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5"/>
  </bookViews>
  <sheets>
    <sheet name="HEXAVALENTE NOV-2023" sheetId="1" r:id="rId1"/>
    <sheet name="ANTIINFLUENZA NOV-DIC 2023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1" i="2" l="1"/>
</calcChain>
</file>

<file path=xl/sharedStrings.xml><?xml version="1.0" encoding="utf-8"?>
<sst xmlns="http://schemas.openxmlformats.org/spreadsheetml/2006/main" count="252" uniqueCount="71">
  <si>
    <t>CENTRO NACIONAL PARA LA SALUD DE LA INFANCIA Y LA ADOLESCENCIA</t>
  </si>
  <si>
    <t>ENTIDAD 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</si>
  <si>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</si>
  <si>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</si>
  <si>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</si>
  <si>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</si>
  <si>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</si>
  <si>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</si>
  <si>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</si>
  <si>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</si>
  <si>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</si>
  <si>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</si>
  <si>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</si>
  <si>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</si>
  <si>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</si>
  <si>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</si>
  <si>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</si>
  <si>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</si>
  <si>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</si>
  <si>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</si>
  <si>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</si>
  <si>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</si>
  <si>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</si>
  <si>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</si>
  <si>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</si>
  <si>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</si>
  <si>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</si>
  <si>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</si>
  <si>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</si>
  <si>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</si>
  <si>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</si>
  <si>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</si>
  <si>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</si>
  <si>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</si>
  <si>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</si>
  <si>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SECRETARIA DE SALUD</t>
  </si>
  <si>
    <t>SUBSECRETARÍA DE PREVENCIÓN Y PROMOCIÓN DE LA SALUD</t>
  </si>
  <si>
    <t>Almacén Estatal de los Servicios de Salud del Estado</t>
  </si>
  <si>
    <t>Adjudicación Directa</t>
  </si>
  <si>
    <t>CENSIA-0030AD/2017</t>
  </si>
  <si>
    <t>Laboratorios de Biológicos y Reactivos de México, S. A. de C. V.</t>
  </si>
  <si>
    <t>020.000.6135.00</t>
  </si>
  <si>
    <t>020.000.6317.01</t>
  </si>
  <si>
    <t>Nombre del Proveedor</t>
  </si>
  <si>
    <t xml:space="preserve">Clave del Producto del Compendio Nacional de Insumos para la Salud </t>
  </si>
  <si>
    <t>Precio Unitario</t>
  </si>
  <si>
    <t>Nombre Comercial</t>
  </si>
  <si>
    <t xml:space="preserve">Nombre del Fabricante </t>
  </si>
  <si>
    <t xml:space="preserve">Descripción Genérica del Producto </t>
  </si>
  <si>
    <t>Fecha de entrega</t>
  </si>
  <si>
    <t>Unidad</t>
  </si>
  <si>
    <t>Cantidad Entregada</t>
  </si>
  <si>
    <t xml:space="preserve">No. de Folio o Remisión de Entrega </t>
  </si>
  <si>
    <t xml:space="preserve">Número de Licitación o Adjudicación Directa </t>
  </si>
  <si>
    <t>Número de Contrato</t>
  </si>
  <si>
    <t>No aplica</t>
  </si>
  <si>
    <t>Cantidades Máximas y Mínimas (Qmax y Qmin)</t>
  </si>
  <si>
    <t>Vacuna Antiinfluenza Tetravalente
Suspensión Inyectable. Cada dosis de 0.5 ml contiene: Fracciones antigénicas purificadas e inactivadas de virus de influenza tipo A y de virus de influenza tipo B correspondientes a las cepas autorizadas por la Organización Mundial de la Salud (OMS) en el periodo pre-invernal e invernal de los años correspondientes del hemisferio norte.
Caja con 10 frascos ámpula con 5 ml cada uno correspondientes a 10 dosis de 0.5 mL (100 dosis).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</si>
  <si>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</si>
  <si>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Sanofi Pasteur</t>
  </si>
  <si>
    <t>El Centro Nacional para la Salud de la Infancia y la Adolescencia no realiza contrataciones con nombres comerciales.</t>
  </si>
  <si>
    <t xml:space="preserve">Institutos, Hospitales y Clínicas </t>
  </si>
  <si>
    <t>SOLICITO LAS ENTREGAS QUE REALIZARON LOS PROVEEDORES DE MEDICAMENTOS DE CADA UNO DE LOS MEDICAMENTOS (GRUPOS 010, 030 Y 040), VACUNAS (020) A LOS DIFERENTES ALMACENES O HOSPITALES DURANTE NOVIEMBRE 2023</t>
  </si>
  <si>
    <t>NOVIEMBRE DE 2023</t>
  </si>
  <si>
    <t>NOVIEMRE DE 2023</t>
  </si>
  <si>
    <t>Caja</t>
  </si>
  <si>
    <t>308
308-1</t>
  </si>
  <si>
    <t>Fco Unidosis</t>
  </si>
  <si>
    <r>
      <t xml:space="preserve">29-nov-23
</t>
    </r>
    <r>
      <rPr>
        <b/>
        <sz val="12"/>
        <rFont val="Montserrat"/>
      </rPr>
      <t>04-dic-23</t>
    </r>
  </si>
  <si>
    <t>NOTA: DISTRIBUCIÓN CONFORME A ORDEN DE SURTIMIENTO</t>
  </si>
  <si>
    <t>NOTA: 44,918 CAJAS CON 10 FRASCOS, CON 10 DOSIS = 4,491,800 DOSIS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</si>
</sst>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0;[Red]\-&quot;$&quot;#,##0.0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u val="double"/>
      <sz val="12"/>
      <color rgb="FF000000"/>
      <name val="Montserrat"/>
    </font>
    <font>
      <sz val="11"/>
      <color rgb="FF000000"/>
      <name val="Calibri"/>
      <family val="2"/>
    </font>
    <font>
      <b/>
      <sz val="12"/>
      <color rgb="FF333333"/>
      <name val="Montserrat"/>
    </font>
    <font>
      <sz val="12"/>
      <color rgb="FF333333"/>
      <name val="Montserrat"/>
    </font>
    <font>
      <sz val="12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5" fontId="9" fillId="0" borderId="5" xfId="0" applyNumberFormat="1" applyFont="1" applyBorder="1" applyAlignment="1">
      <alignment horizontal="center" vertical="center"/>
    </xf>
    <xf numFmtId="15" fontId="9" fillId="0" borderId="6" xfId="0" applyNumberFormat="1" applyFont="1" applyBorder="1" applyAlignment="1">
      <alignment horizontal="center" vertical="center"/>
    </xf>
    <xf numFmtId="15" fontId="9" fillId="3" borderId="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5" fontId="9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right" vertical="center"/>
    </xf>
    <xf numFmtId="15" fontId="9" fillId="0" borderId="5" xfId="0" applyNumberFormat="1" applyFont="1" applyBorder="1" applyAlignment="1">
      <alignment vertical="center"/>
    </xf>
    <xf numFmtId="15" fontId="9" fillId="0" borderId="6" xfId="0" applyNumberFormat="1" applyFont="1" applyBorder="1" applyAlignment="1">
      <alignment vertical="center"/>
    </xf>
    <xf numFmtId="15" fontId="9" fillId="0" borderId="6" xfId="0" applyNumberFormat="1" applyFont="1" applyBorder="1" applyAlignment="1">
      <alignment horizontal="right" vertical="center"/>
    </xf>
    <xf numFmtId="15" fontId="9" fillId="3" borderId="6" xfId="0" applyNumberFormat="1" applyFont="1" applyFill="1" applyBorder="1" applyAlignment="1">
      <alignment vertical="center"/>
    </xf>
    <xf numFmtId="15" fontId="9" fillId="0" borderId="9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15" fontId="9" fillId="0" borderId="6" xfId="0" applyNumberFormat="1" applyFont="1" applyBorder="1" applyAlignment="1">
      <alignment horizontal="center" vertical="center" wrapText="1"/>
    </xf>
    <xf numFmtId="15" fontId="10" fillId="0" borderId="6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8" fontId="1" fillId="2" borderId="2" xfId="0" applyNumberFormat="1" applyFont="1" applyFill="1" applyBorder="1" applyAlignment="1">
      <alignment horizontal="right" vertical="center"/>
    </xf>
    <xf numFmtId="8" fontId="1" fillId="2" borderId="4" xfId="0" applyNumberFormat="1" applyFont="1" applyFill="1" applyBorder="1" applyAlignment="1">
      <alignment horizontal="right" vertical="center"/>
    </xf>
    <xf numFmtId="8" fontId="1" fillId="2" borderId="3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60" zoomScaleNormal="60" workbookViewId="0">
      <selection activeCell="D4" sqref="D4"/>
    </sheetView>
  </sheetViews>
  <sheetFormatPr baseColWidth="10" defaultColWidth="9.140625" defaultRowHeight="24" customHeight="1" x14ac:dyDescent="0.25"/>
  <cols>
    <col min="1" max="1" width="67.7109375" style="4" customWidth="1"/>
    <col min="2" max="2" width="18.7109375" style="4" customWidth="1"/>
    <col min="3" max="3" width="19.42578125" style="19" customWidth="1"/>
    <col min="4" max="4" width="18.28515625" style="4" customWidth="1"/>
    <col min="5" max="5" width="22.7109375" style="4" customWidth="1"/>
    <col min="6" max="6" width="57.140625" style="4" customWidth="1"/>
    <col min="7" max="16384" width="9.140625" style="4"/>
  </cols>
  <sheetData>
    <row r="1" spans="1:6" ht="24" customHeight="1" x14ac:dyDescent="0.25">
      <c r="A1" s="3" t="s">
        <v>35</v>
      </c>
    </row>
    <row r="2" spans="1:6" ht="39.6" customHeight="1" x14ac:dyDescent="0.25">
      <c r="A2" s="3" t="s">
        <v>36</v>
      </c>
    </row>
    <row r="3" spans="1:6" ht="24" customHeight="1" x14ac:dyDescent="0.25">
      <c r="A3" s="5" t="s">
        <v>0</v>
      </c>
    </row>
    <row r="4" spans="1:6" ht="11.45" customHeight="1" x14ac:dyDescent="0.25">
      <c r="A4" s="5"/>
    </row>
    <row r="5" spans="1:6" ht="24" customHeight="1" x14ac:dyDescent="0.25">
      <c r="A5" s="5" t="s">
        <v>64</v>
      </c>
      <c r="C5" s="4"/>
    </row>
    <row r="6" spans="1:6" ht="61.15" customHeight="1" x14ac:dyDescent="0.25">
      <c r="A6" s="55" t="s">
        <v>62</v>
      </c>
      <c r="B6" s="55"/>
      <c r="C6" s="55"/>
      <c r="D6" s="55"/>
      <c r="E6" s="55"/>
      <c r="F6" s="55"/>
    </row>
    <row r="7" spans="1:6" ht="14.45" customHeight="1" thickBot="1" x14ac:dyDescent="0.3">
      <c r="A7" s="1"/>
    </row>
    <row r="8" spans="1:6" ht="46.9" customHeight="1" thickTop="1" thickBot="1" x14ac:dyDescent="0.3">
      <c r="A8" s="6" t="s">
        <v>53</v>
      </c>
      <c r="B8" s="60" t="s">
        <v>38</v>
      </c>
      <c r="C8" s="60"/>
      <c r="D8" s="60"/>
      <c r="E8" s="60"/>
      <c r="F8" s="60"/>
    </row>
    <row r="9" spans="1:6" ht="39.6" customHeight="1" thickTop="1" thickBot="1" x14ac:dyDescent="0.3">
      <c r="A9" s="7" t="s">
        <v>54</v>
      </c>
      <c r="B9" s="60" t="s">
        <v>39</v>
      </c>
      <c r="C9" s="60"/>
      <c r="D9" s="60"/>
      <c r="E9" s="60"/>
      <c r="F9" s="60"/>
    </row>
    <row r="10" spans="1:6" ht="40.9" customHeight="1" thickTop="1" thickBot="1" x14ac:dyDescent="0.3">
      <c r="A10" s="6" t="s">
        <v>43</v>
      </c>
      <c r="B10" s="61" t="s">
        <v>40</v>
      </c>
      <c r="C10" s="61"/>
      <c r="D10" s="61"/>
      <c r="E10" s="61"/>
      <c r="F10" s="61"/>
    </row>
    <row r="11" spans="1:6" ht="40.9" customHeight="1" thickTop="1" thickBot="1" x14ac:dyDescent="0.3">
      <c r="A11" s="6" t="s">
        <v>47</v>
      </c>
      <c r="B11" s="61" t="s">
        <v>59</v>
      </c>
      <c r="C11" s="61"/>
      <c r="D11" s="61"/>
      <c r="E11" s="61"/>
      <c r="F11" s="61"/>
    </row>
    <row r="12" spans="1:6" ht="40.9" customHeight="1" thickTop="1" thickBot="1" x14ac:dyDescent="0.3">
      <c r="A12" s="6" t="s">
        <v>46</v>
      </c>
      <c r="B12" s="60" t="s">
        <v>60</v>
      </c>
      <c r="C12" s="60"/>
      <c r="D12" s="60"/>
      <c r="E12" s="60"/>
      <c r="F12" s="60"/>
    </row>
    <row r="13" spans="1:6" ht="146.44999999999999" customHeight="1" thickTop="1" thickBot="1" x14ac:dyDescent="0.3">
      <c r="A13" s="6" t="s">
        <v>48</v>
      </c>
      <c r="B13" s="62" t="s">
        <v>58</v>
      </c>
      <c r="C13" s="62"/>
      <c r="D13" s="62"/>
      <c r="E13" s="62"/>
      <c r="F13" s="62"/>
    </row>
    <row r="14" spans="1:6" ht="58.9" customHeight="1" thickTop="1" thickBot="1" x14ac:dyDescent="0.3">
      <c r="A14" s="6" t="s">
        <v>44</v>
      </c>
      <c r="B14" s="63" t="s">
        <v>41</v>
      </c>
      <c r="C14" s="63"/>
      <c r="D14" s="63"/>
      <c r="E14" s="63"/>
      <c r="F14" s="63"/>
    </row>
    <row r="15" spans="1:6" ht="58.9" customHeight="1" thickTop="1" thickBot="1" x14ac:dyDescent="0.3">
      <c r="A15" s="18" t="s">
        <v>56</v>
      </c>
      <c r="B15" s="57" t="s">
        <v>55</v>
      </c>
      <c r="C15" s="58"/>
      <c r="D15" s="58"/>
      <c r="E15" s="58"/>
      <c r="F15" s="59"/>
    </row>
    <row r="16" spans="1:6" ht="44.45" customHeight="1" thickTop="1" thickBot="1" x14ac:dyDescent="0.3">
      <c r="A16" s="8" t="s">
        <v>45</v>
      </c>
      <c r="B16" s="56">
        <v>293.72000000000003</v>
      </c>
      <c r="C16" s="56"/>
      <c r="D16" s="56"/>
      <c r="E16" s="56"/>
      <c r="F16" s="56"/>
    </row>
    <row r="17" spans="1:6" ht="10.5" customHeight="1" thickTop="1" thickBot="1" x14ac:dyDescent="0.3">
      <c r="A17" s="2"/>
      <c r="B17" s="9"/>
      <c r="C17" s="20"/>
    </row>
    <row r="18" spans="1:6" ht="76.900000000000006" customHeight="1" thickTop="1" thickBot="1" x14ac:dyDescent="0.3">
      <c r="A18" s="10" t="s">
        <v>1</v>
      </c>
      <c r="B18" s="11" t="s">
        <v>51</v>
      </c>
      <c r="C18" s="11" t="s">
        <v>52</v>
      </c>
      <c r="D18" s="11" t="s">
        <v>50</v>
      </c>
      <c r="E18" s="11" t="s">
        <v>49</v>
      </c>
      <c r="F18" s="11" t="s">
        <v>61</v>
      </c>
    </row>
    <row r="19" spans="1:6" ht="38.25" thickTop="1" x14ac:dyDescent="0.25">
      <c r="A19" s="27" t="s">
        <v>2</v>
      </c>
      <c r="B19" s="25">
        <v>6700</v>
      </c>
      <c r="C19" s="28">
        <v>306</v>
      </c>
      <c r="D19" s="28" t="s">
        <v>67</v>
      </c>
      <c r="E19" s="22">
        <v>45237</v>
      </c>
      <c r="F19" s="29" t="s">
        <v>37</v>
      </c>
    </row>
    <row r="20" spans="1:6" ht="37.5" x14ac:dyDescent="0.25">
      <c r="A20" s="30" t="s">
        <v>3</v>
      </c>
      <c r="B20" s="26">
        <v>18900</v>
      </c>
      <c r="C20" s="31">
        <v>337</v>
      </c>
      <c r="D20" s="31" t="s">
        <v>67</v>
      </c>
      <c r="E20" s="23">
        <v>45259</v>
      </c>
      <c r="F20" s="32" t="s">
        <v>37</v>
      </c>
    </row>
    <row r="21" spans="1:6" ht="37.5" x14ac:dyDescent="0.25">
      <c r="A21" s="30" t="s">
        <v>4</v>
      </c>
      <c r="B21" s="26">
        <v>4400</v>
      </c>
      <c r="C21" s="31">
        <v>307</v>
      </c>
      <c r="D21" s="31" t="s">
        <v>67</v>
      </c>
      <c r="E21" s="23">
        <v>45236</v>
      </c>
      <c r="F21" s="32" t="s">
        <v>37</v>
      </c>
    </row>
    <row r="22" spans="1:6" ht="37.5" x14ac:dyDescent="0.25">
      <c r="A22" s="30" t="s">
        <v>5</v>
      </c>
      <c r="B22" s="26">
        <v>7000</v>
      </c>
      <c r="C22" s="52" t="s">
        <v>66</v>
      </c>
      <c r="D22" s="31" t="s">
        <v>67</v>
      </c>
      <c r="E22" s="53" t="s">
        <v>68</v>
      </c>
      <c r="F22" s="32" t="s">
        <v>37</v>
      </c>
    </row>
    <row r="23" spans="1:6" ht="37.5" x14ac:dyDescent="0.25">
      <c r="A23" s="30" t="s">
        <v>6</v>
      </c>
      <c r="B23" s="26">
        <v>18400</v>
      </c>
      <c r="C23" s="31">
        <v>309</v>
      </c>
      <c r="D23" s="31" t="s">
        <v>67</v>
      </c>
      <c r="E23" s="24">
        <v>45238</v>
      </c>
      <c r="F23" s="32" t="s">
        <v>37</v>
      </c>
    </row>
    <row r="24" spans="1:6" ht="37.5" x14ac:dyDescent="0.25">
      <c r="A24" s="30" t="s">
        <v>7</v>
      </c>
      <c r="B24" s="26">
        <v>4400</v>
      </c>
      <c r="C24" s="31">
        <v>310</v>
      </c>
      <c r="D24" s="31" t="s">
        <v>67</v>
      </c>
      <c r="E24" s="23">
        <v>45253</v>
      </c>
      <c r="F24" s="32" t="s">
        <v>37</v>
      </c>
    </row>
    <row r="25" spans="1:6" ht="37.5" x14ac:dyDescent="0.25">
      <c r="A25" s="30" t="s">
        <v>8</v>
      </c>
      <c r="B25" s="26">
        <v>45700</v>
      </c>
      <c r="C25" s="31">
        <v>311</v>
      </c>
      <c r="D25" s="31" t="s">
        <v>67</v>
      </c>
      <c r="E25" s="23">
        <v>45239</v>
      </c>
      <c r="F25" s="32" t="s">
        <v>37</v>
      </c>
    </row>
    <row r="26" spans="1:6" ht="37.5" x14ac:dyDescent="0.25">
      <c r="A26" s="30" t="s">
        <v>9</v>
      </c>
      <c r="B26" s="26">
        <v>20200</v>
      </c>
      <c r="C26" s="31">
        <v>312</v>
      </c>
      <c r="D26" s="31" t="s">
        <v>67</v>
      </c>
      <c r="E26" s="23">
        <v>45259</v>
      </c>
      <c r="F26" s="32" t="s">
        <v>37</v>
      </c>
    </row>
    <row r="27" spans="1:6" ht="37.5" x14ac:dyDescent="0.25">
      <c r="A27" s="30" t="s">
        <v>10</v>
      </c>
      <c r="B27" s="26">
        <v>33200</v>
      </c>
      <c r="C27" s="31">
        <v>313</v>
      </c>
      <c r="D27" s="31" t="s">
        <v>67</v>
      </c>
      <c r="E27" s="23">
        <v>45239</v>
      </c>
      <c r="F27" s="32" t="s">
        <v>37</v>
      </c>
    </row>
    <row r="28" spans="1:6" ht="37.5" x14ac:dyDescent="0.25">
      <c r="A28" s="30" t="s">
        <v>11</v>
      </c>
      <c r="B28" s="26">
        <v>7700</v>
      </c>
      <c r="C28" s="31">
        <v>314</v>
      </c>
      <c r="D28" s="31" t="s">
        <v>67</v>
      </c>
      <c r="E28" s="23">
        <v>45258</v>
      </c>
      <c r="F28" s="32" t="s">
        <v>37</v>
      </c>
    </row>
    <row r="29" spans="1:6" ht="39" customHeight="1" x14ac:dyDescent="0.25">
      <c r="A29" s="30" t="s">
        <v>12</v>
      </c>
      <c r="B29" s="26">
        <v>0</v>
      </c>
      <c r="C29" s="31"/>
      <c r="D29" s="31"/>
      <c r="E29" s="23"/>
      <c r="F29" s="32"/>
    </row>
    <row r="30" spans="1:6" ht="37.5" x14ac:dyDescent="0.25">
      <c r="A30" s="30" t="s">
        <v>13</v>
      </c>
      <c r="B30" s="26">
        <v>6700</v>
      </c>
      <c r="C30" s="31">
        <v>316</v>
      </c>
      <c r="D30" s="31" t="s">
        <v>67</v>
      </c>
      <c r="E30" s="23">
        <v>45253</v>
      </c>
      <c r="F30" s="32" t="s">
        <v>37</v>
      </c>
    </row>
    <row r="31" spans="1:6" ht="37.5" x14ac:dyDescent="0.25">
      <c r="A31" s="30" t="s">
        <v>14</v>
      </c>
      <c r="B31" s="26">
        <v>18800</v>
      </c>
      <c r="C31" s="31">
        <v>317</v>
      </c>
      <c r="D31" s="31" t="s">
        <v>67</v>
      </c>
      <c r="E31" s="23">
        <v>45238</v>
      </c>
      <c r="F31" s="32" t="s">
        <v>37</v>
      </c>
    </row>
    <row r="32" spans="1:6" ht="37.5" x14ac:dyDescent="0.25">
      <c r="A32" s="30" t="s">
        <v>15</v>
      </c>
      <c r="B32" s="26">
        <v>51000</v>
      </c>
      <c r="C32" s="31">
        <v>318</v>
      </c>
      <c r="D32" s="31" t="s">
        <v>67</v>
      </c>
      <c r="E32" s="23">
        <v>45253</v>
      </c>
      <c r="F32" s="32" t="s">
        <v>37</v>
      </c>
    </row>
    <row r="33" spans="1:7" ht="37.5" x14ac:dyDescent="0.25">
      <c r="A33" s="30" t="s">
        <v>16</v>
      </c>
      <c r="B33" s="26">
        <v>97700</v>
      </c>
      <c r="C33" s="31">
        <v>319</v>
      </c>
      <c r="D33" s="31" t="s">
        <v>67</v>
      </c>
      <c r="E33" s="23">
        <v>45238</v>
      </c>
      <c r="F33" s="32" t="s">
        <v>37</v>
      </c>
    </row>
    <row r="34" spans="1:7" ht="37.5" x14ac:dyDescent="0.25">
      <c r="A34" s="30" t="s">
        <v>17</v>
      </c>
      <c r="B34" s="26">
        <v>28600</v>
      </c>
      <c r="C34" s="31">
        <v>320</v>
      </c>
      <c r="D34" s="31" t="s">
        <v>67</v>
      </c>
      <c r="E34" s="23">
        <v>45240</v>
      </c>
      <c r="F34" s="32" t="s">
        <v>37</v>
      </c>
    </row>
    <row r="35" spans="1:7" ht="37.5" x14ac:dyDescent="0.25">
      <c r="A35" s="30" t="s">
        <v>18</v>
      </c>
      <c r="B35" s="26">
        <v>13700</v>
      </c>
      <c r="C35" s="31">
        <v>321</v>
      </c>
      <c r="D35" s="31" t="s">
        <v>67</v>
      </c>
      <c r="E35" s="23">
        <v>45238</v>
      </c>
      <c r="F35" s="32" t="s">
        <v>37</v>
      </c>
    </row>
    <row r="36" spans="1:7" ht="37.5" x14ac:dyDescent="0.25">
      <c r="A36" s="30" t="s">
        <v>19</v>
      </c>
      <c r="B36" s="26">
        <v>8000</v>
      </c>
      <c r="C36" s="31">
        <v>322</v>
      </c>
      <c r="D36" s="31" t="s">
        <v>67</v>
      </c>
      <c r="E36" s="23">
        <v>45259</v>
      </c>
      <c r="F36" s="32" t="s">
        <v>37</v>
      </c>
    </row>
    <row r="37" spans="1:7" ht="37.5" x14ac:dyDescent="0.25">
      <c r="A37" s="30" t="s">
        <v>20</v>
      </c>
      <c r="B37" s="26">
        <v>25600</v>
      </c>
      <c r="C37" s="31">
        <v>323</v>
      </c>
      <c r="D37" s="31" t="s">
        <v>67</v>
      </c>
      <c r="E37" s="23">
        <v>45238</v>
      </c>
      <c r="F37" s="32" t="s">
        <v>37</v>
      </c>
    </row>
    <row r="38" spans="1:7" ht="37.5" x14ac:dyDescent="0.25">
      <c r="A38" s="30" t="s">
        <v>21</v>
      </c>
      <c r="B38" s="26">
        <v>26000</v>
      </c>
      <c r="C38" s="31">
        <v>324</v>
      </c>
      <c r="D38" s="31" t="s">
        <v>67</v>
      </c>
      <c r="E38" s="23">
        <v>45237</v>
      </c>
      <c r="F38" s="32" t="s">
        <v>37</v>
      </c>
    </row>
    <row r="39" spans="1:7" ht="37.5" x14ac:dyDescent="0.25">
      <c r="A39" s="30" t="s">
        <v>22</v>
      </c>
      <c r="B39" s="26">
        <v>43300</v>
      </c>
      <c r="C39" s="31">
        <v>325</v>
      </c>
      <c r="D39" s="31" t="s">
        <v>67</v>
      </c>
      <c r="E39" s="23">
        <v>45254</v>
      </c>
      <c r="F39" s="32" t="s">
        <v>37</v>
      </c>
    </row>
    <row r="40" spans="1:7" ht="37.5" x14ac:dyDescent="0.25">
      <c r="A40" s="30" t="s">
        <v>23</v>
      </c>
      <c r="B40" s="26">
        <v>14200</v>
      </c>
      <c r="C40" s="31">
        <v>326</v>
      </c>
      <c r="D40" s="31" t="s">
        <v>67</v>
      </c>
      <c r="E40" s="23">
        <v>45253</v>
      </c>
      <c r="F40" s="32" t="s">
        <v>37</v>
      </c>
    </row>
    <row r="41" spans="1:7" ht="37.5" x14ac:dyDescent="0.25">
      <c r="A41" s="30" t="s">
        <v>24</v>
      </c>
      <c r="B41" s="26">
        <v>10900</v>
      </c>
      <c r="C41" s="31">
        <v>327</v>
      </c>
      <c r="D41" s="31" t="s">
        <v>67</v>
      </c>
      <c r="E41" s="23">
        <v>45259</v>
      </c>
      <c r="F41" s="32" t="s">
        <v>37</v>
      </c>
      <c r="G41" s="9"/>
    </row>
    <row r="42" spans="1:7" ht="37.5" x14ac:dyDescent="0.25">
      <c r="A42" s="30" t="s">
        <v>25</v>
      </c>
      <c r="B42" s="26">
        <v>14800</v>
      </c>
      <c r="C42" s="31">
        <v>328</v>
      </c>
      <c r="D42" s="31" t="s">
        <v>67</v>
      </c>
      <c r="E42" s="23">
        <v>45237</v>
      </c>
      <c r="F42" s="32" t="s">
        <v>37</v>
      </c>
    </row>
    <row r="43" spans="1:7" ht="40.9" customHeight="1" x14ac:dyDescent="0.25">
      <c r="A43" s="30" t="s">
        <v>26</v>
      </c>
      <c r="B43" s="26">
        <v>4200</v>
      </c>
      <c r="C43" s="31">
        <v>329</v>
      </c>
      <c r="D43" s="31" t="s">
        <v>67</v>
      </c>
      <c r="E43" s="23">
        <v>45257</v>
      </c>
      <c r="F43" s="32" t="s">
        <v>37</v>
      </c>
    </row>
    <row r="44" spans="1:7" ht="37.5" x14ac:dyDescent="0.25">
      <c r="A44" s="30" t="s">
        <v>27</v>
      </c>
      <c r="B44" s="26">
        <v>18300</v>
      </c>
      <c r="C44" s="31">
        <v>330</v>
      </c>
      <c r="D44" s="31" t="s">
        <v>67</v>
      </c>
      <c r="E44" s="23">
        <v>45258</v>
      </c>
      <c r="F44" s="32" t="s">
        <v>37</v>
      </c>
    </row>
    <row r="45" spans="1:7" ht="37.5" x14ac:dyDescent="0.25">
      <c r="A45" s="30" t="s">
        <v>28</v>
      </c>
      <c r="B45" s="26">
        <v>20800</v>
      </c>
      <c r="C45" s="31">
        <v>33</v>
      </c>
      <c r="D45" s="31" t="s">
        <v>67</v>
      </c>
      <c r="E45" s="23">
        <v>45257</v>
      </c>
      <c r="F45" s="32" t="s">
        <v>37</v>
      </c>
    </row>
    <row r="46" spans="1:7" ht="37.5" x14ac:dyDescent="0.25">
      <c r="A46" s="30" t="s">
        <v>29</v>
      </c>
      <c r="B46" s="26">
        <v>20800</v>
      </c>
      <c r="C46" s="31">
        <v>332</v>
      </c>
      <c r="D46" s="31" t="s">
        <v>67</v>
      </c>
      <c r="E46" s="23">
        <v>45236</v>
      </c>
      <c r="F46" s="32" t="s">
        <v>37</v>
      </c>
    </row>
    <row r="47" spans="1:7" ht="37.5" x14ac:dyDescent="0.25">
      <c r="A47" s="30" t="s">
        <v>30</v>
      </c>
      <c r="B47" s="26">
        <v>10300</v>
      </c>
      <c r="C47" s="31">
        <v>333</v>
      </c>
      <c r="D47" s="31" t="s">
        <v>67</v>
      </c>
      <c r="E47" s="23">
        <v>45253</v>
      </c>
      <c r="F47" s="32" t="s">
        <v>37</v>
      </c>
    </row>
    <row r="48" spans="1:7" ht="37.5" x14ac:dyDescent="0.25">
      <c r="A48" s="30" t="s">
        <v>31</v>
      </c>
      <c r="B48" s="26">
        <v>49500</v>
      </c>
      <c r="C48" s="31">
        <v>334</v>
      </c>
      <c r="D48" s="31" t="s">
        <v>67</v>
      </c>
      <c r="E48" s="23">
        <v>45237</v>
      </c>
      <c r="F48" s="32" t="s">
        <v>37</v>
      </c>
    </row>
    <row r="49" spans="1:6" ht="37.5" x14ac:dyDescent="0.25">
      <c r="A49" s="30" t="s">
        <v>32</v>
      </c>
      <c r="B49" s="26">
        <v>8800</v>
      </c>
      <c r="C49" s="31">
        <v>335</v>
      </c>
      <c r="D49" s="31" t="s">
        <v>67</v>
      </c>
      <c r="E49" s="23">
        <v>45258</v>
      </c>
      <c r="F49" s="32" t="s">
        <v>37</v>
      </c>
    </row>
    <row r="50" spans="1:6" ht="38.25" thickBot="1" x14ac:dyDescent="0.3">
      <c r="A50" s="33" t="s">
        <v>33</v>
      </c>
      <c r="B50" s="34">
        <v>8400</v>
      </c>
      <c r="C50" s="35">
        <v>336</v>
      </c>
      <c r="D50" s="35" t="s">
        <v>67</v>
      </c>
      <c r="E50" s="36">
        <v>45238</v>
      </c>
      <c r="F50" s="37" t="s">
        <v>37</v>
      </c>
    </row>
    <row r="51" spans="1:6" ht="24" customHeight="1" x14ac:dyDescent="0.25">
      <c r="A51" s="5" t="s">
        <v>34</v>
      </c>
      <c r="B51" s="12">
        <f>SUM(B19:B50)</f>
        <v>667000</v>
      </c>
      <c r="E51" s="13"/>
    </row>
    <row r="52" spans="1:6" ht="24" customHeight="1" x14ac:dyDescent="0.25">
      <c r="A52" s="5"/>
      <c r="B52" s="14"/>
      <c r="C52" s="21"/>
    </row>
  </sheetData>
  <mergeCells count="10">
    <mergeCell ref="A6:F6"/>
    <mergeCell ref="B16:F16"/>
    <mergeCell ref="B15:F15"/>
    <mergeCell ref="B8:F8"/>
    <mergeCell ref="B9:F9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70" zoomScaleNormal="70" workbookViewId="0">
      <selection activeCell="A5" sqref="A5"/>
    </sheetView>
  </sheetViews>
  <sheetFormatPr baseColWidth="10" defaultColWidth="53.42578125" defaultRowHeight="18.75" x14ac:dyDescent="0.25"/>
  <cols>
    <col min="1" max="1" width="61" style="15" customWidth="1"/>
    <col min="2" max="2" width="16.5703125" style="15" customWidth="1"/>
    <col min="3" max="3" width="19.85546875" style="15" customWidth="1"/>
    <col min="4" max="4" width="13.28515625" style="15" customWidth="1"/>
    <col min="5" max="5" width="18.140625" style="15" customWidth="1"/>
    <col min="6" max="6" width="57.85546875" style="15" customWidth="1"/>
    <col min="7" max="16384" width="53.42578125" style="15"/>
  </cols>
  <sheetData>
    <row r="1" spans="1:6" x14ac:dyDescent="0.25">
      <c r="A1" s="3" t="s">
        <v>35</v>
      </c>
      <c r="B1" s="4"/>
      <c r="C1" s="4"/>
      <c r="D1" s="4"/>
      <c r="E1" s="4"/>
      <c r="F1" s="4"/>
    </row>
    <row r="2" spans="1:6" x14ac:dyDescent="0.25">
      <c r="A2" s="3" t="s">
        <v>36</v>
      </c>
      <c r="B2" s="4"/>
      <c r="C2" s="4"/>
      <c r="D2" s="4"/>
      <c r="E2" s="4"/>
      <c r="F2" s="4"/>
    </row>
    <row r="3" spans="1:6" x14ac:dyDescent="0.25">
      <c r="A3" s="5" t="s">
        <v>0</v>
      </c>
      <c r="B3" s="4"/>
      <c r="C3" s="4"/>
      <c r="D3" s="4"/>
      <c r="E3" s="4"/>
      <c r="F3" s="4"/>
    </row>
    <row r="4" spans="1:6" x14ac:dyDescent="0.25">
      <c r="A4" s="5"/>
      <c r="B4" s="4"/>
      <c r="C4" s="4"/>
      <c r="D4" s="4"/>
      <c r="E4" s="4"/>
      <c r="F4" s="4"/>
    </row>
    <row r="5" spans="1:6" x14ac:dyDescent="0.25">
      <c r="A5" s="5" t="s">
        <v>63</v>
      </c>
      <c r="B5" s="4"/>
      <c r="C5" s="4"/>
      <c r="D5" s="4"/>
      <c r="E5" s="4"/>
      <c r="F5" s="4"/>
    </row>
    <row r="6" spans="1:6" ht="38.450000000000003" customHeight="1" x14ac:dyDescent="0.25">
      <c r="A6" s="55" t="s">
        <v>62</v>
      </c>
      <c r="B6" s="55"/>
      <c r="C6" s="55"/>
      <c r="D6" s="55"/>
      <c r="E6" s="55"/>
      <c r="F6" s="55"/>
    </row>
    <row r="7" spans="1:6" ht="19.5" thickBot="1" x14ac:dyDescent="0.3">
      <c r="A7" s="1"/>
      <c r="B7" s="4"/>
      <c r="C7" s="4"/>
      <c r="D7" s="4"/>
      <c r="E7" s="4"/>
      <c r="F7" s="4"/>
    </row>
    <row r="8" spans="1:6" ht="39.6" customHeight="1" thickTop="1" thickBot="1" x14ac:dyDescent="0.3">
      <c r="A8" s="6" t="s">
        <v>53</v>
      </c>
      <c r="B8" s="64" t="s">
        <v>38</v>
      </c>
      <c r="C8" s="65"/>
      <c r="D8" s="65"/>
      <c r="E8" s="65"/>
      <c r="F8" s="66"/>
    </row>
    <row r="9" spans="1:6" ht="34.15" customHeight="1" thickTop="1" thickBot="1" x14ac:dyDescent="0.3">
      <c r="A9" s="7" t="s">
        <v>54</v>
      </c>
      <c r="B9" s="64" t="s">
        <v>39</v>
      </c>
      <c r="C9" s="65"/>
      <c r="D9" s="65"/>
      <c r="E9" s="65"/>
      <c r="F9" s="66"/>
    </row>
    <row r="10" spans="1:6" ht="34.15" customHeight="1" thickTop="1" thickBot="1" x14ac:dyDescent="0.3">
      <c r="A10" s="6" t="s">
        <v>43</v>
      </c>
      <c r="B10" s="70" t="s">
        <v>40</v>
      </c>
      <c r="C10" s="71"/>
      <c r="D10" s="71"/>
      <c r="E10" s="71"/>
      <c r="F10" s="72"/>
    </row>
    <row r="11" spans="1:6" ht="34.15" customHeight="1" thickTop="1" thickBot="1" x14ac:dyDescent="0.3">
      <c r="A11" s="6" t="s">
        <v>47</v>
      </c>
      <c r="B11" s="70" t="s">
        <v>59</v>
      </c>
      <c r="C11" s="71"/>
      <c r="D11" s="71"/>
      <c r="E11" s="71"/>
      <c r="F11" s="72"/>
    </row>
    <row r="12" spans="1:6" ht="43.15" customHeight="1" thickTop="1" thickBot="1" x14ac:dyDescent="0.3">
      <c r="A12" s="6" t="s">
        <v>46</v>
      </c>
      <c r="B12" s="64" t="s">
        <v>60</v>
      </c>
      <c r="C12" s="65"/>
      <c r="D12" s="65"/>
      <c r="E12" s="65"/>
      <c r="F12" s="66"/>
    </row>
    <row r="13" spans="1:6" ht="91.15" customHeight="1" thickTop="1" thickBot="1" x14ac:dyDescent="0.3">
      <c r="A13" s="6" t="s">
        <v>48</v>
      </c>
      <c r="B13" s="70" t="s">
        <v>57</v>
      </c>
      <c r="C13" s="71"/>
      <c r="D13" s="71"/>
      <c r="E13" s="71"/>
      <c r="F13" s="72"/>
    </row>
    <row r="14" spans="1:6" ht="48" customHeight="1" thickTop="1" thickBot="1" x14ac:dyDescent="0.3">
      <c r="A14" s="6" t="s">
        <v>44</v>
      </c>
      <c r="B14" s="64" t="s">
        <v>42</v>
      </c>
      <c r="C14" s="65"/>
      <c r="D14" s="65"/>
      <c r="E14" s="65"/>
      <c r="F14" s="66"/>
    </row>
    <row r="15" spans="1:6" ht="40.9" customHeight="1" thickTop="1" thickBot="1" x14ac:dyDescent="0.3">
      <c r="A15" s="18" t="s">
        <v>56</v>
      </c>
      <c r="B15" s="73" t="s">
        <v>55</v>
      </c>
      <c r="C15" s="74"/>
      <c r="D15" s="74"/>
      <c r="E15" s="74"/>
      <c r="F15" s="75"/>
    </row>
    <row r="16" spans="1:6" ht="29.45" customHeight="1" thickTop="1" thickBot="1" x14ac:dyDescent="0.3">
      <c r="A16" s="8" t="s">
        <v>45</v>
      </c>
      <c r="B16" s="67">
        <v>7274.2</v>
      </c>
      <c r="C16" s="68"/>
      <c r="D16" s="68"/>
      <c r="E16" s="68"/>
      <c r="F16" s="69"/>
    </row>
    <row r="17" spans="1:6" ht="20.25" thickTop="1" thickBot="1" x14ac:dyDescent="0.3">
      <c r="A17" s="2"/>
      <c r="B17" s="9"/>
      <c r="C17" s="9"/>
      <c r="D17" s="9"/>
      <c r="E17" s="9"/>
      <c r="F17" s="4"/>
    </row>
    <row r="18" spans="1:6" ht="72" customHeight="1" thickTop="1" thickBot="1" x14ac:dyDescent="0.3">
      <c r="A18" s="10" t="s">
        <v>1</v>
      </c>
      <c r="B18" s="11" t="s">
        <v>51</v>
      </c>
      <c r="C18" s="11" t="s">
        <v>52</v>
      </c>
      <c r="D18" s="11" t="s">
        <v>50</v>
      </c>
      <c r="E18" s="11" t="s">
        <v>49</v>
      </c>
      <c r="F18" s="11" t="s">
        <v>61</v>
      </c>
    </row>
    <row r="19" spans="1:6" ht="38.25" thickTop="1" x14ac:dyDescent="0.25">
      <c r="A19" s="27" t="s">
        <v>2</v>
      </c>
      <c r="B19" s="45">
        <v>357</v>
      </c>
      <c r="C19" s="38">
        <v>337</v>
      </c>
      <c r="D19" s="39" t="s">
        <v>65</v>
      </c>
      <c r="E19" s="47">
        <v>45258</v>
      </c>
      <c r="F19" s="29" t="s">
        <v>37</v>
      </c>
    </row>
    <row r="20" spans="1:6" ht="37.5" x14ac:dyDescent="0.25">
      <c r="A20" s="30" t="s">
        <v>3</v>
      </c>
      <c r="B20" s="42">
        <v>1071</v>
      </c>
      <c r="C20" s="40">
        <v>338</v>
      </c>
      <c r="D20" s="41" t="s">
        <v>65</v>
      </c>
      <c r="E20" s="48">
        <v>45259</v>
      </c>
      <c r="F20" s="32" t="s">
        <v>37</v>
      </c>
    </row>
    <row r="21" spans="1:6" ht="37.5" x14ac:dyDescent="0.25">
      <c r="A21" s="30" t="s">
        <v>4</v>
      </c>
      <c r="B21" s="46">
        <v>201</v>
      </c>
      <c r="C21" s="40">
        <v>339</v>
      </c>
      <c r="D21" s="41" t="s">
        <v>65</v>
      </c>
      <c r="E21" s="48">
        <v>45260</v>
      </c>
      <c r="F21" s="32" t="s">
        <v>37</v>
      </c>
    </row>
    <row r="22" spans="1:6" ht="37.5" x14ac:dyDescent="0.25">
      <c r="A22" s="30" t="s">
        <v>5</v>
      </c>
      <c r="B22" s="46">
        <v>378</v>
      </c>
      <c r="C22" s="40">
        <v>340</v>
      </c>
      <c r="D22" s="41" t="s">
        <v>65</v>
      </c>
      <c r="E22" s="48">
        <v>45259</v>
      </c>
      <c r="F22" s="32" t="s">
        <v>37</v>
      </c>
    </row>
    <row r="23" spans="1:6" ht="37.5" x14ac:dyDescent="0.25">
      <c r="A23" s="30" t="s">
        <v>6</v>
      </c>
      <c r="B23" s="46">
        <v>639</v>
      </c>
      <c r="C23" s="41">
        <v>341</v>
      </c>
      <c r="D23" s="41" t="s">
        <v>65</v>
      </c>
      <c r="E23" s="54">
        <v>45261</v>
      </c>
      <c r="F23" s="32" t="s">
        <v>37</v>
      </c>
    </row>
    <row r="24" spans="1:6" ht="37.5" x14ac:dyDescent="0.25">
      <c r="A24" s="30" t="s">
        <v>7</v>
      </c>
      <c r="B24" s="26">
        <v>189</v>
      </c>
      <c r="C24" s="40">
        <v>342</v>
      </c>
      <c r="D24" s="41" t="s">
        <v>65</v>
      </c>
      <c r="E24" s="48">
        <v>45253</v>
      </c>
      <c r="F24" s="32" t="s">
        <v>37</v>
      </c>
    </row>
    <row r="25" spans="1:6" ht="37.5" x14ac:dyDescent="0.25">
      <c r="A25" s="30" t="s">
        <v>8</v>
      </c>
      <c r="B25" s="26">
        <v>2086</v>
      </c>
      <c r="C25" s="40">
        <v>343</v>
      </c>
      <c r="D25" s="41" t="s">
        <v>65</v>
      </c>
      <c r="E25" s="48">
        <v>45260</v>
      </c>
      <c r="F25" s="32" t="s">
        <v>37</v>
      </c>
    </row>
    <row r="26" spans="1:6" ht="37.5" x14ac:dyDescent="0.25">
      <c r="A26" s="30" t="s">
        <v>9</v>
      </c>
      <c r="B26" s="26">
        <v>1186</v>
      </c>
      <c r="C26" s="40">
        <v>344</v>
      </c>
      <c r="D26" s="41" t="s">
        <v>65</v>
      </c>
      <c r="E26" s="48">
        <v>45259</v>
      </c>
      <c r="F26" s="32" t="s">
        <v>37</v>
      </c>
    </row>
    <row r="27" spans="1:6" ht="37.5" x14ac:dyDescent="0.25">
      <c r="A27" s="30" t="s">
        <v>10</v>
      </c>
      <c r="B27" s="26">
        <v>2128</v>
      </c>
      <c r="C27" s="40">
        <v>345</v>
      </c>
      <c r="D27" s="41" t="s">
        <v>65</v>
      </c>
      <c r="E27" s="48">
        <v>45260</v>
      </c>
      <c r="F27" s="32" t="s">
        <v>37</v>
      </c>
    </row>
    <row r="28" spans="1:6" ht="37.5" x14ac:dyDescent="0.25">
      <c r="A28" s="30" t="s">
        <v>11</v>
      </c>
      <c r="B28" s="42">
        <v>398</v>
      </c>
      <c r="C28" s="40">
        <v>346</v>
      </c>
      <c r="D28" s="43" t="s">
        <v>65</v>
      </c>
      <c r="E28" s="48">
        <v>45258</v>
      </c>
      <c r="F28" s="32" t="s">
        <v>37</v>
      </c>
    </row>
    <row r="29" spans="1:6" ht="37.5" x14ac:dyDescent="0.25">
      <c r="A29" s="30" t="s">
        <v>12</v>
      </c>
      <c r="B29" s="42">
        <v>2808</v>
      </c>
      <c r="C29" s="40">
        <v>347</v>
      </c>
      <c r="D29" s="43" t="s">
        <v>65</v>
      </c>
      <c r="E29" s="49">
        <v>45259</v>
      </c>
      <c r="F29" s="32" t="s">
        <v>37</v>
      </c>
    </row>
    <row r="30" spans="1:6" ht="37.5" x14ac:dyDescent="0.25">
      <c r="A30" s="30" t="s">
        <v>13</v>
      </c>
      <c r="B30" s="26">
        <v>2013</v>
      </c>
      <c r="C30" s="40">
        <v>348</v>
      </c>
      <c r="D30" s="41" t="s">
        <v>65</v>
      </c>
      <c r="E30" s="49">
        <v>45253</v>
      </c>
      <c r="F30" s="32" t="s">
        <v>37</v>
      </c>
    </row>
    <row r="31" spans="1:6" ht="37.5" x14ac:dyDescent="0.25">
      <c r="A31" s="30" t="s">
        <v>14</v>
      </c>
      <c r="B31" s="26">
        <v>1140</v>
      </c>
      <c r="C31" s="40">
        <v>349</v>
      </c>
      <c r="D31" s="41" t="s">
        <v>65</v>
      </c>
      <c r="E31" s="49">
        <v>45259</v>
      </c>
      <c r="F31" s="32" t="s">
        <v>37</v>
      </c>
    </row>
    <row r="32" spans="1:6" ht="37.5" x14ac:dyDescent="0.25">
      <c r="A32" s="30" t="s">
        <v>15</v>
      </c>
      <c r="B32" s="26">
        <v>3378</v>
      </c>
      <c r="C32" s="40">
        <v>350</v>
      </c>
      <c r="D32" s="41" t="s">
        <v>65</v>
      </c>
      <c r="E32" s="48">
        <v>45253</v>
      </c>
      <c r="F32" s="32" t="s">
        <v>37</v>
      </c>
    </row>
    <row r="33" spans="1:6" ht="37.5" x14ac:dyDescent="0.25">
      <c r="A33" s="30" t="s">
        <v>16</v>
      </c>
      <c r="B33" s="26">
        <v>7354</v>
      </c>
      <c r="C33" s="40">
        <v>351</v>
      </c>
      <c r="D33" s="41" t="s">
        <v>65</v>
      </c>
      <c r="E33" s="54">
        <v>45261</v>
      </c>
      <c r="F33" s="32" t="s">
        <v>37</v>
      </c>
    </row>
    <row r="34" spans="1:6" ht="37.5" x14ac:dyDescent="0.25">
      <c r="A34" s="30" t="s">
        <v>17</v>
      </c>
      <c r="B34" s="26">
        <v>1436</v>
      </c>
      <c r="C34" s="40">
        <v>352</v>
      </c>
      <c r="D34" s="41" t="s">
        <v>65</v>
      </c>
      <c r="E34" s="50">
        <v>45260</v>
      </c>
      <c r="F34" s="32" t="s">
        <v>37</v>
      </c>
    </row>
    <row r="35" spans="1:6" ht="37.5" x14ac:dyDescent="0.25">
      <c r="A35" s="30" t="s">
        <v>18</v>
      </c>
      <c r="B35" s="26">
        <v>1002</v>
      </c>
      <c r="C35" s="40">
        <v>353</v>
      </c>
      <c r="D35" s="41" t="s">
        <v>65</v>
      </c>
      <c r="E35" s="50">
        <v>45259</v>
      </c>
      <c r="F35" s="32" t="s">
        <v>37</v>
      </c>
    </row>
    <row r="36" spans="1:6" ht="37.5" x14ac:dyDescent="0.25">
      <c r="A36" s="30" t="s">
        <v>19</v>
      </c>
      <c r="B36" s="26">
        <v>341</v>
      </c>
      <c r="C36" s="40">
        <v>354</v>
      </c>
      <c r="D36" s="41" t="s">
        <v>65</v>
      </c>
      <c r="E36" s="50">
        <v>45259</v>
      </c>
      <c r="F36" s="32" t="s">
        <v>37</v>
      </c>
    </row>
    <row r="37" spans="1:6" ht="37.5" x14ac:dyDescent="0.25">
      <c r="A37" s="30" t="s">
        <v>20</v>
      </c>
      <c r="B37" s="26">
        <v>1273</v>
      </c>
      <c r="C37" s="40">
        <v>355</v>
      </c>
      <c r="D37" s="41" t="s">
        <v>65</v>
      </c>
      <c r="E37" s="50">
        <v>45260</v>
      </c>
      <c r="F37" s="32" t="s">
        <v>37</v>
      </c>
    </row>
    <row r="38" spans="1:6" ht="37.5" x14ac:dyDescent="0.25">
      <c r="A38" s="30" t="s">
        <v>21</v>
      </c>
      <c r="B38" s="26">
        <v>1527</v>
      </c>
      <c r="C38" s="40">
        <v>356</v>
      </c>
      <c r="D38" s="41" t="s">
        <v>65</v>
      </c>
      <c r="E38" s="50">
        <v>45259</v>
      </c>
      <c r="F38" s="32" t="s">
        <v>37</v>
      </c>
    </row>
    <row r="39" spans="1:6" ht="37.5" x14ac:dyDescent="0.25">
      <c r="A39" s="30" t="s">
        <v>22</v>
      </c>
      <c r="B39" s="26">
        <v>2684</v>
      </c>
      <c r="C39" s="40">
        <v>357</v>
      </c>
      <c r="D39" s="41" t="s">
        <v>65</v>
      </c>
      <c r="E39" s="50">
        <v>45254</v>
      </c>
      <c r="F39" s="32" t="s">
        <v>37</v>
      </c>
    </row>
    <row r="40" spans="1:6" ht="37.5" x14ac:dyDescent="0.25">
      <c r="A40" s="30" t="s">
        <v>23</v>
      </c>
      <c r="B40" s="26">
        <v>562</v>
      </c>
      <c r="C40" s="40">
        <v>358</v>
      </c>
      <c r="D40" s="41" t="s">
        <v>65</v>
      </c>
      <c r="E40" s="50">
        <v>45253</v>
      </c>
      <c r="F40" s="32" t="s">
        <v>37</v>
      </c>
    </row>
    <row r="41" spans="1:6" ht="37.5" x14ac:dyDescent="0.25">
      <c r="A41" s="30" t="s">
        <v>24</v>
      </c>
      <c r="B41" s="26">
        <v>672</v>
      </c>
      <c r="C41" s="40">
        <v>359</v>
      </c>
      <c r="D41" s="41" t="s">
        <v>65</v>
      </c>
      <c r="E41" s="50">
        <v>45259</v>
      </c>
      <c r="F41" s="32" t="s">
        <v>37</v>
      </c>
    </row>
    <row r="42" spans="1:6" ht="37.5" x14ac:dyDescent="0.25">
      <c r="A42" s="30" t="s">
        <v>25</v>
      </c>
      <c r="B42" s="26">
        <v>917</v>
      </c>
      <c r="C42" s="40">
        <v>360</v>
      </c>
      <c r="D42" s="41" t="s">
        <v>65</v>
      </c>
      <c r="E42" s="50">
        <v>45260</v>
      </c>
      <c r="F42" s="32" t="s">
        <v>37</v>
      </c>
    </row>
    <row r="43" spans="1:6" ht="37.5" x14ac:dyDescent="0.25">
      <c r="A43" s="30" t="s">
        <v>26</v>
      </c>
      <c r="B43" s="26">
        <v>645</v>
      </c>
      <c r="C43" s="40">
        <v>361</v>
      </c>
      <c r="D43" s="41" t="s">
        <v>65</v>
      </c>
      <c r="E43" s="50">
        <v>45257</v>
      </c>
      <c r="F43" s="32" t="s">
        <v>37</v>
      </c>
    </row>
    <row r="44" spans="1:6" ht="37.5" x14ac:dyDescent="0.25">
      <c r="A44" s="30" t="s">
        <v>27</v>
      </c>
      <c r="B44" s="26">
        <v>1064</v>
      </c>
      <c r="C44" s="40">
        <v>362</v>
      </c>
      <c r="D44" s="41" t="s">
        <v>65</v>
      </c>
      <c r="E44" s="50">
        <v>45258</v>
      </c>
      <c r="F44" s="32" t="s">
        <v>37</v>
      </c>
    </row>
    <row r="45" spans="1:6" ht="37.5" x14ac:dyDescent="0.25">
      <c r="A45" s="30" t="s">
        <v>28</v>
      </c>
      <c r="B45" s="26">
        <v>1377</v>
      </c>
      <c r="C45" s="40">
        <v>363</v>
      </c>
      <c r="D45" s="41" t="s">
        <v>65</v>
      </c>
      <c r="E45" s="50">
        <v>45257</v>
      </c>
      <c r="F45" s="32" t="s">
        <v>37</v>
      </c>
    </row>
    <row r="46" spans="1:6" ht="37.5" x14ac:dyDescent="0.25">
      <c r="A46" s="30" t="s">
        <v>29</v>
      </c>
      <c r="B46" s="26">
        <v>1164</v>
      </c>
      <c r="C46" s="40">
        <v>364</v>
      </c>
      <c r="D46" s="41" t="s">
        <v>65</v>
      </c>
      <c r="E46" s="50">
        <v>45258</v>
      </c>
      <c r="F46" s="32" t="s">
        <v>37</v>
      </c>
    </row>
    <row r="47" spans="1:6" ht="37.5" x14ac:dyDescent="0.25">
      <c r="A47" s="30" t="s">
        <v>30</v>
      </c>
      <c r="B47" s="26">
        <v>657</v>
      </c>
      <c r="C47" s="40">
        <v>365</v>
      </c>
      <c r="D47" s="41" t="s">
        <v>65</v>
      </c>
      <c r="E47" s="50">
        <v>45253</v>
      </c>
      <c r="F47" s="32" t="s">
        <v>37</v>
      </c>
    </row>
    <row r="48" spans="1:6" ht="37.5" x14ac:dyDescent="0.25">
      <c r="A48" s="30" t="s">
        <v>31</v>
      </c>
      <c r="B48" s="26">
        <v>3319</v>
      </c>
      <c r="C48" s="40">
        <v>366</v>
      </c>
      <c r="D48" s="41" t="s">
        <v>65</v>
      </c>
      <c r="E48" s="48">
        <v>45258</v>
      </c>
      <c r="F48" s="32" t="s">
        <v>37</v>
      </c>
    </row>
    <row r="49" spans="1:6" ht="37.5" x14ac:dyDescent="0.25">
      <c r="A49" s="30" t="s">
        <v>32</v>
      </c>
      <c r="B49" s="26">
        <v>524</v>
      </c>
      <c r="C49" s="41">
        <v>367</v>
      </c>
      <c r="D49" s="41" t="s">
        <v>65</v>
      </c>
      <c r="E49" s="48">
        <v>45258</v>
      </c>
      <c r="F49" s="32" t="s">
        <v>37</v>
      </c>
    </row>
    <row r="50" spans="1:6" ht="38.25" thickBot="1" x14ac:dyDescent="0.3">
      <c r="A50" s="33" t="s">
        <v>33</v>
      </c>
      <c r="B50" s="34">
        <v>428</v>
      </c>
      <c r="C50" s="44">
        <v>368</v>
      </c>
      <c r="D50" s="44" t="s">
        <v>65</v>
      </c>
      <c r="E50" s="51">
        <v>45260</v>
      </c>
      <c r="F50" s="37" t="s">
        <v>37</v>
      </c>
    </row>
    <row r="51" spans="1:6" x14ac:dyDescent="0.25">
      <c r="A51" s="5" t="s">
        <v>34</v>
      </c>
      <c r="B51" s="12">
        <f>SUM(B19:B50)</f>
        <v>44918</v>
      </c>
      <c r="C51" s="12"/>
      <c r="D51" s="12"/>
      <c r="E51" s="13"/>
      <c r="F51" s="4"/>
    </row>
    <row r="53" spans="1:6" x14ac:dyDescent="0.25">
      <c r="A53" s="16" t="s">
        <v>70</v>
      </c>
    </row>
    <row r="54" spans="1:6" x14ac:dyDescent="0.25">
      <c r="A54" s="17"/>
    </row>
    <row r="55" spans="1:6" x14ac:dyDescent="0.25">
      <c r="A55" s="16" t="s">
        <v>69</v>
      </c>
    </row>
  </sheetData>
  <mergeCells count="10">
    <mergeCell ref="B14:F14"/>
    <mergeCell ref="B16:F16"/>
    <mergeCell ref="A6:F6"/>
    <mergeCell ref="B8:F8"/>
    <mergeCell ref="B9:F9"/>
    <mergeCell ref="B10:F10"/>
    <mergeCell ref="B13:F13"/>
    <mergeCell ref="B15:F15"/>
    <mergeCell ref="B12:F12"/>
    <mergeCell ref="B11:F11"/>
  </mergeCells>
  <pageMargins left="0.70866141732283472" right="0.70866141732283472" top="0.74803149606299213" bottom="0.74803149606299213" header="0.31496062992125984" footer="0.31496062992125984"/>
  <pageSetup scale="4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HEXAVALENTE NOV-2023</vt:lpstr>
      <vt:lpstr>ANTIINFLUENZA NOV-DIC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2023-12-07T20:29:35Z</dcterms:modified>
</cp:coreProperties>
</file>