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45"/>
  </bookViews>
  <sheets>
    <sheet name="HEXAVALENTE OCT-2023" sheetId="1" r:id="rId1"/>
    <sheet name="ANTIINFLUENZA OCT-2023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2" l="1"/>
  <c r="B52" i="1" l="1"/>
</calcChain>
</file>

<file path=xl/sharedStrings.xml><?xml version="1.0" encoding="utf-8"?>
<sst xmlns="http://schemas.openxmlformats.org/spreadsheetml/2006/main" count="240" uniqueCount="66">
  <si>
    <t>CENTRO NACIONAL PARA LA SALUD DE LA INFANCIA Y LA ADOLESCENCIA</t>
  </si>
  <si>
    <t>ENTIDAD FEDERATIVA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</si>
  <si>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</si>
  <si>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</si>
  <si>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</si>
  <si>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</si>
  <si>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</si>
  <si>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</si>
  <si>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</si>
  <si>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</si>
  <si>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</si>
  <si>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</si>
  <si>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</si>
  <si>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</si>
  <si>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</si>
  <si>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</si>
  <si>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</si>
  <si>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</si>
  <si>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</si>
  <si>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</si>
  <si>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</si>
  <si>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</si>
  <si>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</si>
  <si>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</si>
  <si>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</si>
  <si>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</si>
  <si>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</si>
  <si>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</si>
  <si>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</si>
  <si>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</si>
  <si>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</si>
  <si>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</si>
  <si>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</si>
  <si>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</si>
  <si>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Totales:</t>
  </si>
  <si>
    <t>SECRETARIA DE SALUD</t>
  </si>
  <si>
    <t>SUBSECRETARÍA DE PREVENCIÓN Y PROMOCIÓN DE LA SALUD</t>
  </si>
  <si>
    <t>Almacén Estatal de los Servicios de Salud del Estado</t>
  </si>
  <si>
    <t>Adjudicación Directa</t>
  </si>
  <si>
    <t>CENSIA-0030AD/2017</t>
  </si>
  <si>
    <t>Laboratorios de Biológicos y Reactivos de México, S. A. de C. V.</t>
  </si>
  <si>
    <t>020.000.6135.00</t>
  </si>
  <si>
    <t>020.000.6317.01</t>
  </si>
  <si>
    <t>OCTUBRE DE 2023</t>
  </si>
  <si>
    <t>ENTREGAS QUE REALIZARON LOS PROVEEDORES DE MEDICAMENTOS DE CADA UNO DE LOS MEDICAMENTOS (GRUPOS 010, 030 Y 040), VACUNAS (020) A LOS DIFERENTES ALMACENES O HOSPITALES DURANTE OCTUBRE 2023</t>
  </si>
  <si>
    <t>Nombre del Proveedor</t>
  </si>
  <si>
    <t xml:space="preserve">Clave del Producto del Compendio Nacional de Insumos para la Salud </t>
  </si>
  <si>
    <t>Precio Unitario</t>
  </si>
  <si>
    <t>Nombre Comercial</t>
  </si>
  <si>
    <t xml:space="preserve">Nombre del Fabricante </t>
  </si>
  <si>
    <t xml:space="preserve">Descripción Genérica del Producto </t>
  </si>
  <si>
    <t>Fecha de entrega</t>
  </si>
  <si>
    <t>Unidad</t>
  </si>
  <si>
    <t>Cantidad Entregada</t>
  </si>
  <si>
    <t xml:space="preserve">No. de Folio o Remisión de Entrega </t>
  </si>
  <si>
    <t xml:space="preserve">Número de Licitación o Adjudicación Directa </t>
  </si>
  <si>
    <t>Número de Contrato</t>
  </si>
  <si>
    <t>No aplica</t>
  </si>
  <si>
    <t>Cantidades Máximas y Mínimas (Qmax y Qmin)</t>
  </si>
  <si>
    <t>Vacuna Antiinfluenza Tetravalente
Suspensión Inyectable. Cada dosis de 0.5 ml contiene: Fracciones antigénicas purificadas e inactivadas de virus de influenza tipo A y de virus de influenza tipo B correspondientes a las cepas autorizadas por la Organización Mundial de la Salud (OMS) en el periodo pre-invernal e invernal de los años correspondientes del hemisferio norte.
Caja con 10 frascos ámpula con 5 ml cada uno correspondientes a 10 dosis de 0.5 mL (100 dosis).</t>
  </si>
  <si>
    <t>Vacuna contra Difteria, Tos Ferina, Tétanos, Hepaitis B, Poliomielitis y Haemophilus Influenzae Tipo B. (Hexavalente). 
Suspensión Inyectable. Cada frasco ámpula con 0.5 ml contiene: Toxoide Diftérico no menos de 20 UI.  Toxoide Tetánico no menos de 40 UI. Toxoide pertussis 25 µg. Hemaglutinina filamentosa 25 µg, Poliovirus tipo 1 inactivado (Mahoney) 40 U.  Poliovirus tipo 2 inactivado (MEF1) 8 U Poliovirus tipo 3 inactivado (Saukett) 32 U. 
Antígeno de superficie del virus de la Hepatitis B 10 µg. Polisacárido capsular de Haemophilus influenzae tipo b 12 µg. Conjugado a la proteina tetánica 22-36 µg.
Envase con 10 frascos ámpula con 1 dosis de 0.5 ml cada uno. Inmunización contra: Difteria, Tos ferina, Tétanos, Hepatitis B, Poliomielitis I, II y III, Haemophilus influenzae tipo b</t>
  </si>
  <si>
    <t>Sanofi Pasteur</t>
  </si>
  <si>
    <t>El Centro Nacional para la Salud de la Infancia y la Adolescencia no realiza contrataciones con nombres comerciales.</t>
  </si>
  <si>
    <t>Caja</t>
  </si>
  <si>
    <t xml:space="preserve">Institutos, Hospitales y Clínicas </t>
  </si>
  <si>
    <t>Dosis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</si>
</sst>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&quot;$&quot;#,##0.000;[Red]\-&quot;$&quot;#,##0.0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rgb="FF000000"/>
      <name val="Montserrat"/>
    </font>
    <font>
      <b/>
      <sz val="12"/>
      <color rgb="FF000000"/>
      <name val="Montserrat"/>
    </font>
    <font>
      <b/>
      <sz val="12"/>
      <color theme="1"/>
      <name val="Montserrat"/>
    </font>
    <font>
      <sz val="12"/>
      <color theme="1"/>
      <name val="Montserrat"/>
    </font>
    <font>
      <b/>
      <u val="double"/>
      <sz val="12"/>
      <color rgb="FF000000"/>
      <name val="Montserrat"/>
    </font>
    <font>
      <sz val="11"/>
      <color rgb="FF000000"/>
      <name val="Calibri"/>
      <family val="2"/>
    </font>
    <font>
      <b/>
      <sz val="12"/>
      <color rgb="FF333333"/>
      <name val="Montserrat"/>
    </font>
    <font>
      <sz val="12"/>
      <color rgb="FF333333"/>
      <name val="Montserrat"/>
    </font>
    <font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5" fontId="9" fillId="0" borderId="5" xfId="0" applyNumberFormat="1" applyFont="1" applyBorder="1" applyAlignment="1">
      <alignment horizontal="center" vertical="center"/>
    </xf>
    <xf numFmtId="15" fontId="9" fillId="0" borderId="6" xfId="0" applyNumberFormat="1" applyFont="1" applyBorder="1" applyAlignment="1">
      <alignment horizontal="center" vertical="center"/>
    </xf>
    <xf numFmtId="15" fontId="9" fillId="3" borderId="6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5" fontId="9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8" fontId="1" fillId="2" borderId="2" xfId="0" applyNumberFormat="1" applyFont="1" applyFill="1" applyBorder="1" applyAlignment="1">
      <alignment horizontal="right" vertical="center"/>
    </xf>
    <xf numFmtId="8" fontId="1" fillId="2" borderId="4" xfId="0" applyNumberFormat="1" applyFont="1" applyFill="1" applyBorder="1" applyAlignment="1">
      <alignment horizontal="right" vertical="center"/>
    </xf>
    <xf numFmtId="8" fontId="1" fillId="2" borderId="3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70" zoomScaleNormal="70" workbookViewId="0">
      <selection activeCell="A6" sqref="A6:XFD6"/>
    </sheetView>
  </sheetViews>
  <sheetFormatPr baseColWidth="10" defaultColWidth="9.140625" defaultRowHeight="24" customHeight="1" x14ac:dyDescent="0.25"/>
  <cols>
    <col min="1" max="1" width="67.7109375" style="4" customWidth="1"/>
    <col min="2" max="2" width="18.7109375" style="4" customWidth="1"/>
    <col min="3" max="3" width="19.42578125" style="19" customWidth="1"/>
    <col min="4" max="4" width="18.28515625" style="4" customWidth="1"/>
    <col min="5" max="5" width="22.7109375" style="4" customWidth="1"/>
    <col min="6" max="6" width="57.140625" style="4" customWidth="1"/>
    <col min="7" max="16384" width="9.140625" style="4"/>
  </cols>
  <sheetData>
    <row r="1" spans="1:6" ht="24" customHeight="1" x14ac:dyDescent="0.25">
      <c r="A1" s="3" t="s">
        <v>35</v>
      </c>
    </row>
    <row r="2" spans="1:6" ht="39.6" customHeight="1" x14ac:dyDescent="0.25">
      <c r="A2" s="3" t="s">
        <v>36</v>
      </c>
    </row>
    <row r="3" spans="1:6" ht="24" customHeight="1" x14ac:dyDescent="0.25">
      <c r="A3" s="5" t="s">
        <v>0</v>
      </c>
    </row>
    <row r="4" spans="1:6" ht="11.45" customHeight="1" x14ac:dyDescent="0.25">
      <c r="A4" s="5"/>
    </row>
    <row r="5" spans="1:6" ht="24" customHeight="1" x14ac:dyDescent="0.25">
      <c r="A5" s="5" t="s">
        <v>43</v>
      </c>
      <c r="C5" s="4"/>
    </row>
    <row r="6" spans="1:6" ht="12.6" customHeight="1" x14ac:dyDescent="0.25">
      <c r="A6" s="1"/>
    </row>
    <row r="7" spans="1:6" ht="61.15" customHeight="1" x14ac:dyDescent="0.25">
      <c r="A7" s="53" t="s">
        <v>44</v>
      </c>
      <c r="B7" s="53"/>
      <c r="C7" s="53"/>
      <c r="D7" s="53"/>
      <c r="E7" s="53"/>
      <c r="F7" s="53"/>
    </row>
    <row r="8" spans="1:6" ht="14.45" customHeight="1" thickBot="1" x14ac:dyDescent="0.3">
      <c r="A8" s="1"/>
    </row>
    <row r="9" spans="1:6" ht="46.9" customHeight="1" thickTop="1" thickBot="1" x14ac:dyDescent="0.3">
      <c r="A9" s="6" t="s">
        <v>55</v>
      </c>
      <c r="B9" s="49" t="s">
        <v>38</v>
      </c>
      <c r="C9" s="49"/>
      <c r="D9" s="49"/>
      <c r="E9" s="49"/>
      <c r="F9" s="49"/>
    </row>
    <row r="10" spans="1:6" ht="39.6" customHeight="1" thickTop="1" thickBot="1" x14ac:dyDescent="0.3">
      <c r="A10" s="7" t="s">
        <v>56</v>
      </c>
      <c r="B10" s="49" t="s">
        <v>39</v>
      </c>
      <c r="C10" s="49"/>
      <c r="D10" s="49"/>
      <c r="E10" s="49"/>
      <c r="F10" s="49"/>
    </row>
    <row r="11" spans="1:6" ht="40.9" customHeight="1" thickTop="1" thickBot="1" x14ac:dyDescent="0.3">
      <c r="A11" s="6" t="s">
        <v>45</v>
      </c>
      <c r="B11" s="50" t="s">
        <v>40</v>
      </c>
      <c r="C11" s="50"/>
      <c r="D11" s="50"/>
      <c r="E11" s="50"/>
      <c r="F11" s="50"/>
    </row>
    <row r="12" spans="1:6" ht="40.9" customHeight="1" thickTop="1" thickBot="1" x14ac:dyDescent="0.3">
      <c r="A12" s="6" t="s">
        <v>49</v>
      </c>
      <c r="B12" s="50" t="s">
        <v>61</v>
      </c>
      <c r="C12" s="50"/>
      <c r="D12" s="50"/>
      <c r="E12" s="50"/>
      <c r="F12" s="50"/>
    </row>
    <row r="13" spans="1:6" ht="40.9" customHeight="1" thickTop="1" thickBot="1" x14ac:dyDescent="0.3">
      <c r="A13" s="6" t="s">
        <v>48</v>
      </c>
      <c r="B13" s="49" t="s">
        <v>62</v>
      </c>
      <c r="C13" s="49"/>
      <c r="D13" s="49"/>
      <c r="E13" s="49"/>
      <c r="F13" s="49"/>
    </row>
    <row r="14" spans="1:6" ht="146.44999999999999" customHeight="1" thickTop="1" thickBot="1" x14ac:dyDescent="0.3">
      <c r="A14" s="6" t="s">
        <v>50</v>
      </c>
      <c r="B14" s="51" t="s">
        <v>60</v>
      </c>
      <c r="C14" s="51"/>
      <c r="D14" s="51"/>
      <c r="E14" s="51"/>
      <c r="F14" s="51"/>
    </row>
    <row r="15" spans="1:6" ht="58.9" customHeight="1" thickTop="1" thickBot="1" x14ac:dyDescent="0.3">
      <c r="A15" s="6" t="s">
        <v>46</v>
      </c>
      <c r="B15" s="52" t="s">
        <v>41</v>
      </c>
      <c r="C15" s="52"/>
      <c r="D15" s="52"/>
      <c r="E15" s="52"/>
      <c r="F15" s="52"/>
    </row>
    <row r="16" spans="1:6" ht="58.9" customHeight="1" thickTop="1" thickBot="1" x14ac:dyDescent="0.3">
      <c r="A16" s="18" t="s">
        <v>58</v>
      </c>
      <c r="B16" s="46" t="s">
        <v>57</v>
      </c>
      <c r="C16" s="47"/>
      <c r="D16" s="47"/>
      <c r="E16" s="47"/>
      <c r="F16" s="48"/>
    </row>
    <row r="17" spans="1:6" ht="44.45" customHeight="1" thickTop="1" thickBot="1" x14ac:dyDescent="0.3">
      <c r="A17" s="8" t="s">
        <v>47</v>
      </c>
      <c r="B17" s="45">
        <v>293.72000000000003</v>
      </c>
      <c r="C17" s="45"/>
      <c r="D17" s="45"/>
      <c r="E17" s="45"/>
      <c r="F17" s="45"/>
    </row>
    <row r="18" spans="1:6" ht="10.5" customHeight="1" thickTop="1" thickBot="1" x14ac:dyDescent="0.3">
      <c r="A18" s="2"/>
      <c r="B18" s="9"/>
      <c r="C18" s="20"/>
    </row>
    <row r="19" spans="1:6" ht="76.900000000000006" customHeight="1" thickTop="1" thickBot="1" x14ac:dyDescent="0.3">
      <c r="A19" s="10" t="s">
        <v>1</v>
      </c>
      <c r="B19" s="11" t="s">
        <v>53</v>
      </c>
      <c r="C19" s="11" t="s">
        <v>54</v>
      </c>
      <c r="D19" s="11" t="s">
        <v>52</v>
      </c>
      <c r="E19" s="11" t="s">
        <v>51</v>
      </c>
      <c r="F19" s="11" t="s">
        <v>64</v>
      </c>
    </row>
    <row r="20" spans="1:6" ht="38.25" thickTop="1" x14ac:dyDescent="0.25">
      <c r="A20" s="27" t="s">
        <v>2</v>
      </c>
      <c r="B20" s="25">
        <v>8380</v>
      </c>
      <c r="C20" s="28">
        <v>247</v>
      </c>
      <c r="D20" s="28" t="s">
        <v>65</v>
      </c>
      <c r="E20" s="22">
        <v>45216</v>
      </c>
      <c r="F20" s="29" t="s">
        <v>37</v>
      </c>
    </row>
    <row r="21" spans="1:6" ht="37.5" x14ac:dyDescent="0.25">
      <c r="A21" s="30" t="s">
        <v>3</v>
      </c>
      <c r="B21" s="26">
        <v>15200</v>
      </c>
      <c r="C21" s="31">
        <v>248</v>
      </c>
      <c r="D21" s="31" t="s">
        <v>65</v>
      </c>
      <c r="E21" s="23">
        <v>45217</v>
      </c>
      <c r="F21" s="32" t="s">
        <v>37</v>
      </c>
    </row>
    <row r="22" spans="1:6" ht="37.5" x14ac:dyDescent="0.25">
      <c r="A22" s="30" t="s">
        <v>4</v>
      </c>
      <c r="B22" s="26">
        <v>3120</v>
      </c>
      <c r="C22" s="31">
        <v>249</v>
      </c>
      <c r="D22" s="31" t="s">
        <v>65</v>
      </c>
      <c r="E22" s="23">
        <v>45216</v>
      </c>
      <c r="F22" s="32" t="s">
        <v>37</v>
      </c>
    </row>
    <row r="23" spans="1:6" ht="37.5" x14ac:dyDescent="0.25">
      <c r="A23" s="30" t="s">
        <v>5</v>
      </c>
      <c r="B23" s="26">
        <v>4100</v>
      </c>
      <c r="C23" s="31">
        <v>250</v>
      </c>
      <c r="D23" s="31" t="s">
        <v>65</v>
      </c>
      <c r="E23" s="23">
        <v>45216</v>
      </c>
      <c r="F23" s="32" t="s">
        <v>37</v>
      </c>
    </row>
    <row r="24" spans="1:6" ht="37.5" x14ac:dyDescent="0.25">
      <c r="A24" s="30" t="s">
        <v>6</v>
      </c>
      <c r="B24" s="26">
        <v>31000</v>
      </c>
      <c r="C24" s="31">
        <v>251</v>
      </c>
      <c r="D24" s="31" t="s">
        <v>65</v>
      </c>
      <c r="E24" s="24">
        <v>45217</v>
      </c>
      <c r="F24" s="32" t="s">
        <v>37</v>
      </c>
    </row>
    <row r="25" spans="1:6" ht="37.5" x14ac:dyDescent="0.25">
      <c r="A25" s="30" t="s">
        <v>7</v>
      </c>
      <c r="B25" s="26">
        <v>6480</v>
      </c>
      <c r="C25" s="31">
        <v>252</v>
      </c>
      <c r="D25" s="31" t="s">
        <v>65</v>
      </c>
      <c r="E25" s="23">
        <v>45217</v>
      </c>
      <c r="F25" s="32" t="s">
        <v>37</v>
      </c>
    </row>
    <row r="26" spans="1:6" ht="37.5" x14ac:dyDescent="0.25">
      <c r="A26" s="30" t="s">
        <v>8</v>
      </c>
      <c r="B26" s="26">
        <v>55310</v>
      </c>
      <c r="C26" s="31">
        <v>253</v>
      </c>
      <c r="D26" s="31" t="s">
        <v>65</v>
      </c>
      <c r="E26" s="23">
        <v>45215</v>
      </c>
      <c r="F26" s="32" t="s">
        <v>37</v>
      </c>
    </row>
    <row r="27" spans="1:6" ht="37.5" x14ac:dyDescent="0.25">
      <c r="A27" s="30" t="s">
        <v>9</v>
      </c>
      <c r="B27" s="26">
        <v>22190</v>
      </c>
      <c r="C27" s="31">
        <v>254</v>
      </c>
      <c r="D27" s="31" t="s">
        <v>65</v>
      </c>
      <c r="E27" s="23">
        <v>45215</v>
      </c>
      <c r="F27" s="32" t="s">
        <v>37</v>
      </c>
    </row>
    <row r="28" spans="1:6" ht="37.5" x14ac:dyDescent="0.25">
      <c r="A28" s="30" t="s">
        <v>10</v>
      </c>
      <c r="B28" s="26">
        <v>41430</v>
      </c>
      <c r="C28" s="31">
        <v>255</v>
      </c>
      <c r="D28" s="31" t="s">
        <v>65</v>
      </c>
      <c r="E28" s="23">
        <v>45218</v>
      </c>
      <c r="F28" s="32" t="s">
        <v>37</v>
      </c>
    </row>
    <row r="29" spans="1:6" ht="18.75" x14ac:dyDescent="0.25">
      <c r="A29" s="30" t="s">
        <v>11</v>
      </c>
      <c r="B29" s="26">
        <v>0</v>
      </c>
      <c r="C29" s="31"/>
      <c r="D29" s="31"/>
      <c r="E29" s="23"/>
      <c r="F29" s="32"/>
    </row>
    <row r="30" spans="1:6" ht="18.75" x14ac:dyDescent="0.25">
      <c r="A30" s="30" t="s">
        <v>12</v>
      </c>
      <c r="B30" s="26">
        <v>0</v>
      </c>
      <c r="C30" s="31"/>
      <c r="D30" s="31"/>
      <c r="E30" s="23"/>
      <c r="F30" s="32"/>
    </row>
    <row r="31" spans="1:6" ht="18.75" x14ac:dyDescent="0.25">
      <c r="A31" s="30" t="s">
        <v>13</v>
      </c>
      <c r="B31" s="26">
        <v>0</v>
      </c>
      <c r="C31" s="31"/>
      <c r="D31" s="31"/>
      <c r="E31" s="23"/>
      <c r="F31" s="32"/>
    </row>
    <row r="32" spans="1:6" ht="37.5" x14ac:dyDescent="0.25">
      <c r="A32" s="30" t="s">
        <v>14</v>
      </c>
      <c r="B32" s="26">
        <v>28640</v>
      </c>
      <c r="C32" s="31">
        <v>256</v>
      </c>
      <c r="D32" s="31" t="s">
        <v>65</v>
      </c>
      <c r="E32" s="23">
        <v>45216</v>
      </c>
      <c r="F32" s="32" t="s">
        <v>37</v>
      </c>
    </row>
    <row r="33" spans="1:7" ht="37.5" x14ac:dyDescent="0.25">
      <c r="A33" s="30" t="s">
        <v>15</v>
      </c>
      <c r="B33" s="26">
        <v>46160</v>
      </c>
      <c r="C33" s="31">
        <v>257</v>
      </c>
      <c r="D33" s="31" t="s">
        <v>65</v>
      </c>
      <c r="E33" s="23">
        <v>45218</v>
      </c>
      <c r="F33" s="32" t="s">
        <v>37</v>
      </c>
    </row>
    <row r="34" spans="1:7" ht="18.75" x14ac:dyDescent="0.25">
      <c r="A34" s="30" t="s">
        <v>16</v>
      </c>
      <c r="B34" s="26">
        <v>0</v>
      </c>
      <c r="C34" s="31"/>
      <c r="D34" s="31"/>
      <c r="E34" s="23"/>
      <c r="F34" s="32"/>
    </row>
    <row r="35" spans="1:7" ht="37.5" x14ac:dyDescent="0.25">
      <c r="A35" s="30" t="s">
        <v>17</v>
      </c>
      <c r="B35" s="26">
        <v>26700</v>
      </c>
      <c r="C35" s="31">
        <v>258</v>
      </c>
      <c r="D35" s="31" t="s">
        <v>65</v>
      </c>
      <c r="E35" s="23">
        <v>45217</v>
      </c>
      <c r="F35" s="32" t="s">
        <v>37</v>
      </c>
    </row>
    <row r="36" spans="1:7" ht="37.5" x14ac:dyDescent="0.25">
      <c r="A36" s="30" t="s">
        <v>18</v>
      </c>
      <c r="B36" s="26">
        <v>23290</v>
      </c>
      <c r="C36" s="31">
        <v>259</v>
      </c>
      <c r="D36" s="31" t="s">
        <v>65</v>
      </c>
      <c r="E36" s="23">
        <v>45217</v>
      </c>
      <c r="F36" s="32" t="s">
        <v>37</v>
      </c>
    </row>
    <row r="37" spans="1:7" ht="37.5" x14ac:dyDescent="0.25">
      <c r="A37" s="30" t="s">
        <v>19</v>
      </c>
      <c r="B37" s="26">
        <v>3980</v>
      </c>
      <c r="C37" s="31">
        <v>260</v>
      </c>
      <c r="D37" s="31" t="s">
        <v>65</v>
      </c>
      <c r="E37" s="23">
        <v>45217</v>
      </c>
      <c r="F37" s="32" t="s">
        <v>37</v>
      </c>
    </row>
    <row r="38" spans="1:7" ht="37.5" x14ac:dyDescent="0.25">
      <c r="A38" s="30" t="s">
        <v>20</v>
      </c>
      <c r="B38" s="26">
        <v>28320</v>
      </c>
      <c r="C38" s="31">
        <v>261</v>
      </c>
      <c r="D38" s="31" t="s">
        <v>65</v>
      </c>
      <c r="E38" s="23">
        <v>45217</v>
      </c>
      <c r="F38" s="32" t="s">
        <v>37</v>
      </c>
    </row>
    <row r="39" spans="1:7" ht="37.5" x14ac:dyDescent="0.25">
      <c r="A39" s="30" t="s">
        <v>21</v>
      </c>
      <c r="B39" s="26">
        <v>52510</v>
      </c>
      <c r="C39" s="31">
        <v>262</v>
      </c>
      <c r="D39" s="31" t="s">
        <v>65</v>
      </c>
      <c r="E39" s="23">
        <v>45216</v>
      </c>
      <c r="F39" s="32" t="s">
        <v>37</v>
      </c>
    </row>
    <row r="40" spans="1:7" ht="37.5" x14ac:dyDescent="0.25">
      <c r="A40" s="30" t="s">
        <v>22</v>
      </c>
      <c r="B40" s="26">
        <v>59930</v>
      </c>
      <c r="C40" s="31">
        <v>263</v>
      </c>
      <c r="D40" s="31" t="s">
        <v>65</v>
      </c>
      <c r="E40" s="23">
        <v>45216</v>
      </c>
      <c r="F40" s="32" t="s">
        <v>37</v>
      </c>
    </row>
    <row r="41" spans="1:7" ht="37.5" x14ac:dyDescent="0.25">
      <c r="A41" s="30" t="s">
        <v>23</v>
      </c>
      <c r="B41" s="26">
        <v>24480</v>
      </c>
      <c r="C41" s="31">
        <v>264</v>
      </c>
      <c r="D41" s="31" t="s">
        <v>65</v>
      </c>
      <c r="E41" s="23">
        <v>45217</v>
      </c>
      <c r="F41" s="32" t="s">
        <v>37</v>
      </c>
    </row>
    <row r="42" spans="1:7" ht="37.5" x14ac:dyDescent="0.25">
      <c r="A42" s="30" t="s">
        <v>24</v>
      </c>
      <c r="B42" s="26">
        <v>10720</v>
      </c>
      <c r="C42" s="31">
        <v>265</v>
      </c>
      <c r="D42" s="31" t="s">
        <v>65</v>
      </c>
      <c r="E42" s="23">
        <v>45216</v>
      </c>
      <c r="F42" s="32" t="s">
        <v>37</v>
      </c>
      <c r="G42" s="9"/>
    </row>
    <row r="43" spans="1:7" ht="37.5" x14ac:dyDescent="0.25">
      <c r="A43" s="30" t="s">
        <v>25</v>
      </c>
      <c r="B43" s="26">
        <v>23590</v>
      </c>
      <c r="C43" s="31">
        <v>266</v>
      </c>
      <c r="D43" s="31" t="s">
        <v>65</v>
      </c>
      <c r="E43" s="23">
        <v>45216</v>
      </c>
      <c r="F43" s="32" t="s">
        <v>37</v>
      </c>
    </row>
    <row r="44" spans="1:7" ht="18.75" x14ac:dyDescent="0.25">
      <c r="A44" s="30" t="s">
        <v>26</v>
      </c>
      <c r="B44" s="26">
        <v>0</v>
      </c>
      <c r="C44" s="31"/>
      <c r="D44" s="31"/>
      <c r="E44" s="23"/>
      <c r="F44" s="32"/>
    </row>
    <row r="45" spans="1:7" ht="37.5" x14ac:dyDescent="0.25">
      <c r="A45" s="30" t="s">
        <v>27</v>
      </c>
      <c r="B45" s="26">
        <v>31000</v>
      </c>
      <c r="C45" s="31">
        <v>267</v>
      </c>
      <c r="D45" s="31" t="s">
        <v>65</v>
      </c>
      <c r="E45" s="23">
        <v>45216</v>
      </c>
      <c r="F45" s="32" t="s">
        <v>37</v>
      </c>
    </row>
    <row r="46" spans="1:7" ht="37.5" x14ac:dyDescent="0.25">
      <c r="A46" s="30" t="s">
        <v>28</v>
      </c>
      <c r="B46" s="26">
        <v>25470</v>
      </c>
      <c r="C46" s="31">
        <v>268</v>
      </c>
      <c r="D46" s="31" t="s">
        <v>65</v>
      </c>
      <c r="E46" s="23">
        <v>45215</v>
      </c>
      <c r="F46" s="32" t="s">
        <v>37</v>
      </c>
    </row>
    <row r="47" spans="1:7" ht="37.5" x14ac:dyDescent="0.25">
      <c r="A47" s="30" t="s">
        <v>29</v>
      </c>
      <c r="B47" s="26">
        <v>35570</v>
      </c>
      <c r="C47" s="31">
        <v>269</v>
      </c>
      <c r="D47" s="31" t="s">
        <v>65</v>
      </c>
      <c r="E47" s="23">
        <v>45215</v>
      </c>
      <c r="F47" s="32" t="s">
        <v>37</v>
      </c>
    </row>
    <row r="48" spans="1:7" ht="37.5" x14ac:dyDescent="0.25">
      <c r="A48" s="30" t="s">
        <v>30</v>
      </c>
      <c r="B48" s="26">
        <v>13520</v>
      </c>
      <c r="C48" s="31">
        <v>270</v>
      </c>
      <c r="D48" s="31" t="s">
        <v>65</v>
      </c>
      <c r="E48" s="23">
        <v>45217</v>
      </c>
      <c r="F48" s="32" t="s">
        <v>37</v>
      </c>
    </row>
    <row r="49" spans="1:6" ht="37.5" x14ac:dyDescent="0.25">
      <c r="A49" s="30" t="s">
        <v>31</v>
      </c>
      <c r="B49" s="26">
        <v>32000</v>
      </c>
      <c r="C49" s="31">
        <v>271</v>
      </c>
      <c r="D49" s="31" t="s">
        <v>65</v>
      </c>
      <c r="E49" s="23">
        <v>45217</v>
      </c>
      <c r="F49" s="32" t="s">
        <v>37</v>
      </c>
    </row>
    <row r="50" spans="1:6" ht="37.5" x14ac:dyDescent="0.25">
      <c r="A50" s="30" t="s">
        <v>32</v>
      </c>
      <c r="B50" s="26">
        <v>15320</v>
      </c>
      <c r="C50" s="31">
        <v>272</v>
      </c>
      <c r="D50" s="31" t="s">
        <v>65</v>
      </c>
      <c r="E50" s="23">
        <v>45215</v>
      </c>
      <c r="F50" s="32" t="s">
        <v>37</v>
      </c>
    </row>
    <row r="51" spans="1:6" ht="38.25" thickBot="1" x14ac:dyDescent="0.3">
      <c r="A51" s="33" t="s">
        <v>33</v>
      </c>
      <c r="B51" s="34">
        <v>5590</v>
      </c>
      <c r="C51" s="35">
        <v>273</v>
      </c>
      <c r="D51" s="35" t="s">
        <v>65</v>
      </c>
      <c r="E51" s="36">
        <v>45216</v>
      </c>
      <c r="F51" s="37" t="s">
        <v>37</v>
      </c>
    </row>
    <row r="52" spans="1:6" ht="24" customHeight="1" x14ac:dyDescent="0.25">
      <c r="A52" s="5" t="s">
        <v>34</v>
      </c>
      <c r="B52" s="12">
        <f>SUM(B20:B51)</f>
        <v>674000</v>
      </c>
      <c r="E52" s="13"/>
    </row>
    <row r="53" spans="1:6" ht="24" customHeight="1" x14ac:dyDescent="0.25">
      <c r="A53" s="5"/>
      <c r="B53" s="14"/>
      <c r="C53" s="21"/>
    </row>
  </sheetData>
  <mergeCells count="10">
    <mergeCell ref="A7:F7"/>
    <mergeCell ref="B17:F17"/>
    <mergeCell ref="B16:F16"/>
    <mergeCell ref="B9:F9"/>
    <mergeCell ref="B10:F10"/>
    <mergeCell ref="B11:F11"/>
    <mergeCell ref="B12:F12"/>
    <mergeCell ref="B13:F13"/>
    <mergeCell ref="B14:F14"/>
    <mergeCell ref="B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zoomScaleNormal="100" workbookViewId="0">
      <selection activeCell="A6" sqref="A6:XFD6"/>
    </sheetView>
  </sheetViews>
  <sheetFormatPr baseColWidth="10" defaultColWidth="53.42578125" defaultRowHeight="18.75" x14ac:dyDescent="0.25"/>
  <cols>
    <col min="1" max="1" width="61" style="15" customWidth="1"/>
    <col min="2" max="2" width="16.5703125" style="15" customWidth="1"/>
    <col min="3" max="3" width="19.85546875" style="15" customWidth="1"/>
    <col min="4" max="4" width="13.28515625" style="15" customWidth="1"/>
    <col min="5" max="5" width="18.140625" style="15" customWidth="1"/>
    <col min="6" max="6" width="57.85546875" style="15" customWidth="1"/>
    <col min="7" max="16384" width="53.42578125" style="15"/>
  </cols>
  <sheetData>
    <row r="1" spans="1:6" x14ac:dyDescent="0.25">
      <c r="A1" s="3" t="s">
        <v>35</v>
      </c>
      <c r="B1" s="4"/>
      <c r="C1" s="4"/>
      <c r="D1" s="4"/>
      <c r="E1" s="4"/>
      <c r="F1" s="4"/>
    </row>
    <row r="2" spans="1:6" x14ac:dyDescent="0.25">
      <c r="A2" s="3" t="s">
        <v>36</v>
      </c>
      <c r="B2" s="4"/>
      <c r="C2" s="4"/>
      <c r="D2" s="4"/>
      <c r="E2" s="4"/>
      <c r="F2" s="4"/>
    </row>
    <row r="3" spans="1:6" x14ac:dyDescent="0.25">
      <c r="A3" s="5" t="s">
        <v>0</v>
      </c>
      <c r="B3" s="4"/>
      <c r="C3" s="4"/>
      <c r="D3" s="4"/>
      <c r="E3" s="4"/>
      <c r="F3" s="4"/>
    </row>
    <row r="4" spans="1:6" x14ac:dyDescent="0.25">
      <c r="A4" s="5"/>
      <c r="B4" s="4"/>
      <c r="C4" s="4"/>
      <c r="D4" s="4"/>
      <c r="E4" s="4"/>
      <c r="F4" s="4"/>
    </row>
    <row r="5" spans="1:6" x14ac:dyDescent="0.25">
      <c r="A5" s="5" t="s">
        <v>43</v>
      </c>
      <c r="B5" s="4"/>
      <c r="C5" s="4"/>
      <c r="D5" s="4"/>
      <c r="E5" s="4"/>
      <c r="F5" s="4"/>
    </row>
    <row r="6" spans="1:6" x14ac:dyDescent="0.25">
      <c r="A6" s="1"/>
      <c r="B6" s="4"/>
      <c r="C6" s="4"/>
      <c r="D6" s="4"/>
      <c r="E6" s="4"/>
      <c r="F6" s="4"/>
    </row>
    <row r="7" spans="1:6" ht="38.450000000000003" customHeight="1" x14ac:dyDescent="0.25">
      <c r="A7" s="53" t="s">
        <v>44</v>
      </c>
      <c r="B7" s="53"/>
      <c r="C7" s="53"/>
      <c r="D7" s="53"/>
      <c r="E7" s="53"/>
      <c r="F7" s="53"/>
    </row>
    <row r="8" spans="1:6" ht="19.5" thickBot="1" x14ac:dyDescent="0.3">
      <c r="A8" s="1"/>
      <c r="B8" s="4"/>
      <c r="C8" s="4"/>
      <c r="D8" s="4"/>
      <c r="E8" s="4"/>
      <c r="F8" s="4"/>
    </row>
    <row r="9" spans="1:6" ht="39.6" customHeight="1" thickTop="1" thickBot="1" x14ac:dyDescent="0.3">
      <c r="A9" s="6" t="s">
        <v>55</v>
      </c>
      <c r="B9" s="54" t="s">
        <v>38</v>
      </c>
      <c r="C9" s="55"/>
      <c r="D9" s="55"/>
      <c r="E9" s="55"/>
      <c r="F9" s="56"/>
    </row>
    <row r="10" spans="1:6" ht="34.15" customHeight="1" thickTop="1" thickBot="1" x14ac:dyDescent="0.3">
      <c r="A10" s="7" t="s">
        <v>56</v>
      </c>
      <c r="B10" s="54" t="s">
        <v>39</v>
      </c>
      <c r="C10" s="55"/>
      <c r="D10" s="55"/>
      <c r="E10" s="55"/>
      <c r="F10" s="56"/>
    </row>
    <row r="11" spans="1:6" ht="34.15" customHeight="1" thickTop="1" thickBot="1" x14ac:dyDescent="0.3">
      <c r="A11" s="6" t="s">
        <v>45</v>
      </c>
      <c r="B11" s="60" t="s">
        <v>40</v>
      </c>
      <c r="C11" s="61"/>
      <c r="D11" s="61"/>
      <c r="E11" s="61"/>
      <c r="F11" s="62"/>
    </row>
    <row r="12" spans="1:6" ht="34.15" customHeight="1" thickTop="1" thickBot="1" x14ac:dyDescent="0.3">
      <c r="A12" s="6" t="s">
        <v>49</v>
      </c>
      <c r="B12" s="60" t="s">
        <v>61</v>
      </c>
      <c r="C12" s="61"/>
      <c r="D12" s="61"/>
      <c r="E12" s="61"/>
      <c r="F12" s="62"/>
    </row>
    <row r="13" spans="1:6" ht="43.15" customHeight="1" thickTop="1" thickBot="1" x14ac:dyDescent="0.3">
      <c r="A13" s="6" t="s">
        <v>48</v>
      </c>
      <c r="B13" s="54" t="s">
        <v>62</v>
      </c>
      <c r="C13" s="55"/>
      <c r="D13" s="55"/>
      <c r="E13" s="55"/>
      <c r="F13" s="56"/>
    </row>
    <row r="14" spans="1:6" ht="91.15" customHeight="1" thickTop="1" thickBot="1" x14ac:dyDescent="0.3">
      <c r="A14" s="6" t="s">
        <v>50</v>
      </c>
      <c r="B14" s="60" t="s">
        <v>59</v>
      </c>
      <c r="C14" s="61"/>
      <c r="D14" s="61"/>
      <c r="E14" s="61"/>
      <c r="F14" s="62"/>
    </row>
    <row r="15" spans="1:6" ht="48" customHeight="1" thickTop="1" thickBot="1" x14ac:dyDescent="0.3">
      <c r="A15" s="6" t="s">
        <v>46</v>
      </c>
      <c r="B15" s="54" t="s">
        <v>42</v>
      </c>
      <c r="C15" s="55"/>
      <c r="D15" s="55"/>
      <c r="E15" s="55"/>
      <c r="F15" s="56"/>
    </row>
    <row r="16" spans="1:6" ht="40.9" customHeight="1" thickTop="1" thickBot="1" x14ac:dyDescent="0.3">
      <c r="A16" s="18" t="s">
        <v>58</v>
      </c>
      <c r="B16" s="63" t="s">
        <v>57</v>
      </c>
      <c r="C16" s="64"/>
      <c r="D16" s="64"/>
      <c r="E16" s="64"/>
      <c r="F16" s="65"/>
    </row>
    <row r="17" spans="1:6" ht="29.45" customHeight="1" thickTop="1" thickBot="1" x14ac:dyDescent="0.3">
      <c r="A17" s="8" t="s">
        <v>47</v>
      </c>
      <c r="B17" s="57">
        <v>7274.2</v>
      </c>
      <c r="C17" s="58"/>
      <c r="D17" s="58"/>
      <c r="E17" s="58"/>
      <c r="F17" s="59"/>
    </row>
    <row r="18" spans="1:6" ht="20.25" thickTop="1" thickBot="1" x14ac:dyDescent="0.3">
      <c r="A18" s="2"/>
      <c r="B18" s="9"/>
      <c r="C18" s="9"/>
      <c r="D18" s="9"/>
      <c r="E18" s="9"/>
      <c r="F18" s="4"/>
    </row>
    <row r="19" spans="1:6" ht="72" customHeight="1" thickTop="1" thickBot="1" x14ac:dyDescent="0.3">
      <c r="A19" s="10" t="s">
        <v>1</v>
      </c>
      <c r="B19" s="11" t="s">
        <v>53</v>
      </c>
      <c r="C19" s="11" t="s">
        <v>54</v>
      </c>
      <c r="D19" s="11" t="s">
        <v>52</v>
      </c>
      <c r="E19" s="11" t="s">
        <v>51</v>
      </c>
      <c r="F19" s="11" t="s">
        <v>64</v>
      </c>
    </row>
    <row r="20" spans="1:6" ht="38.25" thickTop="1" x14ac:dyDescent="0.25">
      <c r="A20" s="27" t="s">
        <v>2</v>
      </c>
      <c r="B20" s="25">
        <v>238</v>
      </c>
      <c r="C20" s="38">
        <v>215</v>
      </c>
      <c r="D20" s="39" t="s">
        <v>63</v>
      </c>
      <c r="E20" s="22">
        <v>45209</v>
      </c>
      <c r="F20" s="29" t="s">
        <v>37</v>
      </c>
    </row>
    <row r="21" spans="1:6" ht="37.5" x14ac:dyDescent="0.25">
      <c r="A21" s="30" t="s">
        <v>3</v>
      </c>
      <c r="B21" s="26">
        <v>715</v>
      </c>
      <c r="C21" s="40">
        <v>216</v>
      </c>
      <c r="D21" s="41" t="s">
        <v>63</v>
      </c>
      <c r="E21" s="23">
        <v>45210</v>
      </c>
      <c r="F21" s="32" t="s">
        <v>37</v>
      </c>
    </row>
    <row r="22" spans="1:6" ht="37.5" x14ac:dyDescent="0.25">
      <c r="A22" s="30" t="s">
        <v>4</v>
      </c>
      <c r="B22" s="26">
        <v>135</v>
      </c>
      <c r="C22" s="40">
        <v>217</v>
      </c>
      <c r="D22" s="41" t="s">
        <v>63</v>
      </c>
      <c r="E22" s="23">
        <v>45208</v>
      </c>
      <c r="F22" s="32" t="s">
        <v>37</v>
      </c>
    </row>
    <row r="23" spans="1:6" ht="37.5" x14ac:dyDescent="0.25">
      <c r="A23" s="30" t="s">
        <v>5</v>
      </c>
      <c r="B23" s="26">
        <v>253</v>
      </c>
      <c r="C23" s="40">
        <v>218</v>
      </c>
      <c r="D23" s="41" t="s">
        <v>63</v>
      </c>
      <c r="E23" s="23">
        <v>45209</v>
      </c>
      <c r="F23" s="32" t="s">
        <v>37</v>
      </c>
    </row>
    <row r="24" spans="1:6" ht="37.5" x14ac:dyDescent="0.25">
      <c r="A24" s="30" t="s">
        <v>6</v>
      </c>
      <c r="B24" s="26">
        <v>427</v>
      </c>
      <c r="C24" s="41">
        <v>219</v>
      </c>
      <c r="D24" s="41" t="s">
        <v>63</v>
      </c>
      <c r="E24" s="23">
        <v>45211</v>
      </c>
      <c r="F24" s="32" t="s">
        <v>37</v>
      </c>
    </row>
    <row r="25" spans="1:6" ht="37.5" x14ac:dyDescent="0.25">
      <c r="A25" s="30" t="s">
        <v>7</v>
      </c>
      <c r="B25" s="26">
        <v>126</v>
      </c>
      <c r="C25" s="40">
        <v>220</v>
      </c>
      <c r="D25" s="41" t="s">
        <v>63</v>
      </c>
      <c r="E25" s="23">
        <v>45211</v>
      </c>
      <c r="F25" s="32" t="s">
        <v>37</v>
      </c>
    </row>
    <row r="26" spans="1:6" ht="37.5" x14ac:dyDescent="0.25">
      <c r="A26" s="30" t="s">
        <v>8</v>
      </c>
      <c r="B26" s="26">
        <v>1393</v>
      </c>
      <c r="C26" s="40">
        <v>221</v>
      </c>
      <c r="D26" s="41" t="s">
        <v>63</v>
      </c>
      <c r="E26" s="23">
        <v>45208</v>
      </c>
      <c r="F26" s="32" t="s">
        <v>37</v>
      </c>
    </row>
    <row r="27" spans="1:6" ht="37.5" x14ac:dyDescent="0.25">
      <c r="A27" s="30" t="s">
        <v>9</v>
      </c>
      <c r="B27" s="26">
        <v>792</v>
      </c>
      <c r="C27" s="40">
        <v>222</v>
      </c>
      <c r="D27" s="41" t="s">
        <v>63</v>
      </c>
      <c r="E27" s="23">
        <v>45208</v>
      </c>
      <c r="F27" s="32" t="s">
        <v>37</v>
      </c>
    </row>
    <row r="28" spans="1:6" ht="37.5" x14ac:dyDescent="0.25">
      <c r="A28" s="30" t="s">
        <v>10</v>
      </c>
      <c r="B28" s="26">
        <v>1421</v>
      </c>
      <c r="C28" s="40">
        <v>223</v>
      </c>
      <c r="D28" s="41" t="s">
        <v>63</v>
      </c>
      <c r="E28" s="23">
        <v>45210</v>
      </c>
      <c r="F28" s="32" t="s">
        <v>37</v>
      </c>
    </row>
    <row r="29" spans="1:6" ht="37.5" x14ac:dyDescent="0.25">
      <c r="A29" s="30" t="s">
        <v>11</v>
      </c>
      <c r="B29" s="42">
        <v>265</v>
      </c>
      <c r="C29" s="40">
        <v>224</v>
      </c>
      <c r="D29" s="43" t="s">
        <v>63</v>
      </c>
      <c r="E29" s="23">
        <v>45210</v>
      </c>
      <c r="F29" s="32" t="s">
        <v>37</v>
      </c>
    </row>
    <row r="30" spans="1:6" ht="37.5" x14ac:dyDescent="0.25">
      <c r="A30" s="30" t="s">
        <v>12</v>
      </c>
      <c r="B30" s="42">
        <v>1875</v>
      </c>
      <c r="C30" s="40">
        <v>225</v>
      </c>
      <c r="D30" s="43" t="s">
        <v>63</v>
      </c>
      <c r="E30" s="23">
        <v>45210</v>
      </c>
      <c r="F30" s="32" t="s">
        <v>37</v>
      </c>
    </row>
    <row r="31" spans="1:6" ht="37.5" x14ac:dyDescent="0.25">
      <c r="A31" s="30" t="s">
        <v>13</v>
      </c>
      <c r="B31" s="26">
        <v>1344</v>
      </c>
      <c r="C31" s="40">
        <v>226</v>
      </c>
      <c r="D31" s="41" t="s">
        <v>63</v>
      </c>
      <c r="E31" s="23">
        <v>45210</v>
      </c>
      <c r="F31" s="32" t="s">
        <v>37</v>
      </c>
    </row>
    <row r="32" spans="1:6" ht="37.5" x14ac:dyDescent="0.25">
      <c r="A32" s="30" t="s">
        <v>14</v>
      </c>
      <c r="B32" s="26">
        <v>761</v>
      </c>
      <c r="C32" s="40">
        <v>227</v>
      </c>
      <c r="D32" s="41" t="s">
        <v>63</v>
      </c>
      <c r="E32" s="23">
        <v>45209</v>
      </c>
      <c r="F32" s="32" t="s">
        <v>37</v>
      </c>
    </row>
    <row r="33" spans="1:6" ht="37.5" x14ac:dyDescent="0.25">
      <c r="A33" s="30" t="s">
        <v>15</v>
      </c>
      <c r="B33" s="26">
        <v>2256</v>
      </c>
      <c r="C33" s="40">
        <v>228</v>
      </c>
      <c r="D33" s="41" t="s">
        <v>63</v>
      </c>
      <c r="E33" s="23">
        <v>45209</v>
      </c>
      <c r="F33" s="32" t="s">
        <v>37</v>
      </c>
    </row>
    <row r="34" spans="1:6" ht="37.5" x14ac:dyDescent="0.25">
      <c r="A34" s="30" t="s">
        <v>16</v>
      </c>
      <c r="B34" s="26">
        <v>4912</v>
      </c>
      <c r="C34" s="40">
        <v>229</v>
      </c>
      <c r="D34" s="41" t="s">
        <v>63</v>
      </c>
      <c r="E34" s="23">
        <v>45210</v>
      </c>
      <c r="F34" s="32" t="s">
        <v>37</v>
      </c>
    </row>
    <row r="35" spans="1:6" ht="37.5" x14ac:dyDescent="0.25">
      <c r="A35" s="30" t="s">
        <v>17</v>
      </c>
      <c r="B35" s="26">
        <v>960</v>
      </c>
      <c r="C35" s="40">
        <v>230</v>
      </c>
      <c r="D35" s="41" t="s">
        <v>63</v>
      </c>
      <c r="E35" s="24">
        <v>45577</v>
      </c>
      <c r="F35" s="32" t="s">
        <v>37</v>
      </c>
    </row>
    <row r="36" spans="1:6" ht="37.5" x14ac:dyDescent="0.25">
      <c r="A36" s="30" t="s">
        <v>18</v>
      </c>
      <c r="B36" s="26">
        <v>669</v>
      </c>
      <c r="C36" s="40">
        <v>231</v>
      </c>
      <c r="D36" s="41" t="s">
        <v>63</v>
      </c>
      <c r="E36" s="24">
        <v>45209</v>
      </c>
      <c r="F36" s="32" t="s">
        <v>37</v>
      </c>
    </row>
    <row r="37" spans="1:6" ht="37.5" x14ac:dyDescent="0.25">
      <c r="A37" s="30" t="s">
        <v>19</v>
      </c>
      <c r="B37" s="26">
        <v>228</v>
      </c>
      <c r="C37" s="40">
        <v>232</v>
      </c>
      <c r="D37" s="41" t="s">
        <v>63</v>
      </c>
      <c r="E37" s="24">
        <v>45210</v>
      </c>
      <c r="F37" s="32" t="s">
        <v>37</v>
      </c>
    </row>
    <row r="38" spans="1:6" ht="37.5" x14ac:dyDescent="0.25">
      <c r="A38" s="30" t="s">
        <v>20</v>
      </c>
      <c r="B38" s="26">
        <v>850</v>
      </c>
      <c r="C38" s="40">
        <v>233</v>
      </c>
      <c r="D38" s="41" t="s">
        <v>63</v>
      </c>
      <c r="E38" s="24">
        <v>45210</v>
      </c>
      <c r="F38" s="32" t="s">
        <v>37</v>
      </c>
    </row>
    <row r="39" spans="1:6" ht="37.5" x14ac:dyDescent="0.25">
      <c r="A39" s="30" t="s">
        <v>21</v>
      </c>
      <c r="B39" s="26">
        <v>1020</v>
      </c>
      <c r="C39" s="40">
        <v>234</v>
      </c>
      <c r="D39" s="41" t="s">
        <v>63</v>
      </c>
      <c r="E39" s="24">
        <v>45210</v>
      </c>
      <c r="F39" s="32" t="s">
        <v>37</v>
      </c>
    </row>
    <row r="40" spans="1:6" ht="37.5" x14ac:dyDescent="0.25">
      <c r="A40" s="30" t="s">
        <v>22</v>
      </c>
      <c r="B40" s="26">
        <v>1793</v>
      </c>
      <c r="C40" s="40">
        <v>235</v>
      </c>
      <c r="D40" s="41" t="s">
        <v>63</v>
      </c>
      <c r="E40" s="24">
        <v>45209</v>
      </c>
      <c r="F40" s="32" t="s">
        <v>37</v>
      </c>
    </row>
    <row r="41" spans="1:6" ht="37.5" x14ac:dyDescent="0.25">
      <c r="A41" s="30" t="s">
        <v>23</v>
      </c>
      <c r="B41" s="26">
        <v>375</v>
      </c>
      <c r="C41" s="40">
        <v>236</v>
      </c>
      <c r="D41" s="41" t="s">
        <v>63</v>
      </c>
      <c r="E41" s="24">
        <v>45211</v>
      </c>
      <c r="F41" s="32" t="s">
        <v>37</v>
      </c>
    </row>
    <row r="42" spans="1:6" ht="37.5" x14ac:dyDescent="0.25">
      <c r="A42" s="30" t="s">
        <v>24</v>
      </c>
      <c r="B42" s="26">
        <v>449</v>
      </c>
      <c r="C42" s="40">
        <v>237</v>
      </c>
      <c r="D42" s="41" t="s">
        <v>63</v>
      </c>
      <c r="E42" s="24">
        <v>45209</v>
      </c>
      <c r="F42" s="32" t="s">
        <v>37</v>
      </c>
    </row>
    <row r="43" spans="1:6" ht="37.5" x14ac:dyDescent="0.25">
      <c r="A43" s="30" t="s">
        <v>25</v>
      </c>
      <c r="B43" s="26">
        <v>613</v>
      </c>
      <c r="C43" s="40">
        <v>238</v>
      </c>
      <c r="D43" s="41" t="s">
        <v>63</v>
      </c>
      <c r="E43" s="24">
        <v>45209</v>
      </c>
      <c r="F43" s="32" t="s">
        <v>37</v>
      </c>
    </row>
    <row r="44" spans="1:6" ht="37.5" x14ac:dyDescent="0.25">
      <c r="A44" s="30" t="s">
        <v>26</v>
      </c>
      <c r="B44" s="26">
        <v>431</v>
      </c>
      <c r="C44" s="40">
        <v>239</v>
      </c>
      <c r="D44" s="41" t="s">
        <v>63</v>
      </c>
      <c r="E44" s="24">
        <v>45208</v>
      </c>
      <c r="F44" s="32" t="s">
        <v>37</v>
      </c>
    </row>
    <row r="45" spans="1:6" ht="37.5" x14ac:dyDescent="0.25">
      <c r="A45" s="30" t="s">
        <v>27</v>
      </c>
      <c r="B45" s="26">
        <v>710</v>
      </c>
      <c r="C45" s="40">
        <v>240</v>
      </c>
      <c r="D45" s="41" t="s">
        <v>63</v>
      </c>
      <c r="E45" s="24">
        <v>45208</v>
      </c>
      <c r="F45" s="32" t="s">
        <v>37</v>
      </c>
    </row>
    <row r="46" spans="1:6" ht="37.5" x14ac:dyDescent="0.25">
      <c r="A46" s="30" t="s">
        <v>28</v>
      </c>
      <c r="B46" s="26">
        <v>919</v>
      </c>
      <c r="C46" s="40">
        <v>241</v>
      </c>
      <c r="D46" s="41" t="s">
        <v>63</v>
      </c>
      <c r="E46" s="24">
        <v>45208</v>
      </c>
      <c r="F46" s="32" t="s">
        <v>37</v>
      </c>
    </row>
    <row r="47" spans="1:6" ht="37.5" x14ac:dyDescent="0.25">
      <c r="A47" s="30" t="s">
        <v>29</v>
      </c>
      <c r="B47" s="26">
        <v>778</v>
      </c>
      <c r="C47" s="40">
        <v>242</v>
      </c>
      <c r="D47" s="41" t="s">
        <v>63</v>
      </c>
      <c r="E47" s="24">
        <v>45208</v>
      </c>
      <c r="F47" s="32" t="s">
        <v>37</v>
      </c>
    </row>
    <row r="48" spans="1:6" ht="37.5" x14ac:dyDescent="0.25">
      <c r="A48" s="30" t="s">
        <v>30</v>
      </c>
      <c r="B48" s="26">
        <v>439</v>
      </c>
      <c r="C48" s="40">
        <v>243</v>
      </c>
      <c r="D48" s="41" t="s">
        <v>63</v>
      </c>
      <c r="E48" s="24">
        <v>45210</v>
      </c>
      <c r="F48" s="32" t="s">
        <v>37</v>
      </c>
    </row>
    <row r="49" spans="1:6" ht="37.5" x14ac:dyDescent="0.25">
      <c r="A49" s="30" t="s">
        <v>31</v>
      </c>
      <c r="B49" s="26">
        <v>2217</v>
      </c>
      <c r="C49" s="40">
        <v>244</v>
      </c>
      <c r="D49" s="41" t="s">
        <v>63</v>
      </c>
      <c r="E49" s="23">
        <v>45209</v>
      </c>
      <c r="F49" s="32" t="s">
        <v>37</v>
      </c>
    </row>
    <row r="50" spans="1:6" ht="37.5" x14ac:dyDescent="0.25">
      <c r="A50" s="30" t="s">
        <v>32</v>
      </c>
      <c r="B50" s="26">
        <v>350</v>
      </c>
      <c r="C50" s="41">
        <v>245</v>
      </c>
      <c r="D50" s="41" t="s">
        <v>63</v>
      </c>
      <c r="E50" s="23">
        <v>45208</v>
      </c>
      <c r="F50" s="32" t="s">
        <v>37</v>
      </c>
    </row>
    <row r="51" spans="1:6" ht="38.25" thickBot="1" x14ac:dyDescent="0.3">
      <c r="A51" s="33" t="s">
        <v>33</v>
      </c>
      <c r="B51" s="34">
        <v>286</v>
      </c>
      <c r="C51" s="44">
        <v>246</v>
      </c>
      <c r="D51" s="44" t="s">
        <v>63</v>
      </c>
      <c r="E51" s="36">
        <v>45210</v>
      </c>
      <c r="F51" s="37" t="s">
        <v>37</v>
      </c>
    </row>
    <row r="52" spans="1:6" x14ac:dyDescent="0.25">
      <c r="A52" s="5" t="s">
        <v>34</v>
      </c>
      <c r="B52" s="12">
        <f>SUM(B20:B51)</f>
        <v>30000</v>
      </c>
      <c r="C52" s="12"/>
      <c r="D52" s="12"/>
      <c r="E52" s="13"/>
      <c r="F52" s="4"/>
    </row>
    <row r="54" spans="1:6" x14ac:dyDescent="0.25">
      <c r="A54" s="16"/>
    </row>
    <row r="55" spans="1:6" x14ac:dyDescent="0.25">
      <c r="A55" s="17"/>
    </row>
    <row r="56" spans="1:6" x14ac:dyDescent="0.25">
      <c r="A56" s="17"/>
    </row>
  </sheetData>
  <mergeCells count="10">
    <mergeCell ref="B15:F15"/>
    <mergeCell ref="B17:F17"/>
    <mergeCell ref="A7:F7"/>
    <mergeCell ref="B9:F9"/>
    <mergeCell ref="B10:F10"/>
    <mergeCell ref="B11:F11"/>
    <mergeCell ref="B14:F14"/>
    <mergeCell ref="B16:F16"/>
    <mergeCell ref="B13:F13"/>
    <mergeCell ref="B12:F12"/>
  </mergeCells>
  <pageMargins left="0.70866141732283472" right="0.70866141732283472" top="0.74803149606299213" bottom="0.74803149606299213" header="0.31496062992125984" footer="0.31496062992125984"/>
  <pageSetup scale="41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HEXAVALENTE OCT-2023</vt:lpstr>
      <vt:lpstr>ANTIINFLUENZA OCT-2023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2023-11-07T17:58:37Z</dcterms:modified>
</cp:coreProperties>
</file>