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porte de Formatos" sheetId="1" state="visible" r:id="rId2"/>
  </sheets>
  <externalReferences>
    <externalReference r:id="rId3"/>
  </externalReferenc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<sst xmlns="http://schemas.openxmlformats.org/spreadsheetml/2006/main" count="1490" uniqueCount="245">
  <si>
    <t xml:space="preserve">43338</t>
  </si>
  <si>
    <t xml:space="preserve">TÍTULO</t>
  </si>
  <si>
    <t xml:space="preserve">NOMBRE CORTO</t>
  </si>
  <si>
    <t xml:space="preserve">DESCRIPCIÓN</t>
  </si>
  <si>
    <t xml:space="preserve">Gasto por Capítulo, Concepto y Partida</t>
  </si>
  <si>
    <t xml:space="preserve">31a LGT_Art_70_Fr_XXXI</t>
  </si>
  <si>
    <t xml:space="preserve">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</si>
  <si>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 xml:space="preserve">1</t>
  </si>
  <si>
    <t xml:space="preserve">4</t>
  </si>
  <si>
    <t xml:space="preserve">2</t>
  </si>
  <si>
    <t xml:space="preserve">6</t>
  </si>
  <si>
    <t xml:space="preserve">7</t>
  </si>
  <si>
    <t xml:space="preserve">13</t>
  </si>
  <si>
    <t xml:space="preserve">14</t>
  </si>
  <si>
    <t xml:space="preserve">334352</t>
  </si>
  <si>
    <t xml:space="preserve">334362</t>
  </si>
  <si>
    <t xml:space="preserve">334363</t>
  </si>
  <si>
    <t xml:space="preserve">563658</t>
  </si>
  <si>
    <t xml:space="preserve">563659</t>
  </si>
  <si>
    <t xml:space="preserve">563660</t>
  </si>
  <si>
    <t xml:space="preserve">563661</t>
  </si>
  <si>
    <t xml:space="preserve">563662</t>
  </si>
  <si>
    <t xml:space="preserve">563663</t>
  </si>
  <si>
    <t xml:space="preserve">563664</t>
  </si>
  <si>
    <t xml:space="preserve">563665</t>
  </si>
  <si>
    <t xml:space="preserve">563666</t>
  </si>
  <si>
    <t xml:space="preserve">563667</t>
  </si>
  <si>
    <t xml:space="preserve">334360</t>
  </si>
  <si>
    <t xml:space="preserve">334361</t>
  </si>
  <si>
    <t xml:space="preserve">334364</t>
  </si>
  <si>
    <t xml:space="preserve">334365</t>
  </si>
  <si>
    <t xml:space="preserve">334366</t>
  </si>
  <si>
    <t xml:space="preserve">334367</t>
  </si>
  <si>
    <t xml:space="preserve">Tabla Campos</t>
  </si>
  <si>
    <t xml:space="preserve">Ejercicio</t>
  </si>
  <si>
    <t xml:space="preserve">Fecha de inicio del periodo que se informa</t>
  </si>
  <si>
    <t xml:space="preserve">Fecha de término del periodo que se informa</t>
  </si>
  <si>
    <t xml:space="preserve">Clave del capítulo, con base en la clasificación por objeto del gasto</t>
  </si>
  <si>
    <t xml:space="preserve">Clave del concepto, con base en la clasificación por objeto del gasto</t>
  </si>
  <si>
    <t xml:space="preserve">Clave de la partida, con base en la clasificación por objeto del gasto</t>
  </si>
  <si>
    <t xml:space="preserve">Denominación del capítulo, concepto y partida</t>
  </si>
  <si>
    <t xml:space="preserve">Gasto aprobado por capítulo, concepto y partida</t>
  </si>
  <si>
    <t xml:space="preserve">Gasto modificado por capítulo, concepto y partida</t>
  </si>
  <si>
    <t xml:space="preserve">Gasto comprometido por capítulo, concepto y partida</t>
  </si>
  <si>
    <t xml:space="preserve">Gasto devengado por capítulo, concepto y partida</t>
  </si>
  <si>
    <t xml:space="preserve">Gasto ejercido por capítulo, concepto y partida</t>
  </si>
  <si>
    <t xml:space="preserve">Gasto pagado por capítulo, concepto y partida</t>
  </si>
  <si>
    <t xml:space="preserve">Justificación de la modificación del presupuesto, en su caso</t>
  </si>
  <si>
    <t xml:space="preserve">Hipervínculo al Estado analítico del ejercicio del Presupuesto de Egresos</t>
  </si>
  <si>
    <t xml:space="preserve">Área(s) responsable(s) que genera(n), posee(n), publica(n) y actualizan la información</t>
  </si>
  <si>
    <t xml:space="preserve">Fecha de validación</t>
  </si>
  <si>
    <t xml:space="preserve">Fecha de Actualización</t>
  </si>
  <si>
    <t xml:space="preserve">Nota</t>
  </si>
  <si>
    <t xml:space="preserve">01/01/2023</t>
  </si>
  <si>
    <t xml:space="preserve">31/03/2023</t>
  </si>
  <si>
    <t xml:space="preserve">11301</t>
  </si>
  <si>
    <t xml:space="preserve">Con la finalidad de atender requerimientos de las UR's</t>
  </si>
  <si>
    <t xml:space="preserve">https://www.finanzaspublicas.hacienda.gob.mx/es/Finanzas_Publicas/Informes_al_Congreso_de_la_Union</t>
  </si>
  <si>
    <t xml:space="preserve">Dirección General de Programación, Organización y Presupuesto</t>
  </si>
  <si>
    <t xml:space="preserve">17/04/2023</t>
  </si>
  <si>
    <t xml:space="preserve">11401</t>
  </si>
  <si>
    <t xml:space="preserve">12101</t>
  </si>
  <si>
    <t xml:space="preserve">12201</t>
  </si>
  <si>
    <t xml:space="preserve">13101</t>
  </si>
  <si>
    <t xml:space="preserve">13201</t>
  </si>
  <si>
    <t xml:space="preserve">13202</t>
  </si>
  <si>
    <t xml:space="preserve">13301</t>
  </si>
  <si>
    <t xml:space="preserve">134010</t>
  </si>
  <si>
    <t xml:space="preserve">Acreditación por titulación en la docencia </t>
  </si>
  <si>
    <t xml:space="preserve">13406</t>
  </si>
  <si>
    <t xml:space="preserve">Compensaciones de servicios </t>
  </si>
  <si>
    <t xml:space="preserve">13407</t>
  </si>
  <si>
    <t xml:space="preserve">14101</t>
  </si>
  <si>
    <t xml:space="preserve">14103</t>
  </si>
  <si>
    <t xml:space="preserve">14105</t>
  </si>
  <si>
    <t xml:space="preserve">14201</t>
  </si>
  <si>
    <t xml:space="preserve">14202</t>
  </si>
  <si>
    <t xml:space="preserve">14301</t>
  </si>
  <si>
    <t xml:space="preserve">14302</t>
  </si>
  <si>
    <t xml:space="preserve">14401</t>
  </si>
  <si>
    <t xml:space="preserve">14405</t>
  </si>
  <si>
    <t xml:space="preserve">14406</t>
  </si>
  <si>
    <t xml:space="preserve">15101</t>
  </si>
  <si>
    <t xml:space="preserve">Cuotas para el fondo de ahorro del personal civil </t>
  </si>
  <si>
    <t xml:space="preserve">15202</t>
  </si>
  <si>
    <t xml:space="preserve">15401</t>
  </si>
  <si>
    <t xml:space="preserve">15402</t>
  </si>
  <si>
    <t xml:space="preserve">15403</t>
  </si>
  <si>
    <t xml:space="preserve">15901</t>
  </si>
  <si>
    <t xml:space="preserve">15902</t>
  </si>
  <si>
    <t xml:space="preserve">17102</t>
  </si>
  <si>
    <t xml:space="preserve">21101</t>
  </si>
  <si>
    <t xml:space="preserve">21201</t>
  </si>
  <si>
    <t xml:space="preserve">21301</t>
  </si>
  <si>
    <t xml:space="preserve">21401</t>
  </si>
  <si>
    <t xml:space="preserve">21501</t>
  </si>
  <si>
    <t xml:space="preserve">21502</t>
  </si>
  <si>
    <t xml:space="preserve">21601</t>
  </si>
  <si>
    <t xml:space="preserve">21701</t>
  </si>
  <si>
    <t xml:space="preserve">22103</t>
  </si>
  <si>
    <t xml:space="preserve">22104</t>
  </si>
  <si>
    <t xml:space="preserve">22106</t>
  </si>
  <si>
    <t xml:space="preserve">22301</t>
  </si>
  <si>
    <t xml:space="preserve">23201</t>
  </si>
  <si>
    <t xml:space="preserve">Insumos textiles adquiridos como materia prima </t>
  </si>
  <si>
    <t xml:space="preserve">23701</t>
  </si>
  <si>
    <t xml:space="preserve">24101</t>
  </si>
  <si>
    <t xml:space="preserve">24201</t>
  </si>
  <si>
    <t xml:space="preserve">24301</t>
  </si>
  <si>
    <t xml:space="preserve">24401</t>
  </si>
  <si>
    <t xml:space="preserve">24501</t>
  </si>
  <si>
    <t xml:space="preserve">24601</t>
  </si>
  <si>
    <t xml:space="preserve">24701</t>
  </si>
  <si>
    <t xml:space="preserve">24801</t>
  </si>
  <si>
    <t xml:space="preserve">24901</t>
  </si>
  <si>
    <t xml:space="preserve">25101</t>
  </si>
  <si>
    <t xml:space="preserve">25201</t>
  </si>
  <si>
    <t xml:space="preserve">25301</t>
  </si>
  <si>
    <t xml:space="preserve">25401</t>
  </si>
  <si>
    <t xml:space="preserve">25501</t>
  </si>
  <si>
    <t xml:space="preserve">25901</t>
  </si>
  <si>
    <t xml:space="preserve">26102</t>
  </si>
  <si>
    <t xml:space="preserve">26103</t>
  </si>
  <si>
    <t xml:space="preserve">26104</t>
  </si>
  <si>
    <t xml:space="preserve">26105</t>
  </si>
  <si>
    <t xml:space="preserve">27101</t>
  </si>
  <si>
    <t xml:space="preserve">27201</t>
  </si>
  <si>
    <t xml:space="preserve">27301</t>
  </si>
  <si>
    <t xml:space="preserve">27401</t>
  </si>
  <si>
    <t xml:space="preserve">27501</t>
  </si>
  <si>
    <t xml:space="preserve">29101</t>
  </si>
  <si>
    <t xml:space="preserve">29201</t>
  </si>
  <si>
    <t xml:space="preserve">29301</t>
  </si>
  <si>
    <t xml:space="preserve">29401</t>
  </si>
  <si>
    <t xml:space="preserve">29501</t>
  </si>
  <si>
    <t xml:space="preserve">29601</t>
  </si>
  <si>
    <t xml:space="preserve">29801</t>
  </si>
  <si>
    <t xml:space="preserve">29901</t>
  </si>
  <si>
    <t xml:space="preserve">31101</t>
  </si>
  <si>
    <t xml:space="preserve">31201</t>
  </si>
  <si>
    <t xml:space="preserve">31301</t>
  </si>
  <si>
    <t xml:space="preserve">31401</t>
  </si>
  <si>
    <t xml:space="preserve">31501</t>
  </si>
  <si>
    <t xml:space="preserve">31601</t>
  </si>
  <si>
    <t xml:space="preserve">31602</t>
  </si>
  <si>
    <t xml:space="preserve">31603</t>
  </si>
  <si>
    <t xml:space="preserve">31701</t>
  </si>
  <si>
    <t xml:space="preserve">31801</t>
  </si>
  <si>
    <t xml:space="preserve">31802</t>
  </si>
  <si>
    <t xml:space="preserve">31901</t>
  </si>
  <si>
    <t xml:space="preserve">31902</t>
  </si>
  <si>
    <t xml:space="preserve">31904</t>
  </si>
  <si>
    <t xml:space="preserve">32101</t>
  </si>
  <si>
    <t xml:space="preserve">32201</t>
  </si>
  <si>
    <t xml:space="preserve">32301</t>
  </si>
  <si>
    <t xml:space="preserve">32302</t>
  </si>
  <si>
    <t xml:space="preserve">32303</t>
  </si>
  <si>
    <t xml:space="preserve">32502</t>
  </si>
  <si>
    <t xml:space="preserve">32503</t>
  </si>
  <si>
    <t xml:space="preserve">32505</t>
  </si>
  <si>
    <t xml:space="preserve">32601</t>
  </si>
  <si>
    <t xml:space="preserve">32701</t>
  </si>
  <si>
    <t xml:space="preserve">33101</t>
  </si>
  <si>
    <t xml:space="preserve">33104</t>
  </si>
  <si>
    <t xml:space="preserve">33105</t>
  </si>
  <si>
    <t xml:space="preserve">33201</t>
  </si>
  <si>
    <t xml:space="preserve">33301</t>
  </si>
  <si>
    <t xml:space="preserve">33303</t>
  </si>
  <si>
    <t xml:space="preserve">33304</t>
  </si>
  <si>
    <t xml:space="preserve">33401</t>
  </si>
  <si>
    <t xml:space="preserve">33601</t>
  </si>
  <si>
    <t xml:space="preserve">33602</t>
  </si>
  <si>
    <t xml:space="preserve">33603</t>
  </si>
  <si>
    <t xml:space="preserve">33604</t>
  </si>
  <si>
    <t xml:space="preserve">33605</t>
  </si>
  <si>
    <t xml:space="preserve">33606</t>
  </si>
  <si>
    <t xml:space="preserve">33801</t>
  </si>
  <si>
    <t xml:space="preserve">33901</t>
  </si>
  <si>
    <t xml:space="preserve">33902</t>
  </si>
  <si>
    <t xml:space="preserve">33903</t>
  </si>
  <si>
    <t xml:space="preserve">33904</t>
  </si>
  <si>
    <t xml:space="preserve">34101</t>
  </si>
  <si>
    <t xml:space="preserve">34401</t>
  </si>
  <si>
    <t xml:space="preserve">34501</t>
  </si>
  <si>
    <t xml:space="preserve">34601</t>
  </si>
  <si>
    <t xml:space="preserve">34701</t>
  </si>
  <si>
    <t xml:space="preserve">35101</t>
  </si>
  <si>
    <t xml:space="preserve">35102</t>
  </si>
  <si>
    <t xml:space="preserve">35201</t>
  </si>
  <si>
    <t xml:space="preserve">35301</t>
  </si>
  <si>
    <t xml:space="preserve">35401</t>
  </si>
  <si>
    <t xml:space="preserve">35501</t>
  </si>
  <si>
    <t xml:space="preserve">35701</t>
  </si>
  <si>
    <t xml:space="preserve">35801</t>
  </si>
  <si>
    <t xml:space="preserve">35901</t>
  </si>
  <si>
    <t xml:space="preserve">36101</t>
  </si>
  <si>
    <t xml:space="preserve">36201</t>
  </si>
  <si>
    <t xml:space="preserve">36901</t>
  </si>
  <si>
    <t xml:space="preserve">37101</t>
  </si>
  <si>
    <t xml:space="preserve">37104</t>
  </si>
  <si>
    <t xml:space="preserve">37106</t>
  </si>
  <si>
    <t xml:space="preserve">37201</t>
  </si>
  <si>
    <t xml:space="preserve">37204</t>
  </si>
  <si>
    <t xml:space="preserve">37206</t>
  </si>
  <si>
    <t xml:space="preserve">37301</t>
  </si>
  <si>
    <t xml:space="preserve">37501</t>
  </si>
  <si>
    <t xml:space="preserve">37504</t>
  </si>
  <si>
    <t xml:space="preserve">37602</t>
  </si>
  <si>
    <t xml:space="preserve">37801</t>
  </si>
  <si>
    <t xml:space="preserve">37901</t>
  </si>
  <si>
    <t xml:space="preserve">38201</t>
  </si>
  <si>
    <t xml:space="preserve">38301</t>
  </si>
  <si>
    <t xml:space="preserve">38401</t>
  </si>
  <si>
    <t xml:space="preserve">38501</t>
  </si>
  <si>
    <t xml:space="preserve">39101</t>
  </si>
  <si>
    <t xml:space="preserve">39202</t>
  </si>
  <si>
    <t xml:space="preserve">39301</t>
  </si>
  <si>
    <t xml:space="preserve">39401</t>
  </si>
  <si>
    <t xml:space="preserve">39501</t>
  </si>
  <si>
    <t xml:space="preserve">39801</t>
  </si>
  <si>
    <t xml:space="preserve">399010</t>
  </si>
  <si>
    <t xml:space="preserve">Gastos de las Comisiones Internacionales de Límites y Aguas </t>
  </si>
  <si>
    <t xml:space="preserve">39902</t>
  </si>
  <si>
    <t xml:space="preserve">43801</t>
  </si>
  <si>
    <t xml:space="preserve">44101</t>
  </si>
  <si>
    <t xml:space="preserve">49201</t>
  </si>
  <si>
    <t xml:space="preserve">51501</t>
  </si>
  <si>
    <t xml:space="preserve">Bienes informáticos </t>
  </si>
  <si>
    <t xml:space="preserve">56201</t>
  </si>
  <si>
    <t xml:space="preserve">Maquinaria y equipo industrial </t>
  </si>
  <si>
    <t xml:space="preserve">56501</t>
  </si>
  <si>
    <t xml:space="preserve">56902</t>
  </si>
  <si>
    <t xml:space="preserve">Otros bienes muebles </t>
  </si>
  <si>
    <t xml:space="preserve">58901</t>
  </si>
  <si>
    <t xml:space="preserve">62501</t>
  </si>
  <si>
    <t xml:space="preserve">62502</t>
  </si>
  <si>
    <t xml:space="preserve">62601</t>
  </si>
  <si>
    <t xml:space="preserve">62701</t>
  </si>
  <si>
    <t xml:space="preserve">Instalaciones y obras de construcción especializada </t>
  </si>
  <si>
    <t xml:space="preserve">62903</t>
  </si>
  <si>
    <t xml:space="preserve">62904</t>
  </si>
  <si>
    <t xml:space="preserve">62905</t>
  </si>
  <si>
    <t xml:space="preserve">73902</t>
  </si>
  <si>
    <t xml:space="preserve">79902</t>
  </si>
  <si>
    <t xml:space="preserve">85101</t>
  </si>
</sst>
</file>

<file path=xl/styles.xml><?xml version="1.0" encoding="utf-8"?>
<styleSheet xmlns="http://schemas.openxmlformats.org/spreadsheetml/2006/main">
  <numFmts count="2">
    <numFmt numFmtId="164" formatCode="General"/>
    <numFmt numFmtId="165" formatCode="@"/>
  </numFmts>
  <fonts count="7">
    <font>
      <sz val="10"/>
      <name val="Arial"/>
      <family val="2"/>
      <charset val="1"/>
    </font>
    <font>
      <sz val="10"/>
      <name val="Arial"/>
      <family val="0"/>
    </font>
    <font>
      <sz val="10"/>
      <name val="Arial"/>
      <family val="0"/>
    </font>
    <font>
      <sz val="10"/>
      <name val="Arial"/>
      <family val="0"/>
    </font>
    <font>
      <b val="true"/>
      <sz val="11"/>
      <color rgb="FFFFFFFF"/>
      <name val="Arial"/>
      <family val="0"/>
      <charset val="1"/>
    </font>
    <font>
      <sz val="10"/>
      <color rgb="FF000000"/>
      <name val="Arial"/>
      <family val="0"/>
      <charset val="1"/>
    </font>
    <font>
      <sz val="10"/>
      <name val="Times New Roman"/>
      <family val="1"/>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13">
    <border diagonalUp="false" diagonalDown="false">
      <left/>
      <right/>
      <top/>
      <bottom/>
      <diagonal/>
    </border>
    <border diagonalUp="false" diagonalDown="false">
      <left style="thin"/>
      <right/>
      <top style="thin"/>
      <bottom style="thin"/>
      <diagonal/>
    </border>
    <border diagonalUp="false" diagonalDown="false">
      <left style="thin"/>
      <right style="thin"/>
      <top style="thin"/>
      <bottom style="thin"/>
      <diagonal/>
    </border>
    <border diagonalUp="false" diagonalDown="false">
      <left style="medium"/>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bottom/>
      <diagonal/>
    </border>
    <border diagonalUp="false" diagonalDown="false">
      <left style="thin"/>
      <right/>
      <top/>
      <bottom/>
      <diagonal/>
    </border>
    <border diagonalUp="false" diagonalDown="false">
      <left/>
      <right style="medium"/>
      <top/>
      <bottom/>
      <diagonal/>
    </border>
    <border diagonalUp="false" diagonalDown="false">
      <left style="thin"/>
      <right/>
      <top/>
      <bottom style="thin"/>
      <diagonal/>
    </border>
    <border diagonalUp="false" diagonalDown="false">
      <left/>
      <right/>
      <top/>
      <bottom style="thin"/>
      <diagonal/>
    </border>
    <border diagonalUp="false" diagonalDown="false">
      <left/>
      <right style="medium"/>
      <top/>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20">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true">
      <alignment horizontal="general" vertical="bottom" textRotation="0" wrapText="false" indent="0" shrinkToFit="false"/>
      <protection locked="true" hidden="false"/>
    </xf>
    <xf numFmtId="164" fontId="4" fillId="2" borderId="1" xfId="0" applyFont="true" applyBorder="true" applyAlignment="true" applyProtection="true">
      <alignment horizontal="center" vertical="bottom" textRotation="0" wrapText="false" indent="0" shrinkToFit="false"/>
      <protection locked="true" hidden="false"/>
    </xf>
    <xf numFmtId="164" fontId="5" fillId="3" borderId="1" xfId="0" applyFont="true" applyBorder="true" applyAlignment="true" applyProtection="true">
      <alignment horizontal="general" vertical="bottom" textRotation="0" wrapText="false" indent="0" shrinkToFit="false"/>
      <protection locked="true" hidden="false"/>
    </xf>
    <xf numFmtId="164" fontId="5" fillId="3" borderId="2" xfId="0" applyFont="true" applyBorder="true" applyAlignment="true" applyProtection="true">
      <alignment horizontal="center" vertical="bottom" textRotation="0" wrapText="true" indent="0" shrinkToFit="false"/>
      <protection locked="true" hidden="false"/>
    </xf>
    <xf numFmtId="165" fontId="0" fillId="0" borderId="0" xfId="0" applyFont="true" applyBorder="false" applyAlignment="true" applyProtection="true">
      <alignment horizontal="general" vertical="bottom" textRotation="0" wrapText="false" indent="0" shrinkToFit="false"/>
      <protection locked="true" hidden="false"/>
    </xf>
    <xf numFmtId="164" fontId="0" fillId="0" borderId="3" xfId="20" applyFont="true" applyBorder="true" applyAlignment="true" applyProtection="true">
      <alignment horizontal="left" vertical="bottom" textRotation="0" wrapText="false" indent="0" shrinkToFit="false"/>
      <protection locked="true" hidden="false"/>
    </xf>
    <xf numFmtId="164" fontId="0" fillId="0" borderId="4" xfId="21" applyFont="true" applyBorder="true" applyAlignment="true" applyProtection="true">
      <alignment horizontal="general" vertical="bottom" textRotation="0" wrapText="false" indent="0" shrinkToFit="false"/>
      <protection locked="true" hidden="false"/>
    </xf>
    <xf numFmtId="164" fontId="0" fillId="0" borderId="5" xfId="21" applyFont="true" applyBorder="true" applyAlignment="true" applyProtection="true">
      <alignment horizontal="general" vertical="bottom" textRotation="0" wrapText="false" indent="0" shrinkToFit="false"/>
      <protection locked="true" hidden="false"/>
    </xf>
    <xf numFmtId="164" fontId="0" fillId="0" borderId="6" xfId="21" applyFont="true" applyBorder="true" applyAlignment="true" applyProtection="true">
      <alignment horizontal="general" vertical="bottom" textRotation="0" wrapText="false" indent="0" shrinkToFit="false"/>
      <protection locked="true" hidden="false"/>
    </xf>
    <xf numFmtId="164" fontId="5" fillId="0" borderId="0" xfId="0" applyFont="true" applyBorder="false" applyAlignment="true" applyProtection="true">
      <alignment horizontal="general" vertical="top" textRotation="0" wrapText="true" indent="0" shrinkToFit="false"/>
      <protection locked="true" hidden="false"/>
    </xf>
    <xf numFmtId="164" fontId="0" fillId="0" borderId="7" xfId="20" applyFont="true" applyBorder="true" applyAlignment="true" applyProtection="true">
      <alignment horizontal="left" vertical="bottom" textRotation="0" wrapText="false" indent="0" shrinkToFit="false"/>
      <protection locked="true" hidden="false"/>
    </xf>
    <xf numFmtId="164" fontId="0" fillId="0" borderId="8" xfId="21" applyFont="true" applyBorder="true" applyAlignment="true" applyProtection="true">
      <alignment horizontal="general" vertical="bottom" textRotation="0" wrapText="false" indent="0" shrinkToFit="false"/>
      <protection locked="true" hidden="false"/>
    </xf>
    <xf numFmtId="164" fontId="0" fillId="0" borderId="0" xfId="21" applyFont="true" applyBorder="true" applyAlignment="true" applyProtection="true">
      <alignment horizontal="general" vertical="bottom" textRotation="0" wrapText="false" indent="0" shrinkToFit="false"/>
      <protection locked="true" hidden="false"/>
    </xf>
    <xf numFmtId="164" fontId="0" fillId="0" borderId="9" xfId="21" applyFont="true" applyBorder="true" applyAlignment="true" applyProtection="true">
      <alignment horizontal="general" vertical="bottom" textRotation="0" wrapText="false" indent="0" shrinkToFit="false"/>
      <protection locked="true" hidden="false"/>
    </xf>
    <xf numFmtId="164" fontId="6" fillId="0" borderId="0" xfId="0" applyFont="true" applyBorder="false" applyAlignment="true" applyProtection="true">
      <alignment horizontal="general" vertical="bottom" textRotation="0" wrapText="true" indent="0" shrinkToFit="false"/>
      <protection locked="true" hidden="false"/>
    </xf>
    <xf numFmtId="164" fontId="6" fillId="0" borderId="0" xfId="20" applyFont="true" applyBorder="true" applyAlignment="true" applyProtection="true">
      <alignment horizontal="left" vertical="bottom" textRotation="0" wrapText="true" indent="0" shrinkToFit="false"/>
      <protection locked="true" hidden="false"/>
    </xf>
    <xf numFmtId="164" fontId="0" fillId="0" borderId="10" xfId="21" applyFont="true" applyBorder="true" applyAlignment="true" applyProtection="true">
      <alignment horizontal="general" vertical="bottom" textRotation="0" wrapText="false" indent="0" shrinkToFit="false"/>
      <protection locked="true" hidden="false"/>
    </xf>
    <xf numFmtId="164" fontId="0" fillId="0" borderId="11" xfId="21" applyFont="true" applyBorder="true" applyAlignment="true" applyProtection="true">
      <alignment horizontal="general" vertical="bottom" textRotation="0" wrapText="false" indent="0" shrinkToFit="false"/>
      <protection locked="true" hidden="false"/>
    </xf>
    <xf numFmtId="164" fontId="0" fillId="0" borderId="12" xfId="21" applyFont="true" applyBorder="true" applyAlignment="true" applyProtection="true">
      <alignment horizontal="general" vertical="bottom"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Categoría de la tabla dinámica" xfId="20"/>
    <cellStyle name="Valor de la tabla dinámica"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externalLink" Target="externalLinks/externalLink1.xml"/><Relationship Id="rId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31a-LGT_Art_70_Fr_XXXI%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s>
    <sheetDataSet>
      <sheetData sheetId="0">
        <row r="8">
          <cell r="G8" t="str">
            <v>27401</v>
          </cell>
          <cell r="H8" t="str">
            <v>Productos textiles</v>
          </cell>
        </row>
        <row r="9">
          <cell r="G9" t="str">
            <v>27501</v>
          </cell>
          <cell r="H9" t="str">
            <v>Blancos y otros productos textiles, excepto prendas de vestir</v>
          </cell>
        </row>
        <row r="10">
          <cell r="G10" t="str">
            <v>29101</v>
          </cell>
          <cell r="H10" t="str">
            <v>Herramientas menores</v>
          </cell>
        </row>
        <row r="11">
          <cell r="G11" t="str">
            <v>29201</v>
          </cell>
          <cell r="H11" t="str">
            <v>Refacciones y accesorios menores de edificios</v>
          </cell>
        </row>
        <row r="12">
          <cell r="G12" t="str">
            <v>29301</v>
          </cell>
          <cell r="H12" t="str">
            <v>Refacciones y accesorios menores de mobiliario y equipo de administración, educacional y recreativo</v>
          </cell>
        </row>
        <row r="13">
          <cell r="G13" t="str">
            <v>37602</v>
          </cell>
          <cell r="H13" t="str">
            <v>Viáticos en el extranjero para servidores públicos en el desempeño de comisiones y funciones oficiales</v>
          </cell>
        </row>
        <row r="14">
          <cell r="G14" t="str">
            <v>37801</v>
          </cell>
          <cell r="H14" t="str">
            <v>Servicios integrales nacionales para servidores públicos en el desempeño de comisiones y funciones oficiales</v>
          </cell>
        </row>
        <row r="15">
          <cell r="G15" t="str">
            <v>37901</v>
          </cell>
          <cell r="H15" t="str">
            <v>Gastos para operativos y trabajos de campo en áreas rurales</v>
          </cell>
        </row>
        <row r="16">
          <cell r="G16" t="str">
            <v>38201</v>
          </cell>
          <cell r="H16" t="str">
            <v>Gastos de orden social</v>
          </cell>
        </row>
        <row r="17">
          <cell r="G17" t="str">
            <v>38301</v>
          </cell>
          <cell r="H17" t="str">
            <v>Congresos y convenciones</v>
          </cell>
        </row>
        <row r="18">
          <cell r="G18" t="str">
            <v>29401</v>
          </cell>
          <cell r="H18" t="str">
            <v>Refacciones y accesorios para equipo de cómputo y telecomunicaciones</v>
          </cell>
        </row>
        <row r="19">
          <cell r="G19" t="str">
            <v>29501</v>
          </cell>
          <cell r="H19" t="str">
            <v>Refacciones y accesorios menores de equipo e instrumental médico y de laboratorio</v>
          </cell>
        </row>
        <row r="20">
          <cell r="G20" t="str">
            <v>29601</v>
          </cell>
          <cell r="H20" t="str">
            <v>Refacciones y accesorios menores de equipo de transporte</v>
          </cell>
        </row>
        <row r="21">
          <cell r="G21" t="str">
            <v>29801</v>
          </cell>
          <cell r="H21" t="str">
            <v>Refacciones y accesorios menores de maquinaria y otros equipos</v>
          </cell>
        </row>
        <row r="22">
          <cell r="G22" t="str">
            <v>29901</v>
          </cell>
          <cell r="H22" t="str">
            <v>Refacciones y accesorios menores otros bienes muebles</v>
          </cell>
        </row>
        <row r="23">
          <cell r="G23" t="str">
            <v>38401</v>
          </cell>
          <cell r="H23" t="str">
            <v>Exposiciones</v>
          </cell>
        </row>
        <row r="24">
          <cell r="G24" t="str">
            <v>38501</v>
          </cell>
          <cell r="H24" t="str">
            <v>Gastos para alimentación de servidores públicos de mando</v>
          </cell>
        </row>
        <row r="25">
          <cell r="G25" t="str">
            <v>39101</v>
          </cell>
          <cell r="H25" t="str">
            <v>Funerales y pagas de defunción</v>
          </cell>
        </row>
        <row r="26">
          <cell r="G26" t="str">
            <v>39202</v>
          </cell>
          <cell r="H26" t="str">
            <v>Otros impuestos y derechos</v>
          </cell>
        </row>
        <row r="27">
          <cell r="G27" t="str">
            <v>39301</v>
          </cell>
          <cell r="H27" t="str">
            <v>Impuestos y derechos de importación</v>
          </cell>
        </row>
        <row r="28">
          <cell r="G28" t="str">
            <v>11301</v>
          </cell>
          <cell r="H28" t="str">
            <v>Sueldos base</v>
          </cell>
        </row>
        <row r="29">
          <cell r="G29" t="str">
            <v>31101</v>
          </cell>
          <cell r="H29" t="str">
            <v>Servicio de energía eléctrica</v>
          </cell>
        </row>
        <row r="30">
          <cell r="G30" t="str">
            <v>31201</v>
          </cell>
          <cell r="H30" t="str">
            <v>Servicio de gas</v>
          </cell>
        </row>
        <row r="31">
          <cell r="G31" t="str">
            <v>31301</v>
          </cell>
          <cell r="H31" t="str">
            <v>Servicio de agua</v>
          </cell>
        </row>
        <row r="32">
          <cell r="G32" t="str">
            <v>31401</v>
          </cell>
          <cell r="H32" t="str">
            <v>Servicio telefónico convencional</v>
          </cell>
        </row>
        <row r="33">
          <cell r="G33" t="str">
            <v>31501</v>
          </cell>
          <cell r="H33" t="str">
            <v>Servicio de telefonía celular</v>
          </cell>
        </row>
        <row r="34">
          <cell r="G34" t="str">
            <v>39401</v>
          </cell>
          <cell r="H34" t="str">
            <v>Erogaciones por resoluciones por autoridad competente</v>
          </cell>
        </row>
        <row r="35">
          <cell r="G35" t="str">
            <v>39501</v>
          </cell>
          <cell r="H35" t="str">
            <v>Penas, multas, accesorios y actualizaciones</v>
          </cell>
        </row>
        <row r="36">
          <cell r="G36" t="str">
            <v>39801</v>
          </cell>
          <cell r="H36" t="str">
            <v>Impuesto sobre nóminas</v>
          </cell>
        </row>
        <row r="37">
          <cell r="G37" t="str">
            <v>399010</v>
          </cell>
          <cell r="H37" t="str">
            <v>otros</v>
          </cell>
        </row>
        <row r="38">
          <cell r="G38" t="str">
            <v>39902</v>
          </cell>
          <cell r="H38" t="str">
            <v>Gastos de las oficinas del Servicio Exterior Mexicano</v>
          </cell>
        </row>
        <row r="39">
          <cell r="G39" t="str">
            <v>11401</v>
          </cell>
          <cell r="H39" t="str">
            <v>Retribuciones por adscripción en el extranjero</v>
          </cell>
        </row>
        <row r="40">
          <cell r="G40" t="str">
            <v>12101</v>
          </cell>
          <cell r="H40" t="str">
            <v>Honorarios</v>
          </cell>
        </row>
        <row r="41">
          <cell r="G41" t="str">
            <v>12201</v>
          </cell>
          <cell r="H41" t="str">
            <v>Remuneraciones al personal eventual (Se modifica DOF 04-12-2015)</v>
          </cell>
        </row>
        <row r="42">
          <cell r="G42" t="str">
            <v>13101</v>
          </cell>
          <cell r="H42" t="str">
            <v>Prima quinquenal por años de servicios efectivos prestados</v>
          </cell>
        </row>
        <row r="43">
          <cell r="G43" t="str">
            <v>13104</v>
          </cell>
          <cell r="H43" t="str">
            <v>otros</v>
          </cell>
        </row>
        <row r="44">
          <cell r="G44" t="str">
            <v>31601</v>
          </cell>
          <cell r="H44" t="str">
            <v>Servicio de radiolocalización</v>
          </cell>
        </row>
        <row r="45">
          <cell r="G45" t="str">
            <v>31602</v>
          </cell>
          <cell r="H45" t="str">
            <v>Servicios de telecomunicaciones</v>
          </cell>
        </row>
        <row r="46">
          <cell r="G46" t="str">
            <v>31603</v>
          </cell>
          <cell r="H46" t="str">
            <v>Servicios de internet</v>
          </cell>
        </row>
        <row r="47">
          <cell r="G47" t="str">
            <v>31701</v>
          </cell>
          <cell r="H47" t="str">
            <v>Servicios de conducción de señales analógicas y digitales</v>
          </cell>
        </row>
        <row r="48">
          <cell r="G48" t="str">
            <v>31801</v>
          </cell>
          <cell r="H48" t="str">
            <v>Servicio postal</v>
          </cell>
        </row>
        <row r="49">
          <cell r="G49" t="str">
            <v>39904</v>
          </cell>
          <cell r="H49" t="str">
            <v>Otros</v>
          </cell>
        </row>
        <row r="50">
          <cell r="G50" t="str">
            <v>43801</v>
          </cell>
          <cell r="H50" t="str">
            <v>Subsidios a Entidades Federativas y Municipios</v>
          </cell>
        </row>
        <row r="51">
          <cell r="G51" t="str">
            <v>44101</v>
          </cell>
          <cell r="H51" t="str">
            <v>Gastos relacionados con actividades culturales, deportivas y de ayuda extraordinaria</v>
          </cell>
        </row>
        <row r="52">
          <cell r="G52" t="str">
            <v>49201</v>
          </cell>
          <cell r="H52" t="str">
            <v>Cuotas y aportaciones a organismos internacionales</v>
          </cell>
        </row>
        <row r="53">
          <cell r="G53" t="str">
            <v>51101</v>
          </cell>
          <cell r="H53" t="str">
            <v>servicio</v>
          </cell>
        </row>
        <row r="54">
          <cell r="G54" t="str">
            <v>13201</v>
          </cell>
          <cell r="H54" t="str">
            <v>Primas de vacaciones y dominical</v>
          </cell>
        </row>
        <row r="55">
          <cell r="G55" t="str">
            <v>13202</v>
          </cell>
          <cell r="H55" t="str">
            <v>Aguinaldo o gratificación de fin de año</v>
          </cell>
        </row>
        <row r="56">
          <cell r="G56" t="str">
            <v>13301</v>
          </cell>
          <cell r="H56" t="str">
            <v>Remuneraciones por horas extraordinarias</v>
          </cell>
        </row>
        <row r="57">
          <cell r="G57" t="str">
            <v>134010</v>
          </cell>
          <cell r="H57" t="str">
            <v>otros</v>
          </cell>
        </row>
        <row r="58">
          <cell r="G58" t="str">
            <v>13406</v>
          </cell>
          <cell r="H58" t="str">
            <v>Otros</v>
          </cell>
        </row>
        <row r="59">
          <cell r="G59" t="str">
            <v>31802</v>
          </cell>
          <cell r="H59" t="str">
            <v>Servicio telegráfico</v>
          </cell>
        </row>
        <row r="60">
          <cell r="G60" t="str">
            <v>31901</v>
          </cell>
          <cell r="H60" t="str">
            <v>Servicios integrales de telecomunicación</v>
          </cell>
        </row>
        <row r="61">
          <cell r="G61" t="str">
            <v>31902</v>
          </cell>
          <cell r="H61" t="str">
            <v>Contratación de otros servicios</v>
          </cell>
        </row>
        <row r="62">
          <cell r="G62" t="str">
            <v>31904</v>
          </cell>
          <cell r="H62" t="str">
            <v>Servicios integrales de infraestructura de cómputo</v>
          </cell>
        </row>
        <row r="63">
          <cell r="G63" t="str">
            <v>32101</v>
          </cell>
          <cell r="H63" t="str">
            <v>Arrendamiento de terrenos</v>
          </cell>
        </row>
        <row r="64">
          <cell r="G64" t="str">
            <v>51501</v>
          </cell>
          <cell r="H64" t="str">
            <v>servicio</v>
          </cell>
        </row>
        <row r="65">
          <cell r="G65" t="str">
            <v>51901</v>
          </cell>
          <cell r="H65" t="str">
            <v>servicio</v>
          </cell>
        </row>
        <row r="66">
          <cell r="G66" t="str">
            <v>52301</v>
          </cell>
          <cell r="H66" t="str">
            <v>otros</v>
          </cell>
        </row>
        <row r="67">
          <cell r="G67" t="str">
            <v>54103</v>
          </cell>
          <cell r="H67" t="str">
            <v>servicio</v>
          </cell>
        </row>
        <row r="68">
          <cell r="G68" t="str">
            <v>56201</v>
          </cell>
          <cell r="H68" t="str">
            <v>servicio</v>
          </cell>
        </row>
        <row r="69">
          <cell r="G69" t="str">
            <v>56501</v>
          </cell>
          <cell r="H69" t="str">
            <v>Equipos y aparatos de comunicaciones y telecomunicaciones</v>
          </cell>
        </row>
        <row r="70">
          <cell r="G70" t="str">
            <v>13407</v>
          </cell>
          <cell r="H70" t="str">
            <v>Compensaciones adicionales por servicios especiales</v>
          </cell>
        </row>
        <row r="71">
          <cell r="G71" t="str">
            <v>14101</v>
          </cell>
          <cell r="H71" t="str">
            <v>Aportaciones al ISSSTE</v>
          </cell>
        </row>
        <row r="72">
          <cell r="G72" t="str">
            <v>14103</v>
          </cell>
          <cell r="H72" t="str">
            <v>Aportaciones al IMSS</v>
          </cell>
        </row>
        <row r="73">
          <cell r="G73" t="str">
            <v>14105</v>
          </cell>
          <cell r="H73" t="str">
            <v>Aportaciones al seguro de cesantía en edad avanzada y vejez</v>
          </cell>
        </row>
        <row r="74">
          <cell r="G74" t="str">
            <v>14201</v>
          </cell>
          <cell r="H74" t="str">
            <v>Aportaciones al FOVISSSTE</v>
          </cell>
        </row>
        <row r="75">
          <cell r="G75" t="str">
            <v>32201</v>
          </cell>
          <cell r="H75" t="str">
            <v>Arrendamiento de edificios y locales</v>
          </cell>
        </row>
        <row r="76">
          <cell r="G76" t="str">
            <v>32301</v>
          </cell>
          <cell r="H76" t="str">
            <v>Arrendamiento de equipo y bienes informáticos</v>
          </cell>
        </row>
        <row r="77">
          <cell r="G77" t="str">
            <v>32302</v>
          </cell>
          <cell r="H77" t="str">
            <v>Arrendamiento de mobiliario</v>
          </cell>
        </row>
        <row r="78">
          <cell r="G78" t="str">
            <v>32303</v>
          </cell>
          <cell r="H78" t="str">
            <v>Arrendamiento de equipo de telecomunicaciones</v>
          </cell>
        </row>
        <row r="79">
          <cell r="G79" t="str">
            <v>32502</v>
          </cell>
          <cell r="H79" t="str">
            <v>Arrendamiento de vehículos terrestres, aéreos, marítimos, lacustres y fluviales para servicios públicos y la operación de programas públicos</v>
          </cell>
        </row>
        <row r="80">
          <cell r="G80" t="str">
            <v>56601</v>
          </cell>
          <cell r="H80" t="str">
            <v>servicio</v>
          </cell>
        </row>
        <row r="81">
          <cell r="G81" t="str">
            <v>56902</v>
          </cell>
          <cell r="H81" t="str">
            <v>servicio</v>
          </cell>
        </row>
        <row r="82">
          <cell r="G82" t="str">
            <v>58901</v>
          </cell>
          <cell r="H82" t="str">
            <v>Adjudicaciones, expropiaciones e indemnizaciones de inmuebles</v>
          </cell>
        </row>
        <row r="83">
          <cell r="G83" t="str">
            <v>62201</v>
          </cell>
          <cell r="H83" t="str">
            <v>Otros</v>
          </cell>
        </row>
        <row r="84">
          <cell r="G84" t="str">
            <v>62302</v>
          </cell>
          <cell r="H84" t="str">
            <v>Otros</v>
          </cell>
        </row>
        <row r="85">
          <cell r="G85" t="str">
            <v>62501</v>
          </cell>
          <cell r="H85" t="str">
            <v>Construcción de vías de comunicación</v>
          </cell>
        </row>
        <row r="86">
          <cell r="G86" t="str">
            <v>14202</v>
          </cell>
          <cell r="H86" t="str">
            <v>Aportaciones al INFONAVIT</v>
          </cell>
        </row>
        <row r="87">
          <cell r="G87" t="str">
            <v>14301</v>
          </cell>
          <cell r="H87" t="str">
            <v>Aportaciones al Sistema de Ahorro para el Retiro</v>
          </cell>
        </row>
        <row r="88">
          <cell r="G88" t="str">
            <v>14302</v>
          </cell>
          <cell r="H88" t="str">
            <v>Depósitos para el ahorro solidario</v>
          </cell>
        </row>
        <row r="89">
          <cell r="G89" t="str">
            <v>14401</v>
          </cell>
          <cell r="H89" t="str">
            <v>Cuotas para el seguro de vida del personal civil</v>
          </cell>
        </row>
        <row r="90">
          <cell r="G90" t="str">
            <v>14405</v>
          </cell>
          <cell r="H90" t="str">
            <v>Cuotas para el seguro colectivo de retiro</v>
          </cell>
        </row>
        <row r="91">
          <cell r="G91" t="str">
            <v>32503</v>
          </cell>
          <cell r="H91" t="str">
            <v>Arrendamiento de vehículos terrestres, aéreos, marítimos, lacustres y fluviales para servicios administrativos</v>
          </cell>
        </row>
        <row r="92">
          <cell r="G92" t="str">
            <v>32505</v>
          </cell>
          <cell r="H92" t="str">
            <v>Arrendamiento de vehículos terrestres, aéreos, marítimos, lacustres y fluviales para servidores públicos</v>
          </cell>
        </row>
        <row r="93">
          <cell r="G93" t="str">
            <v>32601</v>
          </cell>
          <cell r="H93" t="str">
            <v>Arrendamiento de maquinaria y equipo</v>
          </cell>
        </row>
        <row r="94">
          <cell r="G94" t="str">
            <v>32701</v>
          </cell>
          <cell r="H94" t="str">
            <v>Patentes, derechos de autor, regalías y otros</v>
          </cell>
        </row>
        <row r="95">
          <cell r="G95" t="str">
            <v>33101</v>
          </cell>
          <cell r="H95" t="str">
            <v>Asesorías asociadas a convenios, tratados o acuerdos</v>
          </cell>
        </row>
        <row r="96">
          <cell r="G96" t="str">
            <v>62502</v>
          </cell>
          <cell r="H96" t="str">
            <v>Mantenimiento y rehabilitación de las vías de comunicación</v>
          </cell>
        </row>
        <row r="97">
          <cell r="G97" t="str">
            <v>62601</v>
          </cell>
          <cell r="H97" t="str">
            <v>Otras construcciónes de ingeniería civil u obra pesada</v>
          </cell>
        </row>
        <row r="98">
          <cell r="G98" t="str">
            <v>62701</v>
          </cell>
          <cell r="H98" t="str">
            <v>servicio</v>
          </cell>
        </row>
        <row r="99">
          <cell r="G99" t="str">
            <v>62903</v>
          </cell>
          <cell r="H99" t="str">
            <v>Servicios de supervisión de obras</v>
          </cell>
        </row>
        <row r="100">
          <cell r="G100" t="str">
            <v>62904</v>
          </cell>
          <cell r="H100" t="str">
            <v>Servicios para la liberación de derechos de vía</v>
          </cell>
        </row>
        <row r="101">
          <cell r="G101" t="str">
            <v>14406</v>
          </cell>
          <cell r="H101" t="str">
            <v>Seguro de responsabilidad civil, asistencia legal y otros seguros</v>
          </cell>
        </row>
        <row r="102">
          <cell r="G102" t="str">
            <v>15101</v>
          </cell>
          <cell r="H102" t="str">
            <v>Otros</v>
          </cell>
        </row>
        <row r="103">
          <cell r="G103" t="str">
            <v>15202</v>
          </cell>
          <cell r="H103" t="str">
            <v>Pago de liquidaciones</v>
          </cell>
        </row>
        <row r="104">
          <cell r="G104" t="str">
            <v>15401</v>
          </cell>
          <cell r="H104" t="str">
            <v>Prestaciones establecidas por condiciones generales de trabajo o contratos colectivos de trabajo</v>
          </cell>
        </row>
        <row r="105">
          <cell r="G105" t="str">
            <v>15402</v>
          </cell>
          <cell r="H105" t="str">
            <v>Compensación garantizada</v>
          </cell>
        </row>
        <row r="106">
          <cell r="G106" t="str">
            <v>33104</v>
          </cell>
          <cell r="H106" t="str">
            <v>Otras asesorías para la operación de programas</v>
          </cell>
        </row>
        <row r="107">
          <cell r="G107" t="str">
            <v>33105</v>
          </cell>
          <cell r="H107" t="str">
            <v>Servicios relacionados con procedimientos jurisdiccionales</v>
          </cell>
        </row>
        <row r="108">
          <cell r="G108" t="str">
            <v>33201</v>
          </cell>
          <cell r="H108" t="str">
            <v>Servicios de diseño, arquitectura, ingeniería y actividades relacionadas</v>
          </cell>
        </row>
        <row r="109">
          <cell r="G109" t="str">
            <v>33301</v>
          </cell>
          <cell r="H109" t="str">
            <v>Servicios de desarrollo de aplicaciones informáticas</v>
          </cell>
        </row>
        <row r="110">
          <cell r="G110" t="str">
            <v>33303</v>
          </cell>
          <cell r="H110" t="str">
            <v>Servicios relacionados con certificación de procesos</v>
          </cell>
        </row>
        <row r="111">
          <cell r="G111" t="str">
            <v>62905</v>
          </cell>
          <cell r="H111" t="str">
            <v>Otros servicios relacionados con obras públicas</v>
          </cell>
        </row>
        <row r="112">
          <cell r="G112" t="str">
            <v>73902</v>
          </cell>
          <cell r="H112" t="str">
            <v>Adquisición de acciones</v>
          </cell>
        </row>
        <row r="113">
          <cell r="G113" t="str">
            <v>79902</v>
          </cell>
          <cell r="H113" t="str">
            <v>Provisiones para erogaciones especiales</v>
          </cell>
        </row>
        <row r="114">
          <cell r="G114" t="str">
            <v>85101</v>
          </cell>
          <cell r="H114" t="str">
            <v>Convenios de reasignación</v>
          </cell>
        </row>
        <row r="115">
          <cell r="G115" t="str">
            <v>15403</v>
          </cell>
          <cell r="H115" t="str">
            <v>Asignaciones adicionales al sueldo</v>
          </cell>
        </row>
        <row r="116">
          <cell r="G116" t="str">
            <v>15901</v>
          </cell>
          <cell r="H116" t="str">
            <v>Otras prestaciones</v>
          </cell>
        </row>
        <row r="117">
          <cell r="G117" t="str">
            <v>15902</v>
          </cell>
          <cell r="H117" t="str">
            <v>Pago extraordinario por riesgo</v>
          </cell>
        </row>
        <row r="118">
          <cell r="G118" t="str">
            <v>17102</v>
          </cell>
          <cell r="H118" t="str">
            <v>Estímulos al personal operativo</v>
          </cell>
        </row>
        <row r="119">
          <cell r="G119" t="str">
            <v>21101</v>
          </cell>
          <cell r="H119" t="str">
            <v>Materiales y útiles de oficina</v>
          </cell>
        </row>
        <row r="120">
          <cell r="G120" t="str">
            <v>33304</v>
          </cell>
          <cell r="H120" t="str">
            <v>Servicios de mantenimiento de aplicaciones informáticas</v>
          </cell>
        </row>
        <row r="121">
          <cell r="G121" t="str">
            <v>33401</v>
          </cell>
          <cell r="H121" t="str">
            <v>Servicios para capacitación a servidores públicos</v>
          </cell>
        </row>
        <row r="122">
          <cell r="G122" t="str">
            <v>33501</v>
          </cell>
          <cell r="H122" t="str">
            <v>otros</v>
          </cell>
        </row>
        <row r="123">
          <cell r="G123" t="str">
            <v>33601</v>
          </cell>
          <cell r="H123" t="str">
            <v>Servicios relacionados con traducciones</v>
          </cell>
        </row>
        <row r="124">
          <cell r="G124" t="str">
            <v>33602</v>
          </cell>
          <cell r="H124" t="str">
            <v>Otros servicios comerciales</v>
          </cell>
        </row>
        <row r="125">
          <cell r="G125" t="str">
            <v>21201</v>
          </cell>
          <cell r="H125" t="str">
            <v>Materiales y útiles de impresión y reproducción</v>
          </cell>
        </row>
        <row r="126">
          <cell r="G126" t="str">
            <v>21301</v>
          </cell>
          <cell r="H126" t="str">
            <v>Material estadístico y geográfico</v>
          </cell>
        </row>
        <row r="127">
          <cell r="G127" t="str">
            <v>21401</v>
          </cell>
          <cell r="H127" t="str">
            <v>Materiales y útiles consumibles para el procesamiento en equipos y bienes informáticos</v>
          </cell>
        </row>
        <row r="128">
          <cell r="G128" t="str">
            <v>21501</v>
          </cell>
          <cell r="H128" t="str">
            <v>Material de apoyo informativo</v>
          </cell>
        </row>
        <row r="129">
          <cell r="G129" t="str">
            <v>21502</v>
          </cell>
          <cell r="H129" t="str">
            <v>Material para información en actividades de investigación científica y tecnológica</v>
          </cell>
        </row>
        <row r="130">
          <cell r="G130" t="str">
            <v>33603</v>
          </cell>
          <cell r="H130" t="str">
            <v>Impresiones de documentos oficiales para la prestación de servicios públicos, identificación, formatos administrativos y fiscales, formas valoradas, certificados y títulos</v>
          </cell>
        </row>
        <row r="131">
          <cell r="G131" t="str">
            <v>33604</v>
          </cell>
          <cell r="H131" t="str">
            <v>Impresión y elaboración de material informativo derivado de la operación y administración de las dependencias y entidades</v>
          </cell>
        </row>
        <row r="132">
          <cell r="G132" t="str">
            <v>33605</v>
          </cell>
          <cell r="H132" t="str">
            <v>Información en medios masivos derivada de la operación y administración de las dependencias y entidades</v>
          </cell>
        </row>
        <row r="133">
          <cell r="G133" t="str">
            <v>33606</v>
          </cell>
          <cell r="H133" t="str">
            <v>Servicios de digitalización</v>
          </cell>
        </row>
        <row r="134">
          <cell r="G134" t="str">
            <v>33801</v>
          </cell>
          <cell r="H134" t="str">
            <v>Servicios de vigilancia</v>
          </cell>
        </row>
        <row r="135">
          <cell r="G135" t="str">
            <v>21601</v>
          </cell>
          <cell r="H135" t="str">
            <v>Material de limpieza</v>
          </cell>
        </row>
        <row r="136">
          <cell r="G136" t="str">
            <v>21701</v>
          </cell>
          <cell r="H136" t="str">
            <v>Materiales y suministros para planteles educativos</v>
          </cell>
        </row>
        <row r="137">
          <cell r="G137" t="str">
            <v>22103</v>
          </cell>
          <cell r="H137" t="str">
            <v>Productos alimenticios para el personal que realiza labores en campo o de supervisión</v>
          </cell>
        </row>
        <row r="138">
          <cell r="G138" t="str">
            <v>22104</v>
          </cell>
          <cell r="H138" t="str">
            <v>Productos alimenticios para el personal en las instalaciones de las dependencias y entidades</v>
          </cell>
        </row>
        <row r="139">
          <cell r="G139" t="str">
            <v>22106</v>
          </cell>
          <cell r="H139" t="str">
            <v>Productos alimenticios para el personal derivado de actividades extraordinarias</v>
          </cell>
        </row>
        <row r="140">
          <cell r="G140" t="str">
            <v>33901</v>
          </cell>
          <cell r="H140" t="str">
            <v>Subcontratación de servicios con terceros</v>
          </cell>
        </row>
        <row r="141">
          <cell r="G141" t="str">
            <v>33902</v>
          </cell>
          <cell r="H141" t="str">
            <v>Proyectos para prestación de servicios</v>
          </cell>
        </row>
        <row r="142">
          <cell r="G142" t="str">
            <v>33903</v>
          </cell>
          <cell r="H142" t="str">
            <v>Servicios integrales</v>
          </cell>
        </row>
        <row r="143">
          <cell r="G143" t="str">
            <v>33904</v>
          </cell>
          <cell r="H143" t="str">
            <v>Asignaciones derivadas de proyectos de asociación público privada (Se modifica DOF 04-12-2015)</v>
          </cell>
        </row>
        <row r="144">
          <cell r="G144" t="str">
            <v>34101</v>
          </cell>
          <cell r="H144" t="str">
            <v>Servicios bancarios y financieros</v>
          </cell>
        </row>
        <row r="145">
          <cell r="G145" t="str">
            <v>22301</v>
          </cell>
          <cell r="H145" t="str">
            <v>Utensilios para el servicio de alimentación</v>
          </cell>
        </row>
        <row r="146">
          <cell r="G146" t="str">
            <v>23601</v>
          </cell>
          <cell r="H146" t="str">
            <v>Otros</v>
          </cell>
        </row>
        <row r="147">
          <cell r="G147" t="str">
            <v>23701</v>
          </cell>
          <cell r="H147" t="str">
            <v>Productos de cuero, piel, plástico y hule adquiridos como materia prima</v>
          </cell>
        </row>
        <row r="148">
          <cell r="G148" t="str">
            <v>24101</v>
          </cell>
          <cell r="H148" t="str">
            <v>Productos minerales no metálicos</v>
          </cell>
        </row>
        <row r="149">
          <cell r="G149" t="str">
            <v>24201</v>
          </cell>
          <cell r="H149" t="str">
            <v>Cemento y productos de concreto</v>
          </cell>
        </row>
        <row r="150">
          <cell r="G150" t="str">
            <v>34401</v>
          </cell>
          <cell r="H150" t="str">
            <v>Seguro de responsabilidad patrimonial del Estado</v>
          </cell>
        </row>
        <row r="151">
          <cell r="G151" t="str">
            <v>34501</v>
          </cell>
          <cell r="H151" t="str">
            <v>Seguros de bienes patrimoniales</v>
          </cell>
        </row>
        <row r="152">
          <cell r="G152" t="str">
            <v>34601</v>
          </cell>
          <cell r="H152" t="str">
            <v>Almacenaje, embalaje y envase</v>
          </cell>
        </row>
        <row r="153">
          <cell r="G153" t="str">
            <v>34701</v>
          </cell>
          <cell r="H153" t="str">
            <v>Fletes y maniobras</v>
          </cell>
        </row>
        <row r="154">
          <cell r="G154" t="str">
            <v>35101</v>
          </cell>
          <cell r="H154" t="str">
            <v>Mantenimiento y conservación de inmuebles para la prestación de servicios administrativos</v>
          </cell>
        </row>
        <row r="155">
          <cell r="G155" t="str">
            <v>24301</v>
          </cell>
          <cell r="H155" t="str">
            <v>Cal, yeso y productos de yeso</v>
          </cell>
        </row>
        <row r="156">
          <cell r="G156" t="str">
            <v>24401</v>
          </cell>
          <cell r="H156" t="str">
            <v>Madera y productos de madera</v>
          </cell>
        </row>
        <row r="157">
          <cell r="G157" t="str">
            <v>24501</v>
          </cell>
          <cell r="H157" t="str">
            <v>Vidrio y productos de vidrio</v>
          </cell>
        </row>
        <row r="158">
          <cell r="G158" t="str">
            <v>24601</v>
          </cell>
          <cell r="H158" t="str">
            <v>Material eléctrico y electrónico</v>
          </cell>
        </row>
        <row r="159">
          <cell r="G159" t="str">
            <v>24701</v>
          </cell>
          <cell r="H159" t="str">
            <v>Artículos metálicos para la construcción</v>
          </cell>
        </row>
        <row r="160">
          <cell r="G160" t="str">
            <v>35102</v>
          </cell>
          <cell r="H160" t="str">
            <v>Mantenimiento y conservación de inmuebles para la prestación de servicios públicos</v>
          </cell>
        </row>
        <row r="161">
          <cell r="G161" t="str">
            <v>35201</v>
          </cell>
          <cell r="H161" t="str">
            <v>Mantenimiento y conservación de mobiliario y equipo de administración</v>
          </cell>
        </row>
        <row r="162">
          <cell r="G162" t="str">
            <v>35301</v>
          </cell>
          <cell r="H162" t="str">
            <v>Mantenimiento y conservación de bienes informáticos</v>
          </cell>
        </row>
        <row r="163">
          <cell r="G163" t="str">
            <v>35401</v>
          </cell>
          <cell r="H163" t="str">
            <v>Instalación, reparación y mantenimiento de equipo e instrumental médico y de laboratorio</v>
          </cell>
        </row>
        <row r="164">
          <cell r="G164" t="str">
            <v>35501</v>
          </cell>
          <cell r="H164" t="str">
            <v>Mantenimiento y conservación de vehículos terrestres, aéreos, marítimos, lacustres y fluviales</v>
          </cell>
        </row>
        <row r="165">
          <cell r="G165" t="str">
            <v>24801</v>
          </cell>
          <cell r="H165" t="str">
            <v>Materiales complementarios</v>
          </cell>
        </row>
        <row r="166">
          <cell r="G166" t="str">
            <v>24901</v>
          </cell>
          <cell r="H166" t="str">
            <v>Otros materiales y artículos de construcción y reparación</v>
          </cell>
        </row>
        <row r="167">
          <cell r="G167" t="str">
            <v>25101</v>
          </cell>
          <cell r="H167" t="str">
            <v>Productos químicos básicos</v>
          </cell>
        </row>
        <row r="168">
          <cell r="G168" t="str">
            <v>25201</v>
          </cell>
          <cell r="H168" t="str">
            <v>Plaguicidas, abonos y fertilizantes</v>
          </cell>
        </row>
        <row r="169">
          <cell r="G169" t="str">
            <v>25301</v>
          </cell>
          <cell r="H169" t="str">
            <v>Medicinas y productos farmacéuticos</v>
          </cell>
        </row>
        <row r="170">
          <cell r="G170" t="str">
            <v>35701</v>
          </cell>
          <cell r="H170" t="str">
            <v>Mantenimiento y conservación de maquinaria y equipo</v>
          </cell>
        </row>
        <row r="171">
          <cell r="G171" t="str">
            <v>35801</v>
          </cell>
          <cell r="H171" t="str">
            <v>Servicios de lavandería, limpieza e higiene</v>
          </cell>
        </row>
        <row r="172">
          <cell r="G172" t="str">
            <v>35901</v>
          </cell>
          <cell r="H172" t="str">
            <v>Servicios de jardinería y fumigación</v>
          </cell>
        </row>
        <row r="173">
          <cell r="G173" t="str">
            <v>36101</v>
          </cell>
          <cell r="H173" t="str">
            <v>Difusión de mensajes sobre programas y actividades gubernamentales</v>
          </cell>
        </row>
        <row r="174">
          <cell r="G174" t="str">
            <v>36201</v>
          </cell>
          <cell r="H174" t="str">
            <v>Difusión de mensajes comerciales para promover la venta de productos o servicios</v>
          </cell>
        </row>
        <row r="175">
          <cell r="G175" t="str">
            <v>25401</v>
          </cell>
          <cell r="H175" t="str">
            <v>Materiales, accesorios y suministros médicos</v>
          </cell>
        </row>
        <row r="176">
          <cell r="G176" t="str">
            <v>25501</v>
          </cell>
          <cell r="H176" t="str">
            <v>Materiales, accesorios y suministros de laboratorio</v>
          </cell>
        </row>
        <row r="177">
          <cell r="G177" t="str">
            <v>25901</v>
          </cell>
          <cell r="H177" t="str">
            <v>Otros productos químicos</v>
          </cell>
        </row>
        <row r="178">
          <cell r="G178" t="str">
            <v>26102</v>
          </cell>
          <cell r="H178" t="str">
            <v>Combustibles, lubricantes y aditivos para vehículos terrestres, aéreos, marítimos, lacustres y fluviales destinados a servicios públicos y la operación de programas públicos</v>
          </cell>
        </row>
        <row r="179">
          <cell r="G179" t="str">
            <v>26103</v>
          </cell>
          <cell r="H179" t="str">
            <v>Combustibles, lubricantes y aditivos para vehículos terrestres, aéreos, marítimos, lacustres y fluviales destinados a servicios administrativos</v>
          </cell>
        </row>
        <row r="180">
          <cell r="G180" t="str">
            <v>36901</v>
          </cell>
          <cell r="H180" t="str">
            <v>Servicios relacionados con monitoreo de información en medios masivos</v>
          </cell>
        </row>
        <row r="181">
          <cell r="G181" t="str">
            <v>37101</v>
          </cell>
          <cell r="H181" t="str">
            <v>Pasajes aéreos nacionales para labores en campo y de supervisión</v>
          </cell>
        </row>
        <row r="182">
          <cell r="G182" t="str">
            <v>37104</v>
          </cell>
          <cell r="H182" t="str">
            <v>Pasajes aéreos nacionales para servidores públicos de mando en el desempeño de comisiones y funciones oficiales</v>
          </cell>
        </row>
        <row r="183">
          <cell r="G183" t="str">
            <v>37106</v>
          </cell>
          <cell r="H183" t="str">
            <v>Pasajes aéreos internacionales para servidores públicos en el desempeño de comisiones y funciones oficiales</v>
          </cell>
        </row>
        <row r="184">
          <cell r="G184" t="str">
            <v>37201</v>
          </cell>
          <cell r="H184" t="str">
            <v>Pasajes terrestres nacionales para labores en campo y de supervisión</v>
          </cell>
        </row>
        <row r="185">
          <cell r="G185" t="str">
            <v>26104</v>
          </cell>
          <cell r="H185" t="str">
            <v>Combustibles, lubricantes y aditivos para vehículos terrestres, aéreos, marítimos, lacustres y fluviales asignados a servidores públicos</v>
          </cell>
        </row>
        <row r="186">
          <cell r="G186" t="str">
            <v>26105</v>
          </cell>
          <cell r="H186" t="str">
            <v>Combustibles, lubricantes y aditivos para maquinaria, equipo de producción y servicios administrativos</v>
          </cell>
        </row>
        <row r="187">
          <cell r="G187" t="str">
            <v>27101</v>
          </cell>
          <cell r="H187" t="str">
            <v>Vestuario y uniformes</v>
          </cell>
        </row>
        <row r="188">
          <cell r="G188" t="str">
            <v>27201</v>
          </cell>
          <cell r="H188" t="str">
            <v>Prendas de protección personal</v>
          </cell>
        </row>
        <row r="189">
          <cell r="G189" t="str">
            <v>27301</v>
          </cell>
          <cell r="H189" t="str">
            <v>Artículos deportivos</v>
          </cell>
        </row>
        <row r="190">
          <cell r="G190" t="str">
            <v>37204</v>
          </cell>
          <cell r="H190" t="str">
            <v>Pasajes terrestres nacionales para servidores públicos de mando en el desempeño de comisiones y funciones oficiales</v>
          </cell>
        </row>
        <row r="191">
          <cell r="G191" t="str">
            <v>37206</v>
          </cell>
          <cell r="H191" t="str">
            <v>Pasajes terrestres internacionales para servidores públicos en el desempeño de comisiones y funciones oficiales</v>
          </cell>
        </row>
        <row r="192">
          <cell r="G192" t="str">
            <v>37301</v>
          </cell>
          <cell r="H192" t="str">
            <v>Pasajes marítimos, lacustres y fluviales para labores en campo y de supervisión (Se adiciona DOF 27-12-2011)</v>
          </cell>
        </row>
        <row r="193">
          <cell r="G193" t="str">
            <v>37501</v>
          </cell>
          <cell r="H193" t="str">
            <v>Viáticos nacionales para labores en campo y de supervisión</v>
          </cell>
        </row>
        <row r="194">
          <cell r="G194" t="str">
            <v>37504</v>
          </cell>
          <cell r="H194" t="str">
            <v>Viáticos nacionales para servidores públicos en el desempeño de funciones oficiales</v>
          </cell>
        </row>
        <row r="195">
          <cell r="G195" t="str">
            <v>32301</v>
          </cell>
          <cell r="H195" t="str">
            <v>Arrendamiento de equipo y bienes informáticos</v>
          </cell>
        </row>
        <row r="196">
          <cell r="G196" t="str">
            <v>32302</v>
          </cell>
          <cell r="H196" t="str">
            <v>Arrendamiento de mobiliario</v>
          </cell>
        </row>
        <row r="197">
          <cell r="G197" t="str">
            <v>32201</v>
          </cell>
          <cell r="H197" t="str">
            <v>Arrendamiento de edificios y locales</v>
          </cell>
        </row>
        <row r="198">
          <cell r="G198" t="str">
            <v>32303</v>
          </cell>
          <cell r="H198" t="str">
            <v>Arrendamiento de equipo de telecomunicaciones</v>
          </cell>
        </row>
        <row r="199">
          <cell r="G199" t="str">
            <v>32502</v>
          </cell>
          <cell r="H199" t="str">
            <v>Arrendamiento de vehículos terrestres, aéreos, marítimos, lacustres y fluviales para servicios públicos y la operación de programas públicos</v>
          </cell>
        </row>
        <row r="200">
          <cell r="G200" t="str">
            <v>35301</v>
          </cell>
          <cell r="H200" t="str">
            <v>Mantenimiento y conservación de bienes informáticos</v>
          </cell>
        </row>
        <row r="201">
          <cell r="G201" t="str">
            <v>35401</v>
          </cell>
          <cell r="H201" t="str">
            <v>Instalación, reparación y mantenimiento de equipo e instrumental médico y de laboratorio</v>
          </cell>
        </row>
        <row r="202">
          <cell r="G202" t="str">
            <v>35501</v>
          </cell>
          <cell r="H202" t="str">
            <v>Mantenimiento y conservación de vehículos terrestres, aéreos, marítimos, lacustres y fluviales</v>
          </cell>
        </row>
        <row r="203">
          <cell r="G203" t="str">
            <v>35701</v>
          </cell>
          <cell r="H203" t="str">
            <v>Mantenimiento y conservación de maquinaria y equipo</v>
          </cell>
        </row>
        <row r="204">
          <cell r="G204" t="str">
            <v>37104</v>
          </cell>
          <cell r="H204" t="str">
            <v>Pasajes aéreos nacionales para servidores públicos de mando en el desempeño de comisiones y funciones oficiales</v>
          </cell>
        </row>
        <row r="205">
          <cell r="G205" t="str">
            <v>37106</v>
          </cell>
          <cell r="H205" t="str">
            <v>Pasajes aéreos internacionales para servidores públicos en el desempeño de comisiones y funciones oficiales</v>
          </cell>
        </row>
        <row r="206">
          <cell r="G206" t="str">
            <v>37101</v>
          </cell>
          <cell r="H206" t="str">
            <v>Pasajes aéreos nacionales para labores en campo y de supervisión</v>
          </cell>
        </row>
        <row r="207">
          <cell r="G207" t="str">
            <v>37201</v>
          </cell>
          <cell r="H207" t="str">
            <v>Pasajes terrestres nacionales para labores en campo y de supervisión</v>
          </cell>
        </row>
        <row r="208">
          <cell r="G208" t="str">
            <v>37204</v>
          </cell>
          <cell r="H208" t="str">
            <v>Pasajes terrestres nacionales para servidores públicos de mando en el desempeño de comisiones y funciones oficiales</v>
          </cell>
        </row>
        <row r="209">
          <cell r="G209" t="str">
            <v>37901</v>
          </cell>
          <cell r="H209" t="str">
            <v>Gastos para operativos y trabajos de campo en áreas rurales</v>
          </cell>
        </row>
        <row r="210">
          <cell r="G210" t="str">
            <v>38201</v>
          </cell>
          <cell r="H210" t="str">
            <v>Gastos de orden social</v>
          </cell>
        </row>
        <row r="211">
          <cell r="G211" t="str">
            <v>37801</v>
          </cell>
          <cell r="H211" t="str">
            <v>Servicios integrales nacionales para servidores públicos en el desempeño de comisiones y funciones oficiales</v>
          </cell>
        </row>
        <row r="212">
          <cell r="G212" t="str">
            <v>38301</v>
          </cell>
          <cell r="H212" t="str">
            <v>Congresos y convenciones</v>
          </cell>
        </row>
        <row r="213">
          <cell r="G213" t="str">
            <v>38401</v>
          </cell>
          <cell r="H213" t="str">
            <v>Exposiciones</v>
          </cell>
        </row>
        <row r="214">
          <cell r="G214" t="str">
            <v>39801</v>
          </cell>
          <cell r="H214" t="str">
            <v>Impuesto sobre nóminas</v>
          </cell>
        </row>
        <row r="215">
          <cell r="G215" t="str">
            <v>39902</v>
          </cell>
          <cell r="H215" t="str">
            <v>Gastos de las oficinas del Servicio Exterior Mexicano</v>
          </cell>
        </row>
        <row r="216">
          <cell r="G216" t="str">
            <v>39501</v>
          </cell>
          <cell r="H216" t="str">
            <v>Penas, multas, accesorios y actualizaciones</v>
          </cell>
        </row>
        <row r="217">
          <cell r="G217" t="str">
            <v>43801</v>
          </cell>
          <cell r="H217" t="str">
            <v>Subsidios a Entidades Federativas y Municipios</v>
          </cell>
        </row>
        <row r="218">
          <cell r="G218" t="str">
            <v>44101</v>
          </cell>
          <cell r="H218" t="str">
            <v>Gastos relacionados con actividades culturales, deportivas y de ayuda extraordinaria</v>
          </cell>
        </row>
        <row r="219">
          <cell r="G219" t="str">
            <v>62905</v>
          </cell>
          <cell r="H219" t="str">
            <v>Otros servicios relacionados con obras públicas</v>
          </cell>
        </row>
        <row r="220">
          <cell r="G220" t="str">
            <v>79902</v>
          </cell>
          <cell r="H220" t="str">
            <v>Provisiones para erogaciones especiales</v>
          </cell>
        </row>
        <row r="221">
          <cell r="G221" t="str">
            <v>62904</v>
          </cell>
          <cell r="H221" t="str">
            <v>Servicios para la liberación de derechos de vía</v>
          </cell>
        </row>
        <row r="222">
          <cell r="G222" t="str">
            <v>85101</v>
          </cell>
          <cell r="H222" t="str">
            <v>Convenios de reasignación</v>
          </cell>
        </row>
        <row r="223">
          <cell r="G223" t="str">
            <v>134010</v>
          </cell>
          <cell r="H223" t="str">
            <v>aa</v>
          </cell>
        </row>
        <row r="224">
          <cell r="G224" t="str">
            <v>13202</v>
          </cell>
          <cell r="H224" t="str">
            <v>Aguinaldo o gratificación de fin de año</v>
          </cell>
        </row>
        <row r="225">
          <cell r="G225" t="str">
            <v>13301</v>
          </cell>
          <cell r="H225" t="str">
            <v>Remuneraciones por horas extraordinarias</v>
          </cell>
        </row>
        <row r="226">
          <cell r="G226" t="str">
            <v>13201</v>
          </cell>
          <cell r="H226" t="str">
            <v>Primas de vacaciones y dominical</v>
          </cell>
        </row>
        <row r="227">
          <cell r="G227" t="str">
            <v>13407</v>
          </cell>
          <cell r="H227" t="str">
            <v>Compensaciones adicionales por servicios especiales</v>
          </cell>
        </row>
        <row r="228">
          <cell r="G228" t="str">
            <v>14101</v>
          </cell>
          <cell r="H228" t="str">
            <v>Aportaciones al ISSSTE</v>
          </cell>
        </row>
        <row r="229">
          <cell r="G229" t="str">
            <v>14401</v>
          </cell>
          <cell r="H229" t="str">
            <v>Cuotas para el seguro de vida del personal civil</v>
          </cell>
        </row>
        <row r="230">
          <cell r="G230" t="str">
            <v>14405</v>
          </cell>
          <cell r="H230" t="str">
            <v>Cuotas para el seguro colectivo de retiro</v>
          </cell>
        </row>
        <row r="231">
          <cell r="G231" t="str">
            <v>14302</v>
          </cell>
          <cell r="H231" t="str">
            <v>Depósitos para el ahorro solidario</v>
          </cell>
        </row>
        <row r="232">
          <cell r="G232" t="str">
            <v>14406</v>
          </cell>
          <cell r="H232" t="str">
            <v>Seguro de responsabilidad civil, asistencia legal y otros seguros</v>
          </cell>
        </row>
        <row r="233">
          <cell r="G233" t="str">
            <v>15101</v>
          </cell>
          <cell r="H233" t="str">
            <v>Otros</v>
          </cell>
        </row>
        <row r="234">
          <cell r="G234" t="str">
            <v>21501</v>
          </cell>
          <cell r="H234" t="str">
            <v>Material de apoyo informativo</v>
          </cell>
        </row>
        <row r="235">
          <cell r="G235" t="str">
            <v>21502</v>
          </cell>
          <cell r="H235" t="str">
            <v>Material para información en actividades de investigación científica y tecnológica</v>
          </cell>
        </row>
        <row r="236">
          <cell r="G236" t="str">
            <v>21401</v>
          </cell>
          <cell r="H236" t="str">
            <v>Materiales y útiles consumibles para el procesamiento en equipos y bienes informáticos</v>
          </cell>
        </row>
        <row r="237">
          <cell r="G237" t="str">
            <v>21601</v>
          </cell>
          <cell r="H237" t="str">
            <v>Material de limpieza</v>
          </cell>
        </row>
        <row r="238">
          <cell r="G238" t="str">
            <v>21701</v>
          </cell>
          <cell r="H238" t="str">
            <v>Materiales y suministros para planteles educativos</v>
          </cell>
        </row>
        <row r="239">
          <cell r="G239" t="str">
            <v>24101</v>
          </cell>
          <cell r="H239" t="str">
            <v>Productos minerales no metálicos</v>
          </cell>
        </row>
        <row r="240">
          <cell r="G240" t="str">
            <v>24201</v>
          </cell>
          <cell r="H240" t="str">
            <v>Cemento y productos de concreto</v>
          </cell>
        </row>
        <row r="241">
          <cell r="G241" t="str">
            <v>23701</v>
          </cell>
          <cell r="H241" t="str">
            <v>Productos de cuero, piel, plástico y hule adquiridos como materia prima</v>
          </cell>
        </row>
        <row r="242">
          <cell r="G242" t="str">
            <v>24301</v>
          </cell>
          <cell r="H242" t="str">
            <v>Cal, yeso y productos de yeso</v>
          </cell>
        </row>
        <row r="243">
          <cell r="G243" t="str">
            <v>24401</v>
          </cell>
          <cell r="H243" t="str">
            <v>Madera y productos de madera</v>
          </cell>
        </row>
        <row r="244">
          <cell r="G244" t="str">
            <v>15401</v>
          </cell>
          <cell r="H244" t="str">
            <v>Prestaciones establecidas por condiciones generales de trabajo o contratos colectivos de trabajo</v>
          </cell>
        </row>
        <row r="245">
          <cell r="G245" t="str">
            <v>15402</v>
          </cell>
          <cell r="H245" t="str">
            <v>Compensación garantizada</v>
          </cell>
        </row>
        <row r="246">
          <cell r="G246" t="str">
            <v>15202</v>
          </cell>
          <cell r="H246" t="str">
            <v>Pago de liquidaciones</v>
          </cell>
        </row>
        <row r="247">
          <cell r="G247" t="str">
            <v>15403</v>
          </cell>
          <cell r="H247" t="str">
            <v>Asignaciones adicionales al sueldo</v>
          </cell>
        </row>
        <row r="248">
          <cell r="G248" t="str">
            <v>15901</v>
          </cell>
          <cell r="H248" t="str">
            <v>Otras prestaciones</v>
          </cell>
        </row>
        <row r="249">
          <cell r="G249" t="str">
            <v>25101</v>
          </cell>
          <cell r="H249" t="str">
            <v>Productos químicos básicos</v>
          </cell>
        </row>
        <row r="250">
          <cell r="G250" t="str">
            <v>25201</v>
          </cell>
          <cell r="H250" t="str">
            <v>Plaguicidas, abonos y fertilizantes</v>
          </cell>
        </row>
        <row r="251">
          <cell r="G251" t="str">
            <v>25301</v>
          </cell>
          <cell r="H251" t="str">
            <v>Medicinas y productos farmacéuticos</v>
          </cell>
        </row>
        <row r="252">
          <cell r="G252" t="str">
            <v>27501</v>
          </cell>
          <cell r="H252" t="str">
            <v>Blancos y otros productos textiles, excepto prendas de vestir</v>
          </cell>
        </row>
        <row r="253">
          <cell r="G253" t="str">
            <v>29101</v>
          </cell>
          <cell r="H253" t="str">
            <v>Herramientas menores</v>
          </cell>
        </row>
        <row r="254">
          <cell r="G254" t="str">
            <v>27401</v>
          </cell>
          <cell r="H254" t="str">
            <v>Productos textiles</v>
          </cell>
        </row>
        <row r="255">
          <cell r="G255" t="str">
            <v>29201</v>
          </cell>
          <cell r="H255" t="str">
            <v>Refacciones y accesorios menores de edificios</v>
          </cell>
        </row>
        <row r="256">
          <cell r="G256" t="str">
            <v>29301</v>
          </cell>
          <cell r="H256" t="str">
            <v>Refacciones y accesorios menores de mobiliario y equipo de administración, educacional y recreativo</v>
          </cell>
        </row>
        <row r="257">
          <cell r="G257" t="str">
            <v>31201</v>
          </cell>
          <cell r="H257" t="str">
            <v>Servicio de gas</v>
          </cell>
        </row>
        <row r="258">
          <cell r="G258" t="str">
            <v>31301</v>
          </cell>
          <cell r="H258" t="str">
            <v>Servicio de agua</v>
          </cell>
        </row>
        <row r="259">
          <cell r="G259" t="str">
            <v>31101</v>
          </cell>
          <cell r="H259" t="str">
            <v>Servicio de energía eléctrica</v>
          </cell>
        </row>
        <row r="260">
          <cell r="G260" t="str">
            <v>31401</v>
          </cell>
          <cell r="H260" t="str">
            <v>Servicio telefónico convencional</v>
          </cell>
        </row>
        <row r="261">
          <cell r="G261" t="str">
            <v>31501</v>
          </cell>
          <cell r="H261" t="str">
            <v>Servicio de telefonía celular</v>
          </cell>
        </row>
        <row r="262">
          <cell r="G262" t="str">
            <v>14105</v>
          </cell>
          <cell r="H262" t="str">
            <v>Aportaciones al seguro de cesantía en edad avanzada y vejez</v>
          </cell>
        </row>
        <row r="263">
          <cell r="G263" t="str">
            <v>14201</v>
          </cell>
          <cell r="H263" t="str">
            <v>Aportaciones al FOVISSSTE</v>
          </cell>
        </row>
        <row r="264">
          <cell r="G264" t="str">
            <v>14103</v>
          </cell>
          <cell r="H264" t="str">
            <v>Aportaciones al IMSS</v>
          </cell>
        </row>
        <row r="265">
          <cell r="G265" t="str">
            <v>14202</v>
          </cell>
          <cell r="H265" t="str">
            <v>Aportaciones al INFONAVIT</v>
          </cell>
        </row>
        <row r="266">
          <cell r="G266" t="str">
            <v>14301</v>
          </cell>
          <cell r="H266" t="str">
            <v>Aportaciones al Sistema de Ahorro para el Retiro</v>
          </cell>
        </row>
        <row r="267">
          <cell r="G267" t="str">
            <v>17102</v>
          </cell>
          <cell r="H267" t="str">
            <v>Estímulos al personal operativo</v>
          </cell>
        </row>
        <row r="268">
          <cell r="G268" t="str">
            <v>21101</v>
          </cell>
          <cell r="H268" t="str">
            <v>Materiales y útiles de oficina</v>
          </cell>
        </row>
        <row r="269">
          <cell r="G269" t="str">
            <v>15902</v>
          </cell>
          <cell r="H269" t="str">
            <v>Pago extraordinario por riesgo</v>
          </cell>
        </row>
        <row r="270">
          <cell r="G270" t="str">
            <v>21201</v>
          </cell>
          <cell r="H270" t="str">
            <v>Materiales y útiles de impresión y reproducción</v>
          </cell>
        </row>
        <row r="271">
          <cell r="G271" t="str">
            <v>21301</v>
          </cell>
          <cell r="H271" t="str">
            <v>Material estadístico y geográfico</v>
          </cell>
        </row>
        <row r="272">
          <cell r="G272" t="str">
            <v>22103</v>
          </cell>
          <cell r="H272" t="str">
            <v>Productos alimenticios para el personal que realiza labores en campo o de supervisión</v>
          </cell>
        </row>
        <row r="273">
          <cell r="G273" t="str">
            <v>22104</v>
          </cell>
          <cell r="H273" t="str">
            <v>Productos alimenticios para el personal en las instalaciones de las dependencias y entidades</v>
          </cell>
        </row>
        <row r="274">
          <cell r="G274" t="str">
            <v>22106</v>
          </cell>
          <cell r="H274" t="str">
            <v>Productos alimenticios para el personal derivado de actividades extraordinarias</v>
          </cell>
        </row>
        <row r="275">
          <cell r="G275" t="str">
            <v>22301</v>
          </cell>
          <cell r="H275" t="str">
            <v>Utensilios para el servicio de alimentación</v>
          </cell>
        </row>
        <row r="276">
          <cell r="G276" t="str">
            <v>24601</v>
          </cell>
          <cell r="H276" t="str">
            <v>Material eléctrico y electrónico</v>
          </cell>
        </row>
        <row r="277">
          <cell r="G277" t="str">
            <v>24701</v>
          </cell>
          <cell r="H277" t="str">
            <v>Artículos metálicos para la construcción</v>
          </cell>
        </row>
        <row r="278">
          <cell r="G278" t="str">
            <v>24501</v>
          </cell>
          <cell r="H278" t="str">
            <v>Vidrio y productos de vidrio</v>
          </cell>
        </row>
        <row r="279">
          <cell r="G279" t="str">
            <v>24801</v>
          </cell>
          <cell r="H279" t="str">
            <v>Materiales complementarios</v>
          </cell>
        </row>
        <row r="280">
          <cell r="G280" t="str">
            <v>24901</v>
          </cell>
          <cell r="H280" t="str">
            <v>Otros materiales y artículos de construcción y reparación</v>
          </cell>
        </row>
        <row r="281">
          <cell r="G281" t="str">
            <v>25501</v>
          </cell>
          <cell r="H281" t="str">
            <v>Materiales, accesorios y suministros de laboratorio</v>
          </cell>
        </row>
        <row r="282">
          <cell r="G282" t="str">
            <v>25901</v>
          </cell>
          <cell r="H282" t="str">
            <v>Otros productos químicos</v>
          </cell>
        </row>
        <row r="283">
          <cell r="G283" t="str">
            <v>25401</v>
          </cell>
          <cell r="H283" t="str">
            <v>Materiales, accesorios y suministros médicos</v>
          </cell>
        </row>
        <row r="284">
          <cell r="G284" t="str">
            <v>26102</v>
          </cell>
          <cell r="H284" t="str">
            <v>Combustibles, lubricantes y aditivos para vehículos terrestres, aéreos, marítimos, lacustres y fluviales destinados a servicios públicos y la operación de programas públicos</v>
          </cell>
        </row>
        <row r="285">
          <cell r="G285" t="str">
            <v>26103</v>
          </cell>
          <cell r="H285" t="str">
            <v>Combustibles, lubricantes y aditivos para vehículos terrestres, aéreos, marítimos, lacustres y fluviales destinados a servicios administrativos</v>
          </cell>
        </row>
        <row r="286">
          <cell r="G286" t="str">
            <v>26105</v>
          </cell>
          <cell r="H286" t="str">
            <v>Combustibles, lubricantes y aditivos para maquinaria, equipo de producción y servicios administrativos</v>
          </cell>
        </row>
        <row r="287">
          <cell r="G287" t="str">
            <v>27101</v>
          </cell>
          <cell r="H287" t="str">
            <v>Vestuario y uniformes</v>
          </cell>
        </row>
        <row r="288">
          <cell r="G288" t="str">
            <v>26104</v>
          </cell>
          <cell r="H288" t="str">
            <v>Combustibles, lubricantes y aditivos para vehículos terrestres, aéreos, marítimos, lacustres y fluviales asignados a servidores públicos</v>
          </cell>
        </row>
        <row r="289">
          <cell r="G289" t="str">
            <v>27201</v>
          </cell>
          <cell r="H289" t="str">
            <v>Prendas de protección personal</v>
          </cell>
        </row>
        <row r="290">
          <cell r="G290" t="str">
            <v>27301</v>
          </cell>
          <cell r="H290" t="str">
            <v>Artículos deportivos</v>
          </cell>
        </row>
        <row r="291">
          <cell r="G291" t="str">
            <v>29501</v>
          </cell>
          <cell r="H291" t="str">
            <v>Refacciones y accesorios menores de equipo e instrumental médico y de laboratorio</v>
          </cell>
        </row>
        <row r="292">
          <cell r="G292" t="str">
            <v>29601</v>
          </cell>
          <cell r="H292" t="str">
            <v>Refacciones y accesorios menores de equipo de transporte</v>
          </cell>
        </row>
        <row r="293">
          <cell r="G293" t="str">
            <v>29401</v>
          </cell>
          <cell r="H293" t="str">
            <v>Refacciones y accesorios para equipo de cómputo y telecomunicaciones</v>
          </cell>
        </row>
        <row r="294">
          <cell r="G294" t="str">
            <v>29801</v>
          </cell>
          <cell r="H294" t="str">
            <v>Refacciones y accesorios menores de maquinaria y otros equipos</v>
          </cell>
        </row>
        <row r="295">
          <cell r="G295" t="str">
            <v>29901</v>
          </cell>
          <cell r="H295" t="str">
            <v>Refacciones y accesorios menores otros bienes muebles</v>
          </cell>
        </row>
        <row r="296">
          <cell r="G296" t="str">
            <v>32503</v>
          </cell>
          <cell r="H296" t="str">
            <v>Arrendamiento de vehículos terrestres, aéreos, marítimos, lacustres y fluviales para servicios administrativos</v>
          </cell>
        </row>
        <row r="297">
          <cell r="G297" t="str">
            <v>31602</v>
          </cell>
          <cell r="H297" t="str">
            <v>Servicios de telecomunicaciones</v>
          </cell>
        </row>
        <row r="298">
          <cell r="G298" t="str">
            <v>31603</v>
          </cell>
          <cell r="H298" t="str">
            <v>Servicios de internet</v>
          </cell>
        </row>
        <row r="299">
          <cell r="G299" t="str">
            <v>31601</v>
          </cell>
          <cell r="H299" t="str">
            <v>Servicio de radiolocalización</v>
          </cell>
        </row>
        <row r="300">
          <cell r="G300" t="str">
            <v>31701</v>
          </cell>
          <cell r="H300" t="str">
            <v>Servicios de conducción de señales analógicas y digitales</v>
          </cell>
        </row>
        <row r="301">
          <cell r="G301" t="str">
            <v>31801</v>
          </cell>
          <cell r="H301" t="str">
            <v>Servicio postal</v>
          </cell>
        </row>
        <row r="302">
          <cell r="G302" t="str">
            <v>31901</v>
          </cell>
          <cell r="H302" t="str">
            <v>Servicios integrales de telecomunicación</v>
          </cell>
        </row>
        <row r="303">
          <cell r="G303" t="str">
            <v>31902</v>
          </cell>
          <cell r="H303" t="str">
            <v>Contratación de otros servicios</v>
          </cell>
        </row>
        <row r="304">
          <cell r="G304" t="str">
            <v>31802</v>
          </cell>
          <cell r="H304" t="str">
            <v>Servicio telegráfico</v>
          </cell>
        </row>
        <row r="305">
          <cell r="G305" t="str">
            <v>31904</v>
          </cell>
          <cell r="H305" t="str">
            <v>Servicios integrales de infraestructura de cómputo</v>
          </cell>
        </row>
        <row r="306">
          <cell r="G306" t="str">
            <v>32101</v>
          </cell>
          <cell r="H306" t="str">
            <v>Arrendamiento de terrenos</v>
          </cell>
        </row>
        <row r="307">
          <cell r="G307" t="str">
            <v>32601</v>
          </cell>
          <cell r="H307" t="str">
            <v>Arrendamiento de maquinaria y equipo</v>
          </cell>
        </row>
        <row r="308">
          <cell r="G308" t="str">
            <v>32701</v>
          </cell>
          <cell r="H308" t="str">
            <v>Patentes, derechos de autor, regalías y otros</v>
          </cell>
        </row>
        <row r="309">
          <cell r="G309" t="str">
            <v>32505</v>
          </cell>
          <cell r="H309" t="str">
            <v>Arrendamiento de vehículos terrestres, aéreos, marítimos, lacustres y fluviales para servidores públicos</v>
          </cell>
        </row>
        <row r="310">
          <cell r="G310" t="str">
            <v>33101</v>
          </cell>
          <cell r="H310" t="str">
            <v>Asesorías asociadas a convenios, tratados o acuerdos</v>
          </cell>
        </row>
        <row r="311">
          <cell r="G311" t="str">
            <v>33104</v>
          </cell>
          <cell r="H311" t="str">
            <v>Otras asesorías para la operación de programas</v>
          </cell>
        </row>
        <row r="312">
          <cell r="G312" t="str">
            <v>33601</v>
          </cell>
          <cell r="H312" t="str">
            <v>Servicios relacionados con traducciones</v>
          </cell>
        </row>
        <row r="313">
          <cell r="G313" t="str">
            <v>33602</v>
          </cell>
          <cell r="H313" t="str">
            <v>Otros servicios comerciales</v>
          </cell>
        </row>
        <row r="314">
          <cell r="G314" t="str">
            <v>33401</v>
          </cell>
          <cell r="H314" t="str">
            <v>Servicios para capacitación a servidores públicos</v>
          </cell>
        </row>
        <row r="315">
          <cell r="G315" t="str">
            <v>33603</v>
          </cell>
          <cell r="H315" t="str">
            <v>Impresiones de documentos oficiales para la prestación de servicios públicos, identificación, formatos administrativos y fiscales, formas valoradas, certificados y títulos</v>
          </cell>
        </row>
        <row r="316">
          <cell r="G316" t="str">
            <v>33604</v>
          </cell>
          <cell r="H316" t="str">
            <v>Impresión y elaboración de material informativo derivado de la operación y administración de las dependencias y entidades</v>
          </cell>
        </row>
        <row r="317">
          <cell r="G317" t="str">
            <v>33201</v>
          </cell>
          <cell r="H317" t="str">
            <v>Servicios de diseño, arquitectura, ingeniería y actividades relacionadas</v>
          </cell>
        </row>
        <row r="318">
          <cell r="G318" t="str">
            <v>33301</v>
          </cell>
          <cell r="H318" t="str">
            <v>Servicios de desarrollo de aplicaciones informáticas</v>
          </cell>
        </row>
        <row r="319">
          <cell r="G319" t="str">
            <v>33105</v>
          </cell>
          <cell r="H319" t="str">
            <v>Servicios relacionados con procedimientos jurisdiccionales</v>
          </cell>
        </row>
        <row r="320">
          <cell r="G320" t="str">
            <v>33303</v>
          </cell>
          <cell r="H320" t="str">
            <v>Servicios relacionados con certificación de procesos</v>
          </cell>
        </row>
        <row r="321">
          <cell r="G321" t="str">
            <v>33304</v>
          </cell>
          <cell r="H321" t="str">
            <v>Servicios de mantenimiento de aplicaciones informáticas</v>
          </cell>
        </row>
        <row r="322">
          <cell r="G322" t="str">
            <v>33606</v>
          </cell>
          <cell r="H322" t="str">
            <v>Servicios de digitalización</v>
          </cell>
        </row>
        <row r="323">
          <cell r="G323" t="str">
            <v>33801</v>
          </cell>
          <cell r="H323" t="str">
            <v>Servicios de vigilancia</v>
          </cell>
        </row>
        <row r="324">
          <cell r="G324" t="str">
            <v>33605</v>
          </cell>
          <cell r="H324" t="str">
            <v>Información en medios masivos derivada de la operación y administración de las dependencias y entidades</v>
          </cell>
        </row>
        <row r="325">
          <cell r="G325" t="str">
            <v>33901</v>
          </cell>
          <cell r="H325" t="str">
            <v>Subcontratación de servicios con terceros</v>
          </cell>
        </row>
        <row r="326">
          <cell r="G326" t="str">
            <v>33902</v>
          </cell>
          <cell r="H326" t="str">
            <v>Proyectos para prestación de servicios</v>
          </cell>
        </row>
        <row r="327">
          <cell r="G327" t="str">
            <v>33904</v>
          </cell>
          <cell r="H327" t="str">
            <v>Asignaciones derivadas de proyectos de asociación público privada (Se modifica DOF 04-12-2015)</v>
          </cell>
        </row>
        <row r="328">
          <cell r="G328" t="str">
            <v>34101</v>
          </cell>
          <cell r="H328" t="str">
            <v>Servicios bancarios y financieros</v>
          </cell>
        </row>
        <row r="329">
          <cell r="G329" t="str">
            <v>33903</v>
          </cell>
          <cell r="H329" t="str">
            <v>Servicios integrales</v>
          </cell>
        </row>
        <row r="330">
          <cell r="G330" t="str">
            <v>34401</v>
          </cell>
          <cell r="H330" t="str">
            <v>Seguro de responsabilidad patrimonial del Estado</v>
          </cell>
        </row>
        <row r="331">
          <cell r="G331" t="str">
            <v>34501</v>
          </cell>
          <cell r="H331" t="str">
            <v>Seguros de bienes patrimoniales</v>
          </cell>
        </row>
        <row r="332">
          <cell r="G332" t="str">
            <v>34701</v>
          </cell>
          <cell r="H332" t="str">
            <v>Fletes y maniobras</v>
          </cell>
        </row>
        <row r="333">
          <cell r="G333" t="str">
            <v>35101</v>
          </cell>
          <cell r="H333" t="str">
            <v>Mantenimiento y conservación de inmuebles para la prestación de servicios administrativos</v>
          </cell>
        </row>
        <row r="334">
          <cell r="G334" t="str">
            <v>34601</v>
          </cell>
          <cell r="H334" t="str">
            <v>Almacenaje, embalaje y envase</v>
          </cell>
        </row>
        <row r="335">
          <cell r="G335" t="str">
            <v>35102</v>
          </cell>
          <cell r="H335" t="str">
            <v>Mantenimiento y conservación de inmuebles para la prestación de servicios públicos</v>
          </cell>
        </row>
        <row r="336">
          <cell r="G336" t="str">
            <v>35201</v>
          </cell>
          <cell r="H336" t="str">
            <v>Mantenimiento y conservación de mobiliario y equipo de administración</v>
          </cell>
        </row>
        <row r="337">
          <cell r="G337" t="str">
            <v>35901</v>
          </cell>
          <cell r="H337" t="str">
            <v>Servicios de jardinería y fumigación</v>
          </cell>
        </row>
        <row r="338">
          <cell r="G338" t="str">
            <v>36101</v>
          </cell>
          <cell r="H338" t="str">
            <v>Difusión de mensajes sobre programas y actividades gubernamentales</v>
          </cell>
        </row>
        <row r="339">
          <cell r="G339" t="str">
            <v>35801</v>
          </cell>
          <cell r="H339" t="str">
            <v>Servicios de lavandería, limpieza e higiene</v>
          </cell>
        </row>
        <row r="340">
          <cell r="G340" t="str">
            <v>36201</v>
          </cell>
          <cell r="H340" t="str">
            <v>Difusión de mensajes comerciales para promover la venta de productos o servicios</v>
          </cell>
        </row>
        <row r="341">
          <cell r="G341" t="str">
            <v>36901</v>
          </cell>
          <cell r="H341" t="str">
            <v>Servicios relacionados con monitoreo de información en medios masivos</v>
          </cell>
        </row>
        <row r="342">
          <cell r="G342" t="str">
            <v>37301</v>
          </cell>
          <cell r="H342" t="str">
            <v>Pasajes marítimos, lacustres y fluviales para labores en campo y de supervisión (Se adiciona DOF 27-12-2011)</v>
          </cell>
        </row>
        <row r="343">
          <cell r="G343" t="str">
            <v>37501</v>
          </cell>
          <cell r="H343" t="str">
            <v>Viáticos nacionales para labores en campo y de supervisión</v>
          </cell>
        </row>
        <row r="344">
          <cell r="G344" t="str">
            <v>37206</v>
          </cell>
          <cell r="H344" t="str">
            <v>Pasajes terrestres internacionales para servidores públicos en el desempeño de comisiones y funciones oficiales</v>
          </cell>
        </row>
        <row r="345">
          <cell r="G345" t="str">
            <v>37504</v>
          </cell>
          <cell r="H345" t="str">
            <v>Viáticos nacionales para servidores públicos en el desempeño de funciones oficiales</v>
          </cell>
        </row>
        <row r="346">
          <cell r="G346" t="str">
            <v>37602</v>
          </cell>
          <cell r="H346" t="str">
            <v>Viáticos en el extranjero para servidores públicos en el desempeño de comisiones y funciones oficiales</v>
          </cell>
        </row>
        <row r="347">
          <cell r="G347" t="str">
            <v>39101</v>
          </cell>
          <cell r="H347" t="str">
            <v>Funerales y pagas de defunción</v>
          </cell>
        </row>
        <row r="348">
          <cell r="G348" t="str">
            <v>39202</v>
          </cell>
          <cell r="H348" t="str">
            <v>Otros impuestos y derechos</v>
          </cell>
        </row>
        <row r="349">
          <cell r="G349" t="str">
            <v>38501</v>
          </cell>
          <cell r="H349" t="str">
            <v>Gastos para alimentación de servidores públicos de mando</v>
          </cell>
        </row>
        <row r="350">
          <cell r="G350" t="str">
            <v>39301</v>
          </cell>
          <cell r="H350" t="str">
            <v>Impuestos y derechos de importación</v>
          </cell>
        </row>
        <row r="351">
          <cell r="G351" t="str">
            <v>39401</v>
          </cell>
          <cell r="H351" t="str">
            <v>Erogaciones por resoluciones por autoridad competente</v>
          </cell>
        </row>
        <row r="352">
          <cell r="G352" t="str">
            <v>49201</v>
          </cell>
          <cell r="H352" t="str">
            <v>Cuotas y aportaciones a organismos internacionales</v>
          </cell>
        </row>
        <row r="353">
          <cell r="G353" t="str">
            <v>54103</v>
          </cell>
          <cell r="H353" t="str">
            <v>servicio</v>
          </cell>
        </row>
        <row r="354">
          <cell r="G354" t="str">
            <v>56501</v>
          </cell>
          <cell r="H354" t="str">
            <v>Equipos y aparatos de comunicaciones y telecomunicaciones</v>
          </cell>
        </row>
        <row r="355">
          <cell r="G355" t="str">
            <v>56601</v>
          </cell>
          <cell r="H355" t="str">
            <v>servicio</v>
          </cell>
        </row>
        <row r="356">
          <cell r="G356" t="str">
            <v>56201</v>
          </cell>
          <cell r="H356" t="str">
            <v>servicio</v>
          </cell>
        </row>
        <row r="357">
          <cell r="G357" t="str">
            <v>56902</v>
          </cell>
          <cell r="H357" t="str">
            <v>servicio</v>
          </cell>
        </row>
        <row r="358">
          <cell r="G358" t="str">
            <v>58901</v>
          </cell>
          <cell r="H358" t="str">
            <v>Adjudicaciones, expropiaciones e indemnizaciones de inmuebles</v>
          </cell>
        </row>
        <row r="359">
          <cell r="G359" t="str">
            <v>62502</v>
          </cell>
          <cell r="H359" t="str">
            <v>Mantenimiento y rehabilitación de las vías de comunicación</v>
          </cell>
        </row>
        <row r="360">
          <cell r="G360" t="str">
            <v>62601</v>
          </cell>
          <cell r="H360" t="str">
            <v>Otras construcciónes de ingeniería civil u obra pesada</v>
          </cell>
        </row>
        <row r="361">
          <cell r="G361" t="str">
            <v>62501</v>
          </cell>
          <cell r="H361" t="str">
            <v>Construcción de vías de comunicación</v>
          </cell>
        </row>
        <row r="362">
          <cell r="G362" t="str">
            <v>62701</v>
          </cell>
          <cell r="H362" t="str">
            <v>servicio</v>
          </cell>
        </row>
        <row r="363">
          <cell r="G363" t="str">
            <v>62903</v>
          </cell>
          <cell r="H363" t="str">
            <v>Servicios de supervisión de obras</v>
          </cell>
        </row>
        <row r="364">
          <cell r="G364" t="str">
            <v>399010</v>
          </cell>
          <cell r="H364" t="str">
            <v>aa</v>
          </cell>
        </row>
        <row r="365">
          <cell r="G365" t="str">
            <v>11401</v>
          </cell>
          <cell r="H365" t="str">
            <v>Retribuciones por adscripción en el extranjero</v>
          </cell>
        </row>
        <row r="366">
          <cell r="G366" t="str">
            <v>12101</v>
          </cell>
          <cell r="H366" t="str">
            <v>Honorarios</v>
          </cell>
        </row>
        <row r="367">
          <cell r="G367" t="str">
            <v>11301</v>
          </cell>
          <cell r="H367" t="str">
            <v>Sueldos base</v>
          </cell>
        </row>
        <row r="368">
          <cell r="G368" t="str">
            <v>12201</v>
          </cell>
          <cell r="H368" t="str">
            <v>Remuneraciones al personal eventual (Se modifica DOF 04-12-2015)</v>
          </cell>
        </row>
        <row r="369">
          <cell r="G369" t="str">
            <v>13101</v>
          </cell>
          <cell r="H369" t="str">
            <v>Prima quinquenal por años de servicios efectivos prestados</v>
          </cell>
        </row>
        <row r="370">
          <cell r="G370" t="str">
            <v>23601</v>
          </cell>
          <cell r="H370" t="str">
            <v>Otros</v>
          </cell>
        </row>
        <row r="371">
          <cell r="G371" t="str">
            <v>23701</v>
          </cell>
          <cell r="H371" t="str">
            <v>Productos de cuero, piel, plástico y hule adquiridos como materia prima</v>
          </cell>
        </row>
        <row r="372">
          <cell r="G372" t="str">
            <v>24101</v>
          </cell>
          <cell r="H372" t="str">
            <v>Productos minerales no metálicos</v>
          </cell>
        </row>
        <row r="373">
          <cell r="G373" t="str">
            <v>24201</v>
          </cell>
          <cell r="H373" t="str">
            <v>Cemento y productos de concreto</v>
          </cell>
        </row>
        <row r="374">
          <cell r="G374" t="str">
            <v>24301</v>
          </cell>
          <cell r="H374" t="str">
            <v>Cal, yeso y productos de yeso</v>
          </cell>
        </row>
        <row r="375">
          <cell r="G375" t="str">
            <v>34601</v>
          </cell>
          <cell r="H375" t="str">
            <v>Almacenaje, embalaje y envase</v>
          </cell>
        </row>
        <row r="376">
          <cell r="G376" t="str">
            <v>34701</v>
          </cell>
          <cell r="H376" t="str">
            <v>Fletes y maniobras</v>
          </cell>
        </row>
        <row r="377">
          <cell r="G377" t="str">
            <v>35101</v>
          </cell>
          <cell r="H377" t="str">
            <v>Mantenimiento y conservación de inmuebles para la prestación de servicios administrativos</v>
          </cell>
        </row>
        <row r="378">
          <cell r="G378" t="str">
            <v>35102</v>
          </cell>
          <cell r="H378" t="str">
            <v>Mantenimiento y conservación de inmuebles para la prestación de servicios públicos</v>
          </cell>
        </row>
        <row r="379">
          <cell r="G379" t="str">
            <v>35201</v>
          </cell>
          <cell r="H379" t="str">
            <v>Mantenimiento y conservación de mobiliario y equipo de administración</v>
          </cell>
        </row>
        <row r="380">
          <cell r="G380" t="str">
            <v>24401</v>
          </cell>
          <cell r="H380" t="str">
            <v>Madera y productos de madera</v>
          </cell>
        </row>
        <row r="381">
          <cell r="G381" t="str">
            <v>24501</v>
          </cell>
          <cell r="H381" t="str">
            <v>Vidrio y productos de vidrio</v>
          </cell>
        </row>
        <row r="382">
          <cell r="G382" t="str">
            <v>24601</v>
          </cell>
          <cell r="H382" t="str">
            <v>Material eléctrico y electrónico</v>
          </cell>
        </row>
        <row r="383">
          <cell r="G383" t="str">
            <v>24701</v>
          </cell>
          <cell r="H383" t="str">
            <v>Artículos metálicos para la construcción</v>
          </cell>
        </row>
        <row r="384">
          <cell r="G384" t="str">
            <v>24801</v>
          </cell>
          <cell r="H384" t="str">
            <v>Materiales complementarios</v>
          </cell>
        </row>
        <row r="385">
          <cell r="G385" t="str">
            <v>35301</v>
          </cell>
          <cell r="H385" t="str">
            <v>Mantenimiento y conservación de bienes informáticos</v>
          </cell>
        </row>
        <row r="386">
          <cell r="G386" t="str">
            <v>35401</v>
          </cell>
          <cell r="H386" t="str">
            <v>Instalación, reparación y mantenimiento de equipo e instrumental médico y de laboratorio</v>
          </cell>
        </row>
        <row r="387">
          <cell r="G387" t="str">
            <v>35501</v>
          </cell>
          <cell r="H387" t="str">
            <v>Mantenimiento y conservación de vehículos terrestres, aéreos, marítimos, lacustres y fluviales</v>
          </cell>
        </row>
        <row r="388">
          <cell r="G388" t="str">
            <v>35701</v>
          </cell>
          <cell r="H388" t="str">
            <v>Mantenimiento y conservación de maquinaria y equipo</v>
          </cell>
        </row>
        <row r="389">
          <cell r="G389" t="str">
            <v>35801</v>
          </cell>
          <cell r="H389" t="str">
            <v>Servicios de lavandería, limpieza e higiene</v>
          </cell>
        </row>
        <row r="390">
          <cell r="G390" t="str">
            <v>24901</v>
          </cell>
          <cell r="H390" t="str">
            <v>Otros materiales y artículos de construcción y reparación</v>
          </cell>
        </row>
        <row r="391">
          <cell r="G391" t="str">
            <v>25101</v>
          </cell>
          <cell r="H391" t="str">
            <v>Productos químicos básicos</v>
          </cell>
        </row>
        <row r="392">
          <cell r="G392" t="str">
            <v>25201</v>
          </cell>
          <cell r="H392" t="str">
            <v>Plaguicidas, abonos y fertilizantes</v>
          </cell>
        </row>
        <row r="393">
          <cell r="G393" t="str">
            <v>25301</v>
          </cell>
          <cell r="H393" t="str">
            <v>Medicinas y productos farmacéuticos</v>
          </cell>
        </row>
        <row r="394">
          <cell r="G394" t="str">
            <v>25401</v>
          </cell>
          <cell r="H394" t="str">
            <v>Materiales, accesorios y suministros médicos</v>
          </cell>
        </row>
        <row r="395">
          <cell r="G395" t="str">
            <v>35901</v>
          </cell>
          <cell r="H395" t="str">
            <v>Servicios de jardinería y fumigación</v>
          </cell>
        </row>
        <row r="396">
          <cell r="G396" t="str">
            <v>36101</v>
          </cell>
          <cell r="H396" t="str">
            <v>Difusión de mensajes sobre programas y actividades gubernamentales</v>
          </cell>
        </row>
        <row r="397">
          <cell r="G397" t="str">
            <v>36201</v>
          </cell>
          <cell r="H397" t="str">
            <v>Difusión de mensajes comerciales para promover la venta de productos o servicios</v>
          </cell>
        </row>
        <row r="398">
          <cell r="G398" t="str">
            <v>36901</v>
          </cell>
          <cell r="H398" t="str">
            <v>Servicios relacionados con monitoreo de información en medios masivos</v>
          </cell>
        </row>
        <row r="399">
          <cell r="G399" t="str">
            <v>37101</v>
          </cell>
          <cell r="H399" t="str">
            <v>Pasajes aéreos nacionales para labores en campo y de supervisión</v>
          </cell>
        </row>
        <row r="400">
          <cell r="G400" t="str">
            <v>25501</v>
          </cell>
          <cell r="H400" t="str">
            <v>Materiales, accesorios y suministros de laboratorio</v>
          </cell>
        </row>
        <row r="401">
          <cell r="G401" t="str">
            <v>25901</v>
          </cell>
          <cell r="H401" t="str">
            <v>Otros productos químicos</v>
          </cell>
        </row>
        <row r="402">
          <cell r="G402" t="str">
            <v>26102</v>
          </cell>
          <cell r="H402" t="str">
            <v>Combustibles, lubricantes y aditivos para vehículos terrestres, aéreos, marítimos, lacustres y fluviales destinados a servicios públicos y la operación de programas públicos</v>
          </cell>
        </row>
        <row r="403">
          <cell r="G403" t="str">
            <v>26103</v>
          </cell>
          <cell r="H403" t="str">
            <v>Combustibles, lubricantes y aditivos para vehículos terrestres, aéreos, marítimos, lacustres y fluviales destinados a servicios administrativos</v>
          </cell>
        </row>
        <row r="404">
          <cell r="G404" t="str">
            <v>26104</v>
          </cell>
          <cell r="H404" t="str">
            <v>Combustibles, lubricantes y aditivos para vehículos terrestres, aéreos, marítimos, lacustres y fluviales asignados a servidores públicos</v>
          </cell>
        </row>
        <row r="405">
          <cell r="G405" t="str">
            <v>37104</v>
          </cell>
          <cell r="H405" t="str">
            <v>Pasajes aéreos nacionales para servidores públicos de mando en el desempeño de comisiones y funciones oficiales</v>
          </cell>
        </row>
        <row r="406">
          <cell r="G406" t="str">
            <v>37106</v>
          </cell>
          <cell r="H406" t="str">
            <v>Pasajes aéreos internacionales para servidores públicos en el desempeño de comisiones y funciones oficiales</v>
          </cell>
        </row>
        <row r="407">
          <cell r="G407" t="str">
            <v>37201</v>
          </cell>
          <cell r="H407" t="str">
            <v>Pasajes terrestres nacionales para labores en campo y de supervisión</v>
          </cell>
        </row>
        <row r="408">
          <cell r="G408" t="str">
            <v>37204</v>
          </cell>
          <cell r="H408" t="str">
            <v>Pasajes terrestres nacionales para servidores públicos de mando en el desempeño de comisiones y funciones oficiales</v>
          </cell>
        </row>
        <row r="409">
          <cell r="G409" t="str">
            <v>37206</v>
          </cell>
          <cell r="H409" t="str">
            <v>Pasajes terrestres internacionales para servidores públicos en el desempeño de comisiones y funciones oficiales</v>
          </cell>
        </row>
        <row r="410">
          <cell r="G410" t="str">
            <v>26105</v>
          </cell>
          <cell r="H410" t="str">
            <v>Combustibles, lubricantes y aditivos para maquinaria, equipo de producción y servicios administrativos</v>
          </cell>
        </row>
        <row r="411">
          <cell r="G411" t="str">
            <v>27101</v>
          </cell>
          <cell r="H411" t="str">
            <v>Vestuario y uniformes</v>
          </cell>
        </row>
        <row r="412">
          <cell r="G412" t="str">
            <v>27201</v>
          </cell>
          <cell r="H412" t="str">
            <v>Prendas de protección personal</v>
          </cell>
        </row>
        <row r="413">
          <cell r="G413" t="str">
            <v>27301</v>
          </cell>
          <cell r="H413" t="str">
            <v>Artículos deportivos</v>
          </cell>
        </row>
        <row r="414">
          <cell r="G414" t="str">
            <v>27401</v>
          </cell>
          <cell r="H414" t="str">
            <v>Productos textiles</v>
          </cell>
        </row>
        <row r="415">
          <cell r="G415" t="str">
            <v>37301</v>
          </cell>
          <cell r="H415" t="str">
            <v>Pasajes marítimos, lacustres y fluviales para labores en campo y de supervisión (Se adiciona DOF 27-12-2011)</v>
          </cell>
        </row>
        <row r="416">
          <cell r="G416" t="str">
            <v>37501</v>
          </cell>
          <cell r="H416" t="str">
            <v>Viáticos nacionales para labores en campo y de supervisión</v>
          </cell>
        </row>
        <row r="417">
          <cell r="G417" t="str">
            <v>37504</v>
          </cell>
          <cell r="H417" t="str">
            <v>Viáticos nacionales para servidores públicos en el desempeño de funciones oficiales</v>
          </cell>
        </row>
        <row r="418">
          <cell r="G418" t="str">
            <v>37602</v>
          </cell>
          <cell r="H418" t="str">
            <v>Viáticos en el extranjero para servidores públicos en el desempeño de comisiones y funciones oficiales</v>
          </cell>
        </row>
        <row r="419">
          <cell r="G419" t="str">
            <v>37801</v>
          </cell>
          <cell r="H419" t="str">
            <v>Servicios integrales nacionales para servidores públicos en el desempeño de comisiones y funciones oficiales</v>
          </cell>
        </row>
        <row r="420">
          <cell r="G420" t="str">
            <v>27501</v>
          </cell>
          <cell r="H420" t="str">
            <v>Blancos y otros productos textiles, excepto prendas de vestir</v>
          </cell>
        </row>
        <row r="421">
          <cell r="G421" t="str">
            <v>29101</v>
          </cell>
          <cell r="H421" t="str">
            <v>Herramientas menores</v>
          </cell>
        </row>
        <row r="422">
          <cell r="G422" t="str">
            <v>29201</v>
          </cell>
          <cell r="H422" t="str">
            <v>Refacciones y accesorios menores de edificios</v>
          </cell>
        </row>
        <row r="423">
          <cell r="G423" t="str">
            <v>29301</v>
          </cell>
          <cell r="H423" t="str">
            <v>Refacciones y accesorios menores de mobiliario y equipo de administración, educacional y recreativo</v>
          </cell>
        </row>
        <row r="424">
          <cell r="G424" t="str">
            <v>29401</v>
          </cell>
          <cell r="H424" t="str">
            <v>Refacciones y accesorios para equipo de cómputo y telecomunicaciones</v>
          </cell>
        </row>
        <row r="425">
          <cell r="G425" t="str">
            <v>37901</v>
          </cell>
          <cell r="H425" t="str">
            <v>Gastos para operativos y trabajos de campo en áreas rurales</v>
          </cell>
        </row>
        <row r="426">
          <cell r="G426" t="str">
            <v>38201</v>
          </cell>
          <cell r="H426" t="str">
            <v>Gastos de orden social</v>
          </cell>
        </row>
        <row r="427">
          <cell r="G427" t="str">
            <v>38301</v>
          </cell>
          <cell r="H427" t="str">
            <v>Congresos y convenciones</v>
          </cell>
        </row>
        <row r="428">
          <cell r="G428" t="str">
            <v>38401</v>
          </cell>
          <cell r="H428" t="str">
            <v>Exposiciones</v>
          </cell>
        </row>
        <row r="429">
          <cell r="G429" t="str">
            <v>38501</v>
          </cell>
          <cell r="H429" t="str">
            <v>Gastos para alimentación de servidores públicos de mando</v>
          </cell>
        </row>
        <row r="430">
          <cell r="G430" t="str">
            <v>29501</v>
          </cell>
          <cell r="H430" t="str">
            <v>Refacciones y accesorios menores de equipo e instrumental médico y de laboratorio</v>
          </cell>
        </row>
        <row r="431">
          <cell r="G431" t="str">
            <v>29601</v>
          </cell>
          <cell r="H431" t="str">
            <v>Refacciones y accesorios menores de equipo de transporte</v>
          </cell>
        </row>
        <row r="432">
          <cell r="G432" t="str">
            <v>29801</v>
          </cell>
          <cell r="H432" t="str">
            <v>Refacciones y accesorios menores de maquinaria y otros equipos</v>
          </cell>
        </row>
        <row r="433">
          <cell r="G433" t="str">
            <v>29901</v>
          </cell>
          <cell r="H433" t="str">
            <v>Refacciones y accesorios menores otros bienes muebles</v>
          </cell>
        </row>
        <row r="434">
          <cell r="G434" t="str">
            <v>31101</v>
          </cell>
          <cell r="H434" t="str">
            <v>Servicio de energía eléctrica</v>
          </cell>
        </row>
        <row r="435">
          <cell r="G435" t="str">
            <v>39101</v>
          </cell>
          <cell r="H435" t="str">
            <v>Funerales y pagas de defunción</v>
          </cell>
        </row>
        <row r="436">
          <cell r="G436" t="str">
            <v>39202</v>
          </cell>
          <cell r="H436" t="str">
            <v>Otros impuestos y derechos</v>
          </cell>
        </row>
        <row r="437">
          <cell r="G437" t="str">
            <v>39301</v>
          </cell>
          <cell r="H437" t="str">
            <v>Impuestos y derechos de importación</v>
          </cell>
        </row>
        <row r="438">
          <cell r="G438" t="str">
            <v>39401</v>
          </cell>
          <cell r="H438" t="str">
            <v>Erogaciones por resoluciones por autoridad competente</v>
          </cell>
        </row>
        <row r="439">
          <cell r="G439" t="str">
            <v>39501</v>
          </cell>
          <cell r="H439" t="str">
            <v>Penas, multas, accesorios y actualizaciones</v>
          </cell>
        </row>
        <row r="440">
          <cell r="G440" t="str">
            <v>31201</v>
          </cell>
          <cell r="H440" t="str">
            <v>Servicio de gas</v>
          </cell>
        </row>
        <row r="441">
          <cell r="G441" t="str">
            <v>31301</v>
          </cell>
          <cell r="H441" t="str">
            <v>Servicio de agua</v>
          </cell>
        </row>
        <row r="442">
          <cell r="G442" t="str">
            <v>31401</v>
          </cell>
          <cell r="H442" t="str">
            <v>Servicio telefónico convencional</v>
          </cell>
        </row>
        <row r="443">
          <cell r="G443" t="str">
            <v>31501</v>
          </cell>
          <cell r="H443" t="str">
            <v>Servicio de telefonía celular</v>
          </cell>
        </row>
        <row r="444">
          <cell r="G444" t="str">
            <v>31601</v>
          </cell>
          <cell r="H444" t="str">
            <v>Servicio de radiolocalización</v>
          </cell>
        </row>
        <row r="445">
          <cell r="G445" t="str">
            <v>39801</v>
          </cell>
          <cell r="H445" t="str">
            <v>Impuesto sobre nóminas</v>
          </cell>
        </row>
        <row r="446">
          <cell r="G446" t="str">
            <v>39902</v>
          </cell>
          <cell r="H446" t="str">
            <v>Gastos de las oficinas del Servicio Exterior Mexicano</v>
          </cell>
        </row>
        <row r="447">
          <cell r="G447" t="str">
            <v>39904</v>
          </cell>
          <cell r="H447" t="str">
            <v>Otros</v>
          </cell>
        </row>
        <row r="448">
          <cell r="G448" t="str">
            <v>43801</v>
          </cell>
          <cell r="H448" t="str">
            <v>Subsidios a Entidades Federativas y Municipios</v>
          </cell>
        </row>
        <row r="449">
          <cell r="G449" t="str">
            <v>44101</v>
          </cell>
          <cell r="H449" t="str">
            <v>Gastos relacionados con actividades culturales, deportivas y de ayuda extraordinaria</v>
          </cell>
        </row>
        <row r="450">
          <cell r="G450" t="str">
            <v>11301</v>
          </cell>
          <cell r="H450" t="str">
            <v>Sueldos base</v>
          </cell>
        </row>
        <row r="451">
          <cell r="G451" t="str">
            <v>11401</v>
          </cell>
          <cell r="H451" t="str">
            <v>Retribuciones por adscripción en el extranjero</v>
          </cell>
        </row>
        <row r="452">
          <cell r="G452" t="str">
            <v>12101</v>
          </cell>
          <cell r="H452" t="str">
            <v>Honorarios</v>
          </cell>
        </row>
        <row r="453">
          <cell r="G453" t="str">
            <v>12201</v>
          </cell>
          <cell r="H453" t="str">
            <v>Remuneraciones al personal eventual (Se modifica DOF 04-12-2015)</v>
          </cell>
        </row>
        <row r="454">
          <cell r="G454" t="str">
            <v>13101</v>
          </cell>
          <cell r="H454" t="str">
            <v>Prima quinquenal por años de servicios efectivos prestados</v>
          </cell>
        </row>
        <row r="455">
          <cell r="G455" t="str">
            <v>31602</v>
          </cell>
          <cell r="H455" t="str">
            <v>Servicios de telecomunicaciones</v>
          </cell>
        </row>
        <row r="456">
          <cell r="G456" t="str">
            <v>31603</v>
          </cell>
          <cell r="H456" t="str">
            <v>Servicios de internet</v>
          </cell>
        </row>
        <row r="457">
          <cell r="G457" t="str">
            <v>31701</v>
          </cell>
          <cell r="H457" t="str">
            <v>Servicios de conducción de señales analógicas y digitales</v>
          </cell>
        </row>
        <row r="458">
          <cell r="G458" t="str">
            <v>31801</v>
          </cell>
          <cell r="H458" t="str">
            <v>Servicio postal</v>
          </cell>
        </row>
        <row r="459">
          <cell r="G459" t="str">
            <v>31802</v>
          </cell>
          <cell r="H459" t="str">
            <v>Servicio telegráfico</v>
          </cell>
        </row>
        <row r="460">
          <cell r="G460" t="str">
            <v>49201</v>
          </cell>
          <cell r="H460" t="str">
            <v>Cuotas y aportaciones a organismos internacionales</v>
          </cell>
        </row>
        <row r="461">
          <cell r="G461" t="str">
            <v>51101</v>
          </cell>
          <cell r="H461" t="str">
            <v>servicio</v>
          </cell>
        </row>
        <row r="462">
          <cell r="G462" t="str">
            <v>51501</v>
          </cell>
          <cell r="H462" t="str">
            <v>servicio</v>
          </cell>
        </row>
        <row r="463">
          <cell r="G463" t="str">
            <v>51901</v>
          </cell>
          <cell r="H463" t="str">
            <v>servicio</v>
          </cell>
        </row>
        <row r="464">
          <cell r="G464" t="str">
            <v>54103</v>
          </cell>
          <cell r="H464" t="str">
            <v>servicio</v>
          </cell>
        </row>
        <row r="465">
          <cell r="G465" t="str">
            <v>56201</v>
          </cell>
          <cell r="H465" t="str">
            <v>servicio</v>
          </cell>
        </row>
        <row r="466">
          <cell r="G466" t="str">
            <v>13201</v>
          </cell>
          <cell r="H466" t="str">
            <v>Primas de vacaciones y dominical</v>
          </cell>
        </row>
        <row r="467">
          <cell r="G467" t="str">
            <v>13202</v>
          </cell>
          <cell r="H467" t="str">
            <v>Aguinaldo o gratificación de fin de año</v>
          </cell>
        </row>
        <row r="468">
          <cell r="G468" t="str">
            <v>13301</v>
          </cell>
          <cell r="H468" t="str">
            <v>Remuneraciones por horas extraordinarias</v>
          </cell>
        </row>
        <row r="469">
          <cell r="G469" t="str">
            <v>13406</v>
          </cell>
          <cell r="H469" t="str">
            <v>Otros</v>
          </cell>
        </row>
        <row r="470">
          <cell r="G470" t="str">
            <v>13407</v>
          </cell>
          <cell r="H470" t="str">
            <v>Compensaciones adicionales por servicios especiales</v>
          </cell>
        </row>
        <row r="471">
          <cell r="G471" t="str">
            <v>31901</v>
          </cell>
          <cell r="H471" t="str">
            <v>Servicios integrales de telecomunicación</v>
          </cell>
        </row>
        <row r="472">
          <cell r="G472" t="str">
            <v>31902</v>
          </cell>
          <cell r="H472" t="str">
            <v>Contratación de otros servicios</v>
          </cell>
        </row>
        <row r="473">
          <cell r="G473" t="str">
            <v>31904</v>
          </cell>
          <cell r="H473" t="str">
            <v>Servicios integrales de infraestructura de cómputo</v>
          </cell>
        </row>
        <row r="474">
          <cell r="G474" t="str">
            <v>32101</v>
          </cell>
          <cell r="H474" t="str">
            <v>Arrendamiento de terrenos</v>
          </cell>
        </row>
        <row r="475">
          <cell r="G475" t="str">
            <v>32201</v>
          </cell>
          <cell r="H475" t="str">
            <v>Arrendamiento de edificios y locales</v>
          </cell>
        </row>
        <row r="476">
          <cell r="G476" t="str">
            <v>56501</v>
          </cell>
          <cell r="H476" t="str">
            <v>Equipos y aparatos de comunicaciones y telecomunicaciones</v>
          </cell>
        </row>
        <row r="477">
          <cell r="G477" t="str">
            <v>56601</v>
          </cell>
          <cell r="H477" t="str">
            <v>servicio</v>
          </cell>
        </row>
        <row r="478">
          <cell r="G478" t="str">
            <v>56902</v>
          </cell>
          <cell r="H478" t="str">
            <v>servicio</v>
          </cell>
        </row>
        <row r="479">
          <cell r="G479" t="str">
            <v>58901</v>
          </cell>
          <cell r="H479" t="str">
            <v>Adjudicaciones, expropiaciones e indemnizaciones de inmuebles</v>
          </cell>
        </row>
        <row r="480">
          <cell r="G480" t="str">
            <v>62201</v>
          </cell>
          <cell r="H480" t="str">
            <v>Otros</v>
          </cell>
        </row>
        <row r="481">
          <cell r="G481" t="str">
            <v>62302</v>
          </cell>
          <cell r="H481" t="str">
            <v>Otros</v>
          </cell>
        </row>
        <row r="482">
          <cell r="G482" t="str">
            <v>14101</v>
          </cell>
          <cell r="H482" t="str">
            <v>Aportaciones al ISSSTE</v>
          </cell>
        </row>
        <row r="483">
          <cell r="G483" t="str">
            <v>14103</v>
          </cell>
          <cell r="H483" t="str">
            <v>Aportaciones al IMSS</v>
          </cell>
        </row>
        <row r="484">
          <cell r="G484" t="str">
            <v>14105</v>
          </cell>
          <cell r="H484" t="str">
            <v>Aportaciones al seguro de cesantía en edad avanzada y vejez</v>
          </cell>
        </row>
        <row r="485">
          <cell r="G485" t="str">
            <v>14201</v>
          </cell>
          <cell r="H485" t="str">
            <v>Aportaciones al FOVISSSTE</v>
          </cell>
        </row>
        <row r="486">
          <cell r="G486" t="str">
            <v>14202</v>
          </cell>
          <cell r="H486" t="str">
            <v>Aportaciones al INFONAVIT</v>
          </cell>
        </row>
        <row r="487">
          <cell r="G487" t="str">
            <v>32301</v>
          </cell>
          <cell r="H487" t="str">
            <v>Arrendamiento de equipo y bienes informáticos</v>
          </cell>
        </row>
        <row r="488">
          <cell r="G488" t="str">
            <v>32302</v>
          </cell>
          <cell r="H488" t="str">
            <v>Arrendamiento de mobiliario</v>
          </cell>
        </row>
        <row r="489">
          <cell r="G489" t="str">
            <v>32303</v>
          </cell>
          <cell r="H489" t="str">
            <v>Arrendamiento de equipo de telecomunicaciones</v>
          </cell>
        </row>
        <row r="490">
          <cell r="G490" t="str">
            <v>32502</v>
          </cell>
          <cell r="H490" t="str">
            <v>Arrendamiento de vehículos terrestres, aéreos, marítimos, lacustres y fluviales para servicios públicos y la operación de programas públicos</v>
          </cell>
        </row>
        <row r="491">
          <cell r="G491" t="str">
            <v>32503</v>
          </cell>
          <cell r="H491" t="str">
            <v>Arrendamiento de vehículos terrestres, aéreos, marítimos, lacustres y fluviales para servicios administrativos</v>
          </cell>
        </row>
        <row r="492">
          <cell r="G492" t="str">
            <v>62501</v>
          </cell>
          <cell r="H492" t="str">
            <v>Construcción de vías de comunicación</v>
          </cell>
        </row>
        <row r="493">
          <cell r="G493" t="str">
            <v>62502</v>
          </cell>
          <cell r="H493" t="str">
            <v>Mantenimiento y rehabilitación de las vías de comunicación</v>
          </cell>
        </row>
        <row r="494">
          <cell r="G494" t="str">
            <v>62601</v>
          </cell>
          <cell r="H494" t="str">
            <v>Otras construcciónes de ingeniería civil u obra pesada</v>
          </cell>
        </row>
        <row r="495">
          <cell r="G495" t="str">
            <v>62701</v>
          </cell>
          <cell r="H495" t="str">
            <v>servicio</v>
          </cell>
        </row>
        <row r="496">
          <cell r="G496" t="str">
            <v>62903</v>
          </cell>
          <cell r="H496" t="str">
            <v>Servicios de supervisión de obras</v>
          </cell>
        </row>
        <row r="497">
          <cell r="G497" t="str">
            <v>14301</v>
          </cell>
          <cell r="H497" t="str">
            <v>Aportaciones al Sistema de Ahorro para el Retiro</v>
          </cell>
        </row>
        <row r="498">
          <cell r="G498" t="str">
            <v>14302</v>
          </cell>
          <cell r="H498" t="str">
            <v>Depósitos para el ahorro solidario</v>
          </cell>
        </row>
        <row r="499">
          <cell r="G499" t="str">
            <v>14401</v>
          </cell>
          <cell r="H499" t="str">
            <v>Cuotas para el seguro de vida del personal civil</v>
          </cell>
        </row>
        <row r="500">
          <cell r="G500" t="str">
            <v>14405</v>
          </cell>
          <cell r="H500" t="str">
            <v>Cuotas para el seguro colectivo de retiro</v>
          </cell>
        </row>
        <row r="501">
          <cell r="G501" t="str">
            <v>14406</v>
          </cell>
          <cell r="H501" t="str">
            <v>Seguro de responsabilidad civil, asistencia legal y otros seguros</v>
          </cell>
        </row>
        <row r="502">
          <cell r="G502" t="str">
            <v>32505</v>
          </cell>
          <cell r="H502" t="str">
            <v>Arrendamiento de vehículos terrestres, aéreos, marítimos, lacustres y fluviales para servidores públicos</v>
          </cell>
        </row>
        <row r="503">
          <cell r="G503" t="str">
            <v>32601</v>
          </cell>
          <cell r="H503" t="str">
            <v>Arrendamiento de maquinaria y equipo</v>
          </cell>
        </row>
        <row r="504">
          <cell r="G504" t="str">
            <v>32701</v>
          </cell>
          <cell r="H504" t="str">
            <v>Patentes, derechos de autor, regalías y otros</v>
          </cell>
        </row>
        <row r="505">
          <cell r="G505" t="str">
            <v>33101</v>
          </cell>
          <cell r="H505" t="str">
            <v>Asesorías asociadas a convenios, tratados o acuerdos</v>
          </cell>
        </row>
        <row r="506">
          <cell r="G506" t="str">
            <v>33104</v>
          </cell>
          <cell r="H506" t="str">
            <v>Otras asesorías para la operación de programas</v>
          </cell>
        </row>
        <row r="507">
          <cell r="G507" t="str">
            <v>62904</v>
          </cell>
          <cell r="H507" t="str">
            <v>Servicios para la liberación de derechos de vía</v>
          </cell>
        </row>
        <row r="508">
          <cell r="G508" t="str">
            <v>62905</v>
          </cell>
          <cell r="H508" t="str">
            <v>Otros servicios relacionados con obras públicas</v>
          </cell>
        </row>
        <row r="509">
          <cell r="G509" t="str">
            <v>79902</v>
          </cell>
          <cell r="H509" t="str">
            <v>Provisiones para erogaciones especiales</v>
          </cell>
        </row>
        <row r="510">
          <cell r="G510" t="str">
            <v>85101</v>
          </cell>
          <cell r="H510" t="str">
            <v>Convenios de reasignación</v>
          </cell>
        </row>
        <row r="511">
          <cell r="G511" t="str">
            <v>134010</v>
          </cell>
          <cell r="H511" t="str">
            <v>Otros</v>
          </cell>
        </row>
        <row r="512">
          <cell r="G512" t="str">
            <v>15101</v>
          </cell>
          <cell r="H512" t="str">
            <v>Otros</v>
          </cell>
        </row>
        <row r="513">
          <cell r="G513" t="str">
            <v>15202</v>
          </cell>
          <cell r="H513" t="str">
            <v>Pago de liquidaciones</v>
          </cell>
        </row>
        <row r="514">
          <cell r="G514" t="str">
            <v>15401</v>
          </cell>
          <cell r="H514" t="str">
            <v>Prestaciones establecidas por condiciones generales de trabajo o contratos colectivos de trabajo</v>
          </cell>
        </row>
        <row r="515">
          <cell r="G515" t="str">
            <v>15402</v>
          </cell>
          <cell r="H515" t="str">
            <v>Compensación garantizada</v>
          </cell>
        </row>
        <row r="516">
          <cell r="G516" t="str">
            <v>15403</v>
          </cell>
          <cell r="H516" t="str">
            <v>Asignaciones adicionales al sueldo</v>
          </cell>
        </row>
        <row r="517">
          <cell r="G517" t="str">
            <v>33105</v>
          </cell>
          <cell r="H517" t="str">
            <v>Servicios relacionados con procedimientos jurisdiccionales</v>
          </cell>
        </row>
        <row r="518">
          <cell r="G518" t="str">
            <v>33201</v>
          </cell>
          <cell r="H518" t="str">
            <v>Servicios de diseño, arquitectura, ingeniería y actividades relacionadas</v>
          </cell>
        </row>
        <row r="519">
          <cell r="G519" t="str">
            <v>33301</v>
          </cell>
          <cell r="H519" t="str">
            <v>Servicios de desarrollo de aplicaciones informáticas</v>
          </cell>
        </row>
        <row r="520">
          <cell r="G520" t="str">
            <v>33303</v>
          </cell>
          <cell r="H520" t="str">
            <v>Servicios relacionados con certificación de procesos</v>
          </cell>
        </row>
        <row r="521">
          <cell r="G521" t="str">
            <v>33304</v>
          </cell>
          <cell r="H521" t="str">
            <v>Servicios de mantenimiento de aplicaciones informáticas</v>
          </cell>
        </row>
        <row r="522">
          <cell r="G522" t="str">
            <v>399010</v>
          </cell>
          <cell r="H522" t="str">
            <v>Otros</v>
          </cell>
        </row>
        <row r="523">
          <cell r="G523" t="str">
            <v>15901</v>
          </cell>
          <cell r="H523" t="str">
            <v>Otras prestaciones</v>
          </cell>
        </row>
        <row r="524">
          <cell r="G524" t="str">
            <v>15902</v>
          </cell>
          <cell r="H524" t="str">
            <v>Pago extraordinario por riesgo</v>
          </cell>
        </row>
        <row r="525">
          <cell r="G525" t="str">
            <v>17102</v>
          </cell>
          <cell r="H525" t="str">
            <v>Estímulos al personal operativo</v>
          </cell>
        </row>
        <row r="526">
          <cell r="G526" t="str">
            <v>21101</v>
          </cell>
          <cell r="H526" t="str">
            <v>Materiales y útiles de oficina</v>
          </cell>
        </row>
        <row r="527">
          <cell r="G527" t="str">
            <v>21201</v>
          </cell>
          <cell r="H527" t="str">
            <v>Materiales y útiles de impresión y reproducción</v>
          </cell>
        </row>
        <row r="528">
          <cell r="G528" t="str">
            <v>33401</v>
          </cell>
          <cell r="H528" t="str">
            <v>Servicios para capacitación a servidores públicos</v>
          </cell>
        </row>
        <row r="529">
          <cell r="G529" t="str">
            <v>33601</v>
          </cell>
          <cell r="H529" t="str">
            <v>Servicios relacionados con traducciones</v>
          </cell>
        </row>
        <row r="530">
          <cell r="G530" t="str">
            <v>33602</v>
          </cell>
          <cell r="H530" t="str">
            <v>Otros servicios comerciales</v>
          </cell>
        </row>
        <row r="531">
          <cell r="G531" t="str">
            <v>33603</v>
          </cell>
          <cell r="H531" t="str">
            <v>Impresiones de documentos oficiales para la prestación de servicios públicos, identificación, formatos administrativos y fiscales, formas valoradas, certificados y títulos</v>
          </cell>
        </row>
        <row r="532">
          <cell r="G532" t="str">
            <v>33604</v>
          </cell>
          <cell r="H532" t="str">
            <v>Impresión y elaboración de material informativo derivado de la operación y administración de las dependencias y entidades</v>
          </cell>
        </row>
        <row r="533">
          <cell r="G533" t="str">
            <v>21301</v>
          </cell>
          <cell r="H533" t="str">
            <v>Material estadístico y geográfico</v>
          </cell>
        </row>
        <row r="534">
          <cell r="G534" t="str">
            <v>21401</v>
          </cell>
          <cell r="H534" t="str">
            <v>Materiales y útiles consumibles para el procesamiento en equipos y bienes informáticos</v>
          </cell>
        </row>
        <row r="535">
          <cell r="G535" t="str">
            <v>21501</v>
          </cell>
          <cell r="H535" t="str">
            <v>Material de apoyo informativo</v>
          </cell>
        </row>
        <row r="536">
          <cell r="G536" t="str">
            <v>21502</v>
          </cell>
          <cell r="H536" t="str">
            <v>Material para información en actividades de investigación científica y tecnológica</v>
          </cell>
        </row>
        <row r="537">
          <cell r="G537" t="str">
            <v>21601</v>
          </cell>
          <cell r="H537" t="str">
            <v>Material de limpieza</v>
          </cell>
        </row>
        <row r="538">
          <cell r="G538" t="str">
            <v>33605</v>
          </cell>
          <cell r="H538" t="str">
            <v>Información en medios masivos derivada de la operación y administración de las dependencias y entidades</v>
          </cell>
        </row>
        <row r="539">
          <cell r="G539" t="str">
            <v>33606</v>
          </cell>
          <cell r="H539" t="str">
            <v>Servicios de digitalización</v>
          </cell>
        </row>
        <row r="540">
          <cell r="G540" t="str">
            <v>33801</v>
          </cell>
          <cell r="H540" t="str">
            <v>Servicios de vigilancia</v>
          </cell>
        </row>
        <row r="541">
          <cell r="G541" t="str">
            <v>33901</v>
          </cell>
          <cell r="H541" t="str">
            <v>Subcontratación de servicios con terceros</v>
          </cell>
        </row>
        <row r="542">
          <cell r="G542" t="str">
            <v>33902</v>
          </cell>
          <cell r="H542" t="str">
            <v>Proyectos para prestación de servicios</v>
          </cell>
        </row>
        <row r="543">
          <cell r="G543" t="str">
            <v>21701</v>
          </cell>
          <cell r="H543" t="str">
            <v>Materiales y suministros para planteles educativos</v>
          </cell>
        </row>
        <row r="544">
          <cell r="G544" t="str">
            <v>22103</v>
          </cell>
          <cell r="H544" t="str">
            <v>Productos alimenticios para el personal que realiza labores en campo o de supervisión</v>
          </cell>
        </row>
        <row r="545">
          <cell r="G545" t="str">
            <v>22104</v>
          </cell>
          <cell r="H545" t="str">
            <v>Productos alimenticios para el personal en las instalaciones de las dependencias y entidades</v>
          </cell>
        </row>
        <row r="546">
          <cell r="G546" t="str">
            <v>22106</v>
          </cell>
          <cell r="H546" t="str">
            <v>Productos alimenticios para el personal derivado de actividades extraordinarias</v>
          </cell>
        </row>
        <row r="547">
          <cell r="G547" t="str">
            <v>22301</v>
          </cell>
          <cell r="H547" t="str">
            <v>Utensilios para el servicio de alimentación</v>
          </cell>
        </row>
        <row r="548">
          <cell r="G548" t="str">
            <v>33903</v>
          </cell>
          <cell r="H548" t="str">
            <v>Servicios integrales</v>
          </cell>
        </row>
        <row r="549">
          <cell r="G549" t="str">
            <v>33904</v>
          </cell>
          <cell r="H549" t="str">
            <v>Asignaciones derivadas de proyectos de asociación público privada (Se modifica DOF 04-12-2015)</v>
          </cell>
        </row>
        <row r="550">
          <cell r="G550" t="str">
            <v>34101</v>
          </cell>
          <cell r="H550" t="str">
            <v>Servicios bancarios y financieros</v>
          </cell>
        </row>
        <row r="551">
          <cell r="G551" t="str">
            <v>34401</v>
          </cell>
          <cell r="H551" t="str">
            <v>Seguro de responsabilidad patrimonial del Estado</v>
          </cell>
        </row>
        <row r="552">
          <cell r="G552" t="str">
            <v>34501</v>
          </cell>
          <cell r="H552" t="str">
            <v>Seguros de bienes patrimoniales</v>
          </cell>
        </row>
        <row r="553">
          <cell r="G553" t="str">
            <v>33604</v>
          </cell>
          <cell r="H553" t="str">
            <v>Impresión y elaboración de material informativo derivado de la operación y administración de las dependencias y entidades</v>
          </cell>
        </row>
        <row r="554">
          <cell r="G554" t="str">
            <v>33605</v>
          </cell>
          <cell r="H554" t="str">
            <v>Información en medios masivos derivada de la operación y administración de las dependencias y entidades</v>
          </cell>
        </row>
        <row r="555">
          <cell r="G555" t="str">
            <v>33606</v>
          </cell>
          <cell r="H555" t="str">
            <v>Servicios de digitalización</v>
          </cell>
        </row>
        <row r="556">
          <cell r="G556" t="str">
            <v>33801</v>
          </cell>
          <cell r="H556" t="str">
            <v>Servicios de vigilancia</v>
          </cell>
        </row>
        <row r="557">
          <cell r="G557" t="str">
            <v>33901</v>
          </cell>
          <cell r="H557" t="str">
            <v>Subcontratación de servicios con terceros</v>
          </cell>
        </row>
        <row r="558">
          <cell r="G558" t="str">
            <v>33904</v>
          </cell>
          <cell r="H558" t="str">
            <v>Asignaciones derivadas de proyectos de asociación público privada</v>
          </cell>
        </row>
        <row r="559">
          <cell r="G559" t="str">
            <v>34101</v>
          </cell>
          <cell r="H559" t="str">
            <v>Servicios bancarios y financieros</v>
          </cell>
        </row>
        <row r="560">
          <cell r="G560" t="str">
            <v>34401</v>
          </cell>
          <cell r="H560" t="str">
            <v>Seguro de responsabilidad patrimonial del Estado</v>
          </cell>
        </row>
        <row r="561">
          <cell r="G561" t="str">
            <v>34501</v>
          </cell>
          <cell r="H561" t="str">
            <v>Seguros de bienes patrimoniales</v>
          </cell>
        </row>
        <row r="562">
          <cell r="G562" t="str">
            <v>34601</v>
          </cell>
          <cell r="H562" t="str">
            <v>Almacenaje, embalaje y envase</v>
          </cell>
        </row>
        <row r="563">
          <cell r="G563" t="str">
            <v>21201</v>
          </cell>
          <cell r="H563" t="str">
            <v>Materiales y útiles de impresión y reproducción</v>
          </cell>
        </row>
        <row r="564">
          <cell r="G564" t="str">
            <v>21301</v>
          </cell>
          <cell r="H564" t="str">
            <v>Material estadístico y geográfico</v>
          </cell>
        </row>
        <row r="565">
          <cell r="G565" t="str">
            <v>21401</v>
          </cell>
          <cell r="H565" t="str">
            <v>Materiales y útiles consumibles para el procesamiento en equipos y bienes informáticos</v>
          </cell>
        </row>
        <row r="566">
          <cell r="G566" t="str">
            <v>21501</v>
          </cell>
          <cell r="H566" t="str">
            <v>Material de apoyo informativo</v>
          </cell>
        </row>
        <row r="567">
          <cell r="G567" t="str">
            <v>21502</v>
          </cell>
          <cell r="H567" t="str">
            <v>Material para información en actividades de investigación científica y tecnológica</v>
          </cell>
        </row>
        <row r="568">
          <cell r="G568" t="str">
            <v>33902</v>
          </cell>
          <cell r="H568" t="str">
            <v>Proyectos para prestación de servicios</v>
          </cell>
        </row>
        <row r="569">
          <cell r="G569" t="str">
            <v>34701</v>
          </cell>
          <cell r="H569" t="str">
            <v>Fletes y maniobras</v>
          </cell>
        </row>
        <row r="570">
          <cell r="G570" t="str">
            <v>35101</v>
          </cell>
          <cell r="H570" t="str">
            <v>Mantenimiento y conservación de inmuebles para la prestación de servicios administrativos</v>
          </cell>
        </row>
        <row r="571">
          <cell r="G571" t="str">
            <v>35102</v>
          </cell>
          <cell r="H571" t="str">
            <v>Mantenimiento y conservación de inmuebles para la prestación de servicios públicos</v>
          </cell>
        </row>
        <row r="572">
          <cell r="G572" t="str">
            <v>35201</v>
          </cell>
          <cell r="H572" t="str">
            <v>Mantenimiento y conservación de mobiliario y equipo de administración</v>
          </cell>
        </row>
        <row r="573">
          <cell r="G573" t="str">
            <v>35301</v>
          </cell>
          <cell r="H573" t="str">
            <v>Mantenimiento y conservación de bienes informáticos</v>
          </cell>
        </row>
        <row r="574">
          <cell r="G574" t="str">
            <v>21601</v>
          </cell>
          <cell r="H574" t="str">
            <v>Material de limpieza</v>
          </cell>
        </row>
        <row r="575">
          <cell r="G575" t="str">
            <v>21701</v>
          </cell>
          <cell r="H575" t="str">
            <v>Materiales y suministros para planteles educativos</v>
          </cell>
        </row>
        <row r="576">
          <cell r="G576" t="str">
            <v>22103</v>
          </cell>
          <cell r="H576" t="str">
            <v>Productos alimenticios para el personal que realiza labores en campo o de supervisión</v>
          </cell>
        </row>
        <row r="577">
          <cell r="G577" t="str">
            <v>22104</v>
          </cell>
          <cell r="H577" t="str">
            <v>Productos alimenticios para el personal en las instalaciones de las dependencias y entidades</v>
          </cell>
        </row>
        <row r="578">
          <cell r="G578" t="str">
            <v>22106</v>
          </cell>
          <cell r="H578" t="str">
            <v>Productos alimenticios para el personal derivado de actividades extraordinarias</v>
          </cell>
        </row>
        <row r="579">
          <cell r="G579" t="str">
            <v>35401</v>
          </cell>
          <cell r="H579" t="str">
            <v>Instalación, reparación y mantenimiento de equipo e instrumental médico y de laboratorio</v>
          </cell>
        </row>
        <row r="580">
          <cell r="G580" t="str">
            <v>35501</v>
          </cell>
          <cell r="H580" t="str">
            <v>Mantenimiento y conservación de vehículos terrestres, aéreos, marítimos, lacustres y fluviales</v>
          </cell>
        </row>
        <row r="581">
          <cell r="G581" t="str">
            <v>35701</v>
          </cell>
          <cell r="H581" t="str">
            <v>Mantenimiento y conservación de maquinaria y equipo</v>
          </cell>
        </row>
        <row r="582">
          <cell r="G582" t="str">
            <v>35801</v>
          </cell>
          <cell r="H582" t="str">
            <v>Servicios de lavandería, limpieza e higiene</v>
          </cell>
        </row>
        <row r="583">
          <cell r="G583" t="str">
            <v>35901</v>
          </cell>
          <cell r="H583" t="str">
            <v>Servicios de jardinería y fumigación</v>
          </cell>
        </row>
        <row r="584">
          <cell r="G584" t="str">
            <v>22301</v>
          </cell>
          <cell r="H584" t="str">
            <v>Utensilios para el servicio de alimentación</v>
          </cell>
        </row>
        <row r="585">
          <cell r="G585" t="str">
            <v>23601</v>
          </cell>
          <cell r="H585" t="str">
            <v>Productos metálicos y a base de minerales no metálicos adquiridos como materia prima</v>
          </cell>
        </row>
        <row r="586">
          <cell r="G586" t="str">
            <v>23701</v>
          </cell>
          <cell r="H586" t="str">
            <v>Productos de cuero, piel, plástico y hule adquiridos como materia prima</v>
          </cell>
        </row>
        <row r="587">
          <cell r="G587" t="str">
            <v>24101</v>
          </cell>
          <cell r="H587" t="str">
            <v>Productos minerales no metálicos</v>
          </cell>
        </row>
        <row r="588">
          <cell r="G588" t="str">
            <v>24201</v>
          </cell>
          <cell r="H588" t="str">
            <v>Cemento y productos de concreto</v>
          </cell>
        </row>
        <row r="589">
          <cell r="G589" t="str">
            <v>36101</v>
          </cell>
          <cell r="H589" t="str">
            <v>Difusión de mensajes sobre programas y actividades gubernamentales</v>
          </cell>
        </row>
        <row r="590">
          <cell r="G590" t="str">
            <v>36201</v>
          </cell>
          <cell r="H590" t="str">
            <v>Difusión de mensajes comerciales para promover la venta de productos o servicios</v>
          </cell>
        </row>
        <row r="591">
          <cell r="G591" t="str">
            <v>36901</v>
          </cell>
          <cell r="H591" t="str">
            <v>Servicios relacionados con monitoreo de información en medios masivos</v>
          </cell>
        </row>
        <row r="592">
          <cell r="G592" t="str">
            <v>37101</v>
          </cell>
          <cell r="H592" t="str">
            <v>Pasajes aéreos nacionales para labores en campo y de supervisión</v>
          </cell>
        </row>
        <row r="593">
          <cell r="G593" t="str">
            <v>37104</v>
          </cell>
          <cell r="H593" t="str">
            <v>Pasajes aéreos nacionales para servidores públicos de mando en el desempeño de comisiones y funciones oficiales</v>
          </cell>
        </row>
        <row r="594">
          <cell r="G594" t="str">
            <v>24301</v>
          </cell>
          <cell r="H594" t="str">
            <v>Cal, yeso y productos de yeso</v>
          </cell>
        </row>
        <row r="595">
          <cell r="G595" t="str">
            <v>24401</v>
          </cell>
          <cell r="H595" t="str">
            <v>Madera y productos de madera</v>
          </cell>
        </row>
        <row r="596">
          <cell r="G596" t="str">
            <v>24501</v>
          </cell>
          <cell r="H596" t="str">
            <v>Vidrio y productos de vidrio</v>
          </cell>
        </row>
        <row r="597">
          <cell r="G597" t="str">
            <v>24601</v>
          </cell>
          <cell r="H597" t="str">
            <v>Material eléctrico y electrónico</v>
          </cell>
        </row>
        <row r="598">
          <cell r="G598" t="str">
            <v>24701</v>
          </cell>
          <cell r="H598" t="str">
            <v>Artículos metálicos para la construcción</v>
          </cell>
        </row>
        <row r="599">
          <cell r="G599" t="str">
            <v>37106</v>
          </cell>
          <cell r="H599" t="str">
            <v>Pasajes aéreos internacionales para servidores públicos en el desempeño de comisiones y funciones oficiales</v>
          </cell>
        </row>
        <row r="600">
          <cell r="G600" t="str">
            <v>37201</v>
          </cell>
          <cell r="H600" t="str">
            <v>Pasajes terrestres nacionales para labores en campo y de supervisión</v>
          </cell>
        </row>
        <row r="601">
          <cell r="G601" t="str">
            <v>37204</v>
          </cell>
          <cell r="H601" t="str">
            <v>Pasajes terrestres nacionales para servidores públicos de mando en el desempeño de comisiones y funciones oficiales</v>
          </cell>
        </row>
        <row r="602">
          <cell r="G602" t="str">
            <v>37206</v>
          </cell>
          <cell r="H602" t="str">
            <v>Pasajes terrestres internacionales para servidores públicos en el desempeño de comisiones y funciones oficiales</v>
          </cell>
        </row>
        <row r="603">
          <cell r="G603" t="str">
            <v>37301</v>
          </cell>
          <cell r="H603" t="str">
            <v>Pasajes marítimos, lacustres y fluviales para labores en campo y de supervisión (Se adiciona)</v>
          </cell>
        </row>
        <row r="604">
          <cell r="G604" t="str">
            <v>24801</v>
          </cell>
          <cell r="H604" t="str">
            <v>Materiales complementarios</v>
          </cell>
        </row>
        <row r="605">
          <cell r="G605" t="str">
            <v>24901</v>
          </cell>
          <cell r="H605" t="str">
            <v>Otros materiales y artículos de construcción y reparación</v>
          </cell>
        </row>
        <row r="606">
          <cell r="G606" t="str">
            <v>25101</v>
          </cell>
          <cell r="H606" t="str">
            <v>Productos químicos básicos</v>
          </cell>
        </row>
        <row r="607">
          <cell r="G607" t="str">
            <v>25201</v>
          </cell>
          <cell r="H607" t="str">
            <v>Plaguicidas, abonos y fertilizantes</v>
          </cell>
        </row>
        <row r="608">
          <cell r="G608" t="str">
            <v>25301</v>
          </cell>
          <cell r="H608" t="str">
            <v>Medicinas y productos farmacéuticos</v>
          </cell>
        </row>
        <row r="609">
          <cell r="G609" t="str">
            <v>37501</v>
          </cell>
          <cell r="H609" t="str">
            <v>Viáticos nacionales para labores en campo y de supervisión</v>
          </cell>
        </row>
        <row r="610">
          <cell r="G610" t="str">
            <v>37504</v>
          </cell>
          <cell r="H610" t="str">
            <v>Viáticos nacionales para servidores públicos en el desempeño de funciones oficiales</v>
          </cell>
        </row>
        <row r="611">
          <cell r="G611" t="str">
            <v>37602</v>
          </cell>
          <cell r="H611" t="str">
            <v>Viáticos en el extranjero para servidores públicos en el desempeño de comisiones y funciones oficiales</v>
          </cell>
        </row>
        <row r="612">
          <cell r="G612" t="str">
            <v>37801</v>
          </cell>
          <cell r="H612" t="str">
            <v>Servicios integrales nacionales para servidores públicos en el desempeño de comisiones y funciones oficiales</v>
          </cell>
        </row>
        <row r="613">
          <cell r="G613" t="str">
            <v>37901</v>
          </cell>
          <cell r="H613" t="str">
            <v>Gastos para operativos y trabajos de campo en áreas rurales</v>
          </cell>
        </row>
        <row r="614">
          <cell r="G614" t="str">
            <v>25401</v>
          </cell>
          <cell r="H614" t="str">
            <v>Materiales, accesorios y suministros médicos</v>
          </cell>
        </row>
        <row r="615">
          <cell r="G615" t="str">
            <v>25501</v>
          </cell>
          <cell r="H615" t="str">
            <v>Materiales, accesorios y suministros de laboratorio</v>
          </cell>
        </row>
        <row r="616">
          <cell r="G616" t="str">
            <v>25901</v>
          </cell>
          <cell r="H616" t="str">
            <v>Otros productos químicos</v>
          </cell>
        </row>
        <row r="617">
          <cell r="G617" t="str">
            <v>26102</v>
          </cell>
          <cell r="H617" t="str">
            <v>Combustibles, lubricantes y aditivos para vehículos terrestres, aéreos, marítimos, lacustres y fluviales destinados a servicios públicos y la operación de programas públicos</v>
          </cell>
        </row>
        <row r="618">
          <cell r="G618" t="str">
            <v>26103</v>
          </cell>
          <cell r="H618" t="str">
            <v>Combustibles, lubricantes y aditivos para vehículos terrestres, aéreos, marítimos, lacustres y fluviales destinados a servicios administrativos</v>
          </cell>
        </row>
        <row r="619">
          <cell r="G619" t="str">
            <v>38201</v>
          </cell>
          <cell r="H619" t="str">
            <v>Gastos de orden social</v>
          </cell>
        </row>
        <row r="620">
          <cell r="G620" t="str">
            <v>38301</v>
          </cell>
          <cell r="H620" t="str">
            <v>Congresos y convenciones</v>
          </cell>
        </row>
        <row r="621">
          <cell r="G621" t="str">
            <v>38401</v>
          </cell>
          <cell r="H621" t="str">
            <v>Exposiciones</v>
          </cell>
        </row>
        <row r="622">
          <cell r="G622" t="str">
            <v>38501</v>
          </cell>
          <cell r="H622" t="str">
            <v>Gastos para alimentación de servidores públicos de mando</v>
          </cell>
        </row>
        <row r="623">
          <cell r="G623" t="str">
            <v>39101</v>
          </cell>
          <cell r="H623" t="str">
            <v>Funerales y pagas de defunción</v>
          </cell>
        </row>
        <row r="624">
          <cell r="G624" t="str">
            <v>26104</v>
          </cell>
          <cell r="H624" t="str">
            <v>Combustibles, lubricantes y aditivos para vehículos terrestres, aéreos, marítimos, lacustres y fluviales asignados a servidores públicos</v>
          </cell>
        </row>
        <row r="625">
          <cell r="G625" t="str">
            <v>26105</v>
          </cell>
          <cell r="H625" t="str">
            <v>Combustibles, lubricantes y aditivos para maquinaria, equipo de producción y servicios administrativos</v>
          </cell>
        </row>
        <row r="626">
          <cell r="G626" t="str">
            <v>27101</v>
          </cell>
          <cell r="H626" t="str">
            <v>Vestuario y uniformes</v>
          </cell>
        </row>
        <row r="627">
          <cell r="G627" t="str">
            <v>27201</v>
          </cell>
          <cell r="H627" t="str">
            <v>Prendas de protección personal</v>
          </cell>
        </row>
        <row r="628">
          <cell r="G628" t="str">
            <v>27301</v>
          </cell>
          <cell r="H628" t="str">
            <v>Artículos deportivos</v>
          </cell>
        </row>
        <row r="629">
          <cell r="G629" t="str">
            <v>39202</v>
          </cell>
          <cell r="H629" t="str">
            <v>Otros impuestos y derechos</v>
          </cell>
        </row>
        <row r="630">
          <cell r="G630" t="str">
            <v>39301</v>
          </cell>
          <cell r="H630" t="str">
            <v>Impuestos y derechos de importación</v>
          </cell>
        </row>
        <row r="631">
          <cell r="G631" t="str">
            <v>39401</v>
          </cell>
          <cell r="H631" t="str">
            <v>Erogaciones por resoluciones por autoridad competente</v>
          </cell>
        </row>
        <row r="632">
          <cell r="G632" t="str">
            <v>39501</v>
          </cell>
          <cell r="H632" t="str">
            <v>Penas, multas, accesorios y actualizaciones</v>
          </cell>
        </row>
        <row r="633">
          <cell r="G633" t="str">
            <v>39801</v>
          </cell>
          <cell r="H633" t="str">
            <v>Impuesto sobre nóminas</v>
          </cell>
        </row>
        <row r="634">
          <cell r="G634" t="str">
            <v>27401</v>
          </cell>
          <cell r="H634" t="str">
            <v>Productos textiles</v>
          </cell>
        </row>
        <row r="635">
          <cell r="G635" t="str">
            <v>27501</v>
          </cell>
          <cell r="H635" t="str">
            <v>Blancos y otros productos textiles, excepto prendas de vestir</v>
          </cell>
        </row>
        <row r="636">
          <cell r="G636" t="str">
            <v>29101</v>
          </cell>
          <cell r="H636" t="str">
            <v>Herramientas menores</v>
          </cell>
        </row>
        <row r="637">
          <cell r="G637" t="str">
            <v>29201</v>
          </cell>
          <cell r="H637" t="str">
            <v>Refacciones y accesorios menores de edificios</v>
          </cell>
        </row>
        <row r="638">
          <cell r="G638" t="str">
            <v>29301</v>
          </cell>
          <cell r="H638" t="str">
            <v>Refacciones y accesorios menores de mobiliario y equipo de administración, educacional y recreativo</v>
          </cell>
        </row>
        <row r="639">
          <cell r="G639" t="str">
            <v>39901</v>
          </cell>
          <cell r="H639" t="str">
            <v>Gastos de las Comisiones Internacionales de Límites y Aguas</v>
          </cell>
        </row>
        <row r="640">
          <cell r="G640" t="str">
            <v>39902</v>
          </cell>
          <cell r="H640" t="str">
            <v>Gastos de las oficinas del Servicio Exterior Mexicano</v>
          </cell>
        </row>
        <row r="641">
          <cell r="G641" t="str">
            <v>39904</v>
          </cell>
          <cell r="H641" t="str">
            <v>Participaciones en Organos de Gobierno</v>
          </cell>
        </row>
        <row r="642">
          <cell r="G642" t="str">
            <v>43801</v>
          </cell>
          <cell r="H642" t="str">
            <v>Subsidios a Entidades Federativas y Municipios (Se modifica)</v>
          </cell>
        </row>
        <row r="643">
          <cell r="G643" t="str">
            <v>44101</v>
          </cell>
          <cell r="H643" t="str">
            <v>Gastos relacionados con actividades culturales, deportivas y de ayuda extraordinaria</v>
          </cell>
        </row>
        <row r="644">
          <cell r="G644" t="str">
            <v>29401</v>
          </cell>
          <cell r="H644" t="str">
            <v>Refacciones y accesorios para equipo de cómputo y telecomunicaciones</v>
          </cell>
        </row>
        <row r="645">
          <cell r="G645" t="str">
            <v>29501</v>
          </cell>
          <cell r="H645" t="str">
            <v>Refacciones y accesorios menores de equipo e instrumental médico y de laboratorio</v>
          </cell>
        </row>
        <row r="646">
          <cell r="G646" t="str">
            <v>29601</v>
          </cell>
          <cell r="H646" t="str">
            <v>Refacciones y accesorios menores de equipo de transporte</v>
          </cell>
        </row>
        <row r="647">
          <cell r="G647" t="str">
            <v>29801</v>
          </cell>
          <cell r="H647" t="str">
            <v>Refacciones y accesorios menores de maquinaria y otros equipos</v>
          </cell>
        </row>
        <row r="648">
          <cell r="G648" t="str">
            <v>29901</v>
          </cell>
          <cell r="H648" t="str">
            <v>Refacciones y accesorios menores otros bienes muebles</v>
          </cell>
        </row>
        <row r="649">
          <cell r="G649" t="str">
            <v>49201</v>
          </cell>
          <cell r="H649" t="str">
            <v>Cuotas y aportaciones a organismos internacionales</v>
          </cell>
        </row>
        <row r="650">
          <cell r="G650" t="str">
            <v>51101</v>
          </cell>
          <cell r="H650" t="str">
            <v>Mobiliario</v>
          </cell>
        </row>
        <row r="651">
          <cell r="G651" t="str">
            <v>51501</v>
          </cell>
          <cell r="H651" t="str">
            <v>Bienes informáticos</v>
          </cell>
        </row>
        <row r="652">
          <cell r="G652" t="str">
            <v>51901</v>
          </cell>
          <cell r="H652" t="str">
            <v>Equipo de administración</v>
          </cell>
        </row>
        <row r="653">
          <cell r="G653" t="str">
            <v>54103</v>
          </cell>
          <cell r="H653" t="str">
            <v>Vehículos y equipo terrestres, destinados a servicios públicos y la operación de programas públicos</v>
          </cell>
        </row>
        <row r="654">
          <cell r="G654" t="str">
            <v>31101</v>
          </cell>
          <cell r="H654" t="str">
            <v>Servicio de energía eléctrica</v>
          </cell>
        </row>
        <row r="655">
          <cell r="G655" t="str">
            <v>31201</v>
          </cell>
          <cell r="H655" t="str">
            <v>Servicio de gas</v>
          </cell>
        </row>
        <row r="656">
          <cell r="G656" t="str">
            <v>31301</v>
          </cell>
          <cell r="H656" t="str">
            <v>Servicio de agua</v>
          </cell>
        </row>
        <row r="657">
          <cell r="G657" t="str">
            <v>31401</v>
          </cell>
          <cell r="H657" t="str">
            <v>Servicio telefónico convencional</v>
          </cell>
        </row>
        <row r="658">
          <cell r="G658" t="str">
            <v>31501</v>
          </cell>
          <cell r="H658" t="str">
            <v>Servicio de telefonía celular</v>
          </cell>
        </row>
        <row r="659">
          <cell r="G659" t="str">
            <v>56201</v>
          </cell>
          <cell r="H659" t="str">
            <v>Maquinaria y equipo industrial</v>
          </cell>
        </row>
        <row r="660">
          <cell r="G660" t="str">
            <v>56501</v>
          </cell>
          <cell r="H660" t="str">
            <v>Equipos y aparatos de comunicaciones y telecomunicaciones</v>
          </cell>
        </row>
        <row r="661">
          <cell r="G661" t="str">
            <v>56601</v>
          </cell>
          <cell r="H661" t="str">
            <v>Maquinaria y equipo eléctrico y electrónico</v>
          </cell>
        </row>
        <row r="662">
          <cell r="G662" t="str">
            <v>56902</v>
          </cell>
          <cell r="H662" t="str">
            <v>Otros bienes muebles</v>
          </cell>
        </row>
        <row r="663">
          <cell r="G663" t="str">
            <v>58901</v>
          </cell>
          <cell r="H663" t="str">
            <v>Adjudicaciones, expropiaciones e indemnizaciones de inmuebles</v>
          </cell>
        </row>
        <row r="664">
          <cell r="G664" t="str">
            <v>11301</v>
          </cell>
          <cell r="H664" t="str">
            <v>Sueldos base</v>
          </cell>
        </row>
        <row r="665">
          <cell r="G665" t="str">
            <v>11401</v>
          </cell>
          <cell r="H665" t="str">
            <v>Retribuciones por adscripción en el extranjero</v>
          </cell>
        </row>
        <row r="666">
          <cell r="G666" t="str">
            <v>12101</v>
          </cell>
          <cell r="H666" t="str">
            <v>Honorarios</v>
          </cell>
        </row>
        <row r="667">
          <cell r="G667" t="str">
            <v>12201</v>
          </cell>
          <cell r="H667" t="str">
            <v>Remuneraciones al personal eventual</v>
          </cell>
        </row>
        <row r="668">
          <cell r="G668" t="str">
            <v>13101</v>
          </cell>
          <cell r="H668" t="str">
            <v>Prima quinquenal por años de servicios efectivos prestados</v>
          </cell>
        </row>
        <row r="669">
          <cell r="G669" t="str">
            <v>31601</v>
          </cell>
          <cell r="H669" t="str">
            <v>Servicio de radiolocalización</v>
          </cell>
        </row>
        <row r="670">
          <cell r="G670" t="str">
            <v>31602</v>
          </cell>
          <cell r="H670" t="str">
            <v>Servicios de telecomunicaciones</v>
          </cell>
        </row>
        <row r="671">
          <cell r="G671" t="str">
            <v>31603</v>
          </cell>
          <cell r="H671" t="str">
            <v>Servicios de internet</v>
          </cell>
        </row>
        <row r="672">
          <cell r="G672" t="str">
            <v>31701</v>
          </cell>
          <cell r="H672" t="str">
            <v>Servicios de conducción de señales analógicas y digitales</v>
          </cell>
        </row>
        <row r="673">
          <cell r="G673" t="str">
            <v>31801</v>
          </cell>
          <cell r="H673" t="str">
            <v>Servicio postal</v>
          </cell>
        </row>
        <row r="674">
          <cell r="G674" t="str">
            <v>62201</v>
          </cell>
          <cell r="H674" t="str">
            <v>Obras de construcción para edificios no habitacionales</v>
          </cell>
        </row>
        <row r="675">
          <cell r="G675" t="str">
            <v>62302</v>
          </cell>
          <cell r="H675" t="str">
            <v>Mantenimiento y rehabilitación de obras para el abastecimiento de agua, petróleo, gas, electricidad y telecomunicaciones</v>
          </cell>
        </row>
        <row r="676">
          <cell r="G676" t="str">
            <v>62501</v>
          </cell>
          <cell r="H676" t="str">
            <v>Construcción de vías de comunicación</v>
          </cell>
        </row>
        <row r="677">
          <cell r="G677" t="str">
            <v>62502</v>
          </cell>
          <cell r="H677" t="str">
            <v>Mantenimiento y rehabilitación de las vías de comunicación</v>
          </cell>
        </row>
        <row r="678">
          <cell r="G678" t="str">
            <v>62601</v>
          </cell>
          <cell r="H678" t="str">
            <v>Otras construcciones de ingeniería civil u obra pesada</v>
          </cell>
        </row>
        <row r="679">
          <cell r="G679" t="str">
            <v>13201</v>
          </cell>
          <cell r="H679" t="str">
            <v>Primas de vacaciones y dominical</v>
          </cell>
        </row>
        <row r="680">
          <cell r="G680" t="str">
            <v>13202</v>
          </cell>
          <cell r="H680" t="str">
            <v>Aguinaldo o gratificación de fin de año</v>
          </cell>
        </row>
        <row r="681">
          <cell r="G681" t="str">
            <v>13301</v>
          </cell>
          <cell r="H681" t="str">
            <v>Remuneraciones por horas extraordinarias</v>
          </cell>
        </row>
        <row r="682">
          <cell r="G682" t="str">
            <v>13401</v>
          </cell>
          <cell r="H682" t="str">
            <v>Acreditación por titulación en la docencia</v>
          </cell>
        </row>
        <row r="683">
          <cell r="G683" t="str">
            <v>13406</v>
          </cell>
          <cell r="H683" t="str">
            <v>Compensaciones de servicios</v>
          </cell>
        </row>
        <row r="684">
          <cell r="G684" t="str">
            <v>31802</v>
          </cell>
          <cell r="H684" t="str">
            <v>Servicio telegráfico</v>
          </cell>
        </row>
        <row r="685">
          <cell r="G685" t="str">
            <v>31901</v>
          </cell>
          <cell r="H685" t="str">
            <v>Servicios integrales de telecomunicación</v>
          </cell>
        </row>
        <row r="686">
          <cell r="G686" t="str">
            <v>31902</v>
          </cell>
          <cell r="H686" t="str">
            <v>Contratación de otros servicios</v>
          </cell>
        </row>
        <row r="687">
          <cell r="G687" t="str">
            <v>31904</v>
          </cell>
          <cell r="H687" t="str">
            <v>Servicios integrales de infraestructura de cómputo</v>
          </cell>
        </row>
        <row r="688">
          <cell r="G688" t="str">
            <v>32101</v>
          </cell>
          <cell r="H688" t="str">
            <v>Arrendamiento de terrenos</v>
          </cell>
        </row>
        <row r="689">
          <cell r="G689" t="str">
            <v>62701</v>
          </cell>
          <cell r="H689" t="str">
            <v>Instalaciones y obras de construcción especializada</v>
          </cell>
        </row>
        <row r="690">
          <cell r="G690" t="str">
            <v>62903</v>
          </cell>
          <cell r="H690" t="str">
            <v>Servicios de supervisión de obras</v>
          </cell>
        </row>
        <row r="691">
          <cell r="G691" t="str">
            <v>62904</v>
          </cell>
          <cell r="H691" t="str">
            <v>Servicios para la liberación de derechos de vía</v>
          </cell>
        </row>
        <row r="692">
          <cell r="G692" t="str">
            <v>62905</v>
          </cell>
          <cell r="H692" t="str">
            <v>Otros servicios relacionados con obras públicas</v>
          </cell>
        </row>
        <row r="693">
          <cell r="G693" t="str">
            <v>73902</v>
          </cell>
          <cell r="H693" t="str">
            <v>Adquisición de acciones</v>
          </cell>
        </row>
        <row r="694">
          <cell r="G694" t="str">
            <v>13407</v>
          </cell>
          <cell r="H694" t="str">
            <v>Compensaciones adicionales por servicios especiales</v>
          </cell>
        </row>
        <row r="695">
          <cell r="G695" t="str">
            <v>14101</v>
          </cell>
          <cell r="H695" t="str">
            <v>Aportaciones al ISSSTE social</v>
          </cell>
        </row>
        <row r="696">
          <cell r="G696" t="str">
            <v>14103</v>
          </cell>
          <cell r="H696" t="str">
            <v>Aportaciones al IMSS</v>
          </cell>
        </row>
        <row r="697">
          <cell r="G697" t="str">
            <v>14105</v>
          </cell>
          <cell r="H697" t="str">
            <v>Aportaciones al seguro social contractuales</v>
          </cell>
        </row>
        <row r="698">
          <cell r="G698" t="str">
            <v>14201</v>
          </cell>
          <cell r="H698" t="str">
            <v>Aportaciones al FOVISSSTE de vivienda</v>
          </cell>
        </row>
        <row r="699">
          <cell r="G699" t="str">
            <v>32201</v>
          </cell>
          <cell r="H699" t="str">
            <v>Arrendamiento de edificios y locales</v>
          </cell>
        </row>
        <row r="700">
          <cell r="G700" t="str">
            <v>32301</v>
          </cell>
          <cell r="H700" t="str">
            <v>Arrendamiento de equipo y bienes informáticos</v>
          </cell>
        </row>
        <row r="701">
          <cell r="G701" t="str">
            <v>32302</v>
          </cell>
          <cell r="H701" t="str">
            <v>Arrendamiento de mobiliario</v>
          </cell>
        </row>
        <row r="702">
          <cell r="G702" t="str">
            <v>32303</v>
          </cell>
          <cell r="H702" t="str">
            <v>Arrendamiento de equipo de telecomunicaciones</v>
          </cell>
        </row>
        <row r="703">
          <cell r="G703" t="str">
            <v>32502</v>
          </cell>
          <cell r="H703" t="str">
            <v>Arrendamiento de vehículos terrestres, aéreos, marítimos, lacustres y fluviales para servicios públicos y la operación de programas públicos</v>
          </cell>
        </row>
        <row r="704">
          <cell r="G704" t="str">
            <v>79902</v>
          </cell>
          <cell r="H704" t="str">
            <v>Provisiones para erogaciones especiales</v>
          </cell>
        </row>
        <row r="705">
          <cell r="G705" t="str">
            <v>85101</v>
          </cell>
          <cell r="H705" t="str">
            <v>Convenios de reasignación (Se modifica)</v>
          </cell>
        </row>
        <row r="706">
          <cell r="G706" t="str">
            <v>14202</v>
          </cell>
          <cell r="H706" t="str">
            <v>Aportaciones al INFONAVIT</v>
          </cell>
        </row>
        <row r="707">
          <cell r="G707" t="str">
            <v>14301</v>
          </cell>
          <cell r="H707" t="str">
            <v>Aportaciones al Sistema para el retiro</v>
          </cell>
        </row>
        <row r="708">
          <cell r="G708" t="str">
            <v>14302</v>
          </cell>
          <cell r="H708" t="str">
            <v>Depósitos para el de Ahorro para el Retiro</v>
          </cell>
        </row>
        <row r="709">
          <cell r="G709" t="str">
            <v>14401</v>
          </cell>
          <cell r="H709" t="str">
            <v>Cuotas para el</v>
          </cell>
        </row>
        <row r="710">
          <cell r="G710" t="str">
            <v>14405</v>
          </cell>
          <cell r="H710" t="str">
            <v>Cuotas para el seguro de separación individualizado</v>
          </cell>
        </row>
        <row r="711">
          <cell r="G711" t="str">
            <v>32503</v>
          </cell>
          <cell r="H711" t="str">
            <v>Arrendamiento de vehículos terrestres, aéreos, marítimos, lacustres y fluviales para servicios administrativos</v>
          </cell>
        </row>
        <row r="712">
          <cell r="G712" t="str">
            <v>32505</v>
          </cell>
          <cell r="H712" t="str">
            <v>Arrendamiento de vehículos terrestres, aéreos, marítimos, lacustres y fluviales para servidores públicos</v>
          </cell>
        </row>
        <row r="713">
          <cell r="G713" t="str">
            <v>32601</v>
          </cell>
          <cell r="H713" t="str">
            <v>Arrendamiento de maquinaria y equipo</v>
          </cell>
        </row>
        <row r="714">
          <cell r="G714" t="str">
            <v>32701</v>
          </cell>
          <cell r="H714" t="str">
            <v>Patentes, derechos de autor, regalías y otros</v>
          </cell>
        </row>
        <row r="715">
          <cell r="G715" t="str">
            <v>33101</v>
          </cell>
          <cell r="H715" t="str">
            <v>Asesorías asociadas a convenios, tratados o acuerdos</v>
          </cell>
        </row>
        <row r="716">
          <cell r="G716" t="str">
            <v>14406</v>
          </cell>
          <cell r="H716" t="str">
            <v>Seguro de responsabilidad seguro colectivo de retiro civil, asistencia legal y otros seguros</v>
          </cell>
        </row>
        <row r="717">
          <cell r="G717" t="str">
            <v>15101</v>
          </cell>
          <cell r="H717" t="str">
            <v>Cuotas para el fondo de ahorro del personal civil</v>
          </cell>
        </row>
        <row r="718">
          <cell r="G718" t="str">
            <v>15202</v>
          </cell>
          <cell r="H718" t="str">
            <v>Pago de liquidaciones</v>
          </cell>
        </row>
        <row r="719">
          <cell r="G719" t="str">
            <v>15401</v>
          </cell>
          <cell r="H719" t="str">
            <v>Prestaciones establecidas por condiciones generales de trabajo o contratos colectivos de trabajo</v>
          </cell>
        </row>
        <row r="720">
          <cell r="G720" t="str">
            <v>15402</v>
          </cell>
          <cell r="H720" t="str">
            <v>Compensación garantizada</v>
          </cell>
        </row>
        <row r="721">
          <cell r="G721" t="str">
            <v>33104</v>
          </cell>
          <cell r="H721" t="str">
            <v>Otras asesorías para la operación de programas</v>
          </cell>
        </row>
        <row r="722">
          <cell r="G722" t="str">
            <v>33105</v>
          </cell>
          <cell r="H722" t="str">
            <v>Servicios relacionados con procedimientos jurisdiccionales</v>
          </cell>
        </row>
        <row r="723">
          <cell r="G723" t="str">
            <v>33201</v>
          </cell>
          <cell r="H723" t="str">
            <v>Servicios de diseño, arquitectura, ingeniería y actividades relacionadas</v>
          </cell>
        </row>
        <row r="724">
          <cell r="G724" t="str">
            <v>33301</v>
          </cell>
          <cell r="H724" t="str">
            <v>Servicios de desarrollo de aplicaciones informáticas</v>
          </cell>
        </row>
        <row r="725">
          <cell r="G725" t="str">
            <v>33303</v>
          </cell>
          <cell r="H725" t="str">
            <v>Servicios relacionados con certificación de procesos</v>
          </cell>
        </row>
        <row r="726">
          <cell r="G726" t="str">
            <v>33903</v>
          </cell>
          <cell r="H726" t="str">
            <v>Servicios integrales</v>
          </cell>
        </row>
        <row r="727">
          <cell r="G727" t="str">
            <v>15403</v>
          </cell>
          <cell r="H727" t="str">
            <v>Asignaciones adicionales al sueldo</v>
          </cell>
        </row>
        <row r="728">
          <cell r="G728" t="str">
            <v>15901</v>
          </cell>
          <cell r="H728" t="str">
            <v>Otras prestaciones</v>
          </cell>
        </row>
        <row r="729">
          <cell r="G729" t="str">
            <v>15902</v>
          </cell>
          <cell r="H729" t="str">
            <v>Pago extraordinario por riesgo</v>
          </cell>
        </row>
        <row r="730">
          <cell r="G730" t="str">
            <v>17102</v>
          </cell>
          <cell r="H730" t="str">
            <v>Estímulos al personal operativo</v>
          </cell>
        </row>
        <row r="731">
          <cell r="G731" t="str">
            <v>21101</v>
          </cell>
          <cell r="H731" t="str">
            <v>Materiales y útiles de oficina</v>
          </cell>
        </row>
        <row r="732">
          <cell r="G732" t="str">
            <v>33304</v>
          </cell>
          <cell r="H732" t="str">
            <v>Servicios de mantenimiento de aplicaciones informáticas</v>
          </cell>
        </row>
        <row r="733">
          <cell r="G733" t="str">
            <v>33401</v>
          </cell>
          <cell r="H733" t="str">
            <v>Servicios para capacitación a servidores públicos</v>
          </cell>
        </row>
        <row r="734">
          <cell r="G734" t="str">
            <v>33601</v>
          </cell>
          <cell r="H734" t="str">
            <v>Servicios relacionados con traducciones</v>
          </cell>
        </row>
        <row r="735">
          <cell r="G735" t="str">
            <v>33602</v>
          </cell>
          <cell r="H735" t="str">
            <v>Otros servicios comerciales</v>
          </cell>
        </row>
        <row r="736">
          <cell r="G736" t="str">
            <v>33603</v>
          </cell>
          <cell r="H736" t="str">
            <v>Impresiones de documentos oficiales para la prestación de servicios públicos, identificación, formatos administrativos y fiscales, formas valoradas, certificados y títulos</v>
          </cell>
        </row>
      </sheetData>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S184"/>
  <sheetViews>
    <sheetView showFormulas="false" showGridLines="true" showRowColHeaders="true" showZeros="true" rightToLeft="false" tabSelected="true" showOutlineSymbols="true" defaultGridColor="true" view="normal" topLeftCell="N8" colorId="64" zoomScale="80" zoomScaleNormal="80" zoomScalePageLayoutView="100" workbookViewId="0">
      <selection pane="topLeft" activeCell="R8" activeCellId="0" sqref="R8"/>
    </sheetView>
  </sheetViews>
  <sheetFormatPr defaultColWidth="8.6796875" defaultRowHeight="15" zeroHeight="false" outlineLevelRow="0" outlineLevelCol="0"/>
  <cols>
    <col collapsed="false" customWidth="true" hidden="false" outlineLevel="0" max="1" min="1" style="1" width="8.03"/>
    <col collapsed="false" customWidth="true" hidden="false" outlineLevel="0" max="2" min="2" style="1" width="36.47"/>
    <col collapsed="false" customWidth="true" hidden="false" outlineLevel="0" max="3" min="3" style="1" width="38.61"/>
    <col collapsed="false" customWidth="true" hidden="false" outlineLevel="0" max="4" min="4" style="1" width="57.04"/>
    <col collapsed="false" customWidth="true" hidden="false" outlineLevel="0" max="5" min="5" style="1" width="58.06"/>
    <col collapsed="false" customWidth="true" hidden="false" outlineLevel="0" max="6" min="6" style="1" width="57.9"/>
    <col collapsed="false" customWidth="true" hidden="false" outlineLevel="0" max="7" min="7" style="1" width="39.94"/>
    <col collapsed="false" customWidth="true" hidden="false" outlineLevel="0" max="8" min="8" style="1" width="41.48"/>
    <col collapsed="false" customWidth="true" hidden="false" outlineLevel="0" max="9" min="9" style="1" width="42.75"/>
    <col collapsed="false" customWidth="true" hidden="false" outlineLevel="0" max="10" min="10" style="1" width="45.7"/>
    <col collapsed="false" customWidth="true" hidden="false" outlineLevel="0" max="11" min="11" style="1" width="42.85"/>
    <col collapsed="false" customWidth="true" hidden="false" outlineLevel="0" max="12" min="12" style="1" width="40.2"/>
    <col collapsed="false" customWidth="true" hidden="false" outlineLevel="0" max="13" min="13" style="1" width="39.78"/>
    <col collapsed="false" customWidth="true" hidden="false" outlineLevel="0" max="14" min="14" style="1" width="50.62"/>
    <col collapsed="false" customWidth="true" hidden="false" outlineLevel="0" max="15" min="15" style="1" width="61.45"/>
    <col collapsed="false" customWidth="true" hidden="false" outlineLevel="0" max="16" min="16" style="1" width="73.18"/>
    <col collapsed="false" customWidth="true" hidden="false" outlineLevel="0" max="17" min="17" style="1" width="17.54"/>
    <col collapsed="false" customWidth="true" hidden="false" outlineLevel="0" max="18" min="18" style="1" width="20.13"/>
    <col collapsed="false" customWidth="true" hidden="false" outlineLevel="0" max="19" min="19" style="1" width="8.03"/>
  </cols>
  <sheetData>
    <row r="1" customFormat="false" ht="15" hidden="true" customHeight="false" outlineLevel="0" collapsed="false">
      <c r="A1" s="1" t="s">
        <v>0</v>
      </c>
    </row>
    <row r="2" customFormat="false" ht="15" hidden="false" customHeight="false" outlineLevel="0" collapsed="false">
      <c r="A2" s="2" t="s">
        <v>1</v>
      </c>
      <c r="B2" s="2"/>
      <c r="C2" s="2"/>
      <c r="D2" s="2" t="s">
        <v>2</v>
      </c>
      <c r="E2" s="2"/>
      <c r="F2" s="2"/>
      <c r="G2" s="2" t="s">
        <v>3</v>
      </c>
      <c r="H2" s="2"/>
      <c r="I2" s="2"/>
    </row>
    <row r="3" customFormat="false" ht="15" hidden="false" customHeight="false" outlineLevel="0" collapsed="false">
      <c r="A3" s="3" t="s">
        <v>4</v>
      </c>
      <c r="B3" s="3"/>
      <c r="C3" s="3"/>
      <c r="D3" s="3" t="s">
        <v>5</v>
      </c>
      <c r="E3" s="3"/>
      <c r="F3" s="3"/>
      <c r="G3" s="3" t="s">
        <v>6</v>
      </c>
      <c r="H3" s="3"/>
      <c r="I3" s="3"/>
    </row>
    <row r="4" customFormat="false" ht="15" hidden="true" customHeight="false" outlineLevel="0" collapsed="false">
      <c r="A4" s="1" t="s">
        <v>7</v>
      </c>
      <c r="B4" s="1" t="s">
        <v>8</v>
      </c>
      <c r="C4" s="1" t="s">
        <v>8</v>
      </c>
      <c r="D4" s="1" t="s">
        <v>9</v>
      </c>
      <c r="E4" s="1" t="s">
        <v>9</v>
      </c>
      <c r="F4" s="1" t="s">
        <v>9</v>
      </c>
      <c r="G4" s="1" t="s">
        <v>9</v>
      </c>
      <c r="H4" s="1" t="s">
        <v>10</v>
      </c>
      <c r="I4" s="1" t="s">
        <v>10</v>
      </c>
      <c r="J4" s="1" t="s">
        <v>10</v>
      </c>
      <c r="K4" s="1" t="s">
        <v>10</v>
      </c>
      <c r="L4" s="1" t="s">
        <v>10</v>
      </c>
      <c r="M4" s="1" t="s">
        <v>10</v>
      </c>
      <c r="N4" s="1" t="s">
        <v>9</v>
      </c>
      <c r="O4" s="1" t="s">
        <v>11</v>
      </c>
      <c r="P4" s="1" t="s">
        <v>9</v>
      </c>
      <c r="Q4" s="1" t="s">
        <v>8</v>
      </c>
      <c r="R4" s="1" t="s">
        <v>12</v>
      </c>
      <c r="S4" s="1" t="s">
        <v>13</v>
      </c>
    </row>
    <row r="5" customFormat="false" ht="15" hidden="true" customHeight="false" outlineLevel="0" collapsed="false">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row>
    <row r="6" customFormat="false" ht="15" hidden="false" customHeight="false" outlineLevel="0" collapsed="false">
      <c r="A6" s="2" t="s">
        <v>33</v>
      </c>
      <c r="B6" s="2"/>
      <c r="C6" s="2"/>
      <c r="D6" s="2"/>
      <c r="E6" s="2"/>
      <c r="F6" s="2"/>
      <c r="G6" s="2"/>
      <c r="H6" s="2"/>
      <c r="I6" s="2"/>
      <c r="J6" s="2"/>
      <c r="K6" s="2"/>
      <c r="L6" s="2"/>
      <c r="M6" s="2"/>
      <c r="N6" s="2"/>
      <c r="O6" s="2"/>
      <c r="P6" s="2"/>
      <c r="Q6" s="2"/>
      <c r="R6" s="2"/>
      <c r="S6" s="2"/>
    </row>
    <row r="7" customFormat="false" ht="15" hidden="false" customHeight="false" outlineLevel="0" collapsed="false">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customFormat="false" ht="24.25" hidden="false" customHeight="false" outlineLevel="0" collapsed="false">
      <c r="A8" s="1" t="n">
        <v>2023</v>
      </c>
      <c r="B8" s="5" t="s">
        <v>53</v>
      </c>
      <c r="C8" s="5" t="s">
        <v>54</v>
      </c>
      <c r="D8" s="1" t="n">
        <v>1000</v>
      </c>
      <c r="E8" s="1" t="n">
        <v>1100</v>
      </c>
      <c r="F8" s="6" t="s">
        <v>55</v>
      </c>
      <c r="G8" s="1" t="str">
        <f aca="false">VLOOKUP(F8,[1]Informacion!G8:H736,2,0)</f>
        <v>Sueldos base</v>
      </c>
      <c r="H8" s="7" t="n">
        <v>5439828883</v>
      </c>
      <c r="I8" s="8" t="n">
        <v>4365198756.5</v>
      </c>
      <c r="J8" s="8" t="n">
        <v>2111952707.89</v>
      </c>
      <c r="K8" s="8" t="n">
        <v>2815247.2</v>
      </c>
      <c r="L8" s="9" t="n">
        <v>1165562115.03</v>
      </c>
      <c r="M8" s="9" t="n">
        <v>1165562115.03</v>
      </c>
      <c r="N8" s="10" t="s">
        <v>56</v>
      </c>
      <c r="O8" s="10" t="s">
        <v>57</v>
      </c>
      <c r="P8" s="10" t="s">
        <v>58</v>
      </c>
      <c r="Q8" s="5" t="s">
        <v>59</v>
      </c>
      <c r="R8" s="5" t="s">
        <v>59</v>
      </c>
    </row>
    <row r="9" customFormat="false" ht="24.25" hidden="false" customHeight="false" outlineLevel="0" collapsed="false">
      <c r="A9" s="1" t="n">
        <v>2023</v>
      </c>
      <c r="B9" s="5" t="s">
        <v>53</v>
      </c>
      <c r="C9" s="5" t="s">
        <v>54</v>
      </c>
      <c r="D9" s="1" t="n">
        <v>1000</v>
      </c>
      <c r="E9" s="1" t="n">
        <v>1100</v>
      </c>
      <c r="F9" s="11" t="s">
        <v>60</v>
      </c>
      <c r="G9" s="1" t="str">
        <f aca="false">VLOOKUP(F9,[1]Informacion!G9:H737,2,0)</f>
        <v>Retribuciones por adscripción en el extranjero</v>
      </c>
      <c r="H9" s="12" t="n">
        <v>4937834</v>
      </c>
      <c r="I9" s="13" t="n">
        <v>8239406.94</v>
      </c>
      <c r="J9" s="13" t="n">
        <v>7480680.72</v>
      </c>
      <c r="K9" s="13" t="n">
        <v>31626.47</v>
      </c>
      <c r="L9" s="14" t="n">
        <v>727099.75</v>
      </c>
      <c r="M9" s="14" t="n">
        <v>727099.75</v>
      </c>
      <c r="N9" s="10" t="s">
        <v>56</v>
      </c>
      <c r="O9" s="10" t="s">
        <v>57</v>
      </c>
      <c r="P9" s="10" t="s">
        <v>58</v>
      </c>
      <c r="Q9" s="5" t="s">
        <v>59</v>
      </c>
      <c r="R9" s="5" t="s">
        <v>59</v>
      </c>
    </row>
    <row r="10" customFormat="false" ht="24.25" hidden="false" customHeight="false" outlineLevel="0" collapsed="false">
      <c r="A10" s="1" t="n">
        <v>2023</v>
      </c>
      <c r="B10" s="5" t="s">
        <v>53</v>
      </c>
      <c r="C10" s="5" t="s">
        <v>54</v>
      </c>
      <c r="D10" s="1" t="n">
        <v>1000</v>
      </c>
      <c r="E10" s="1" t="n">
        <v>1200</v>
      </c>
      <c r="F10" s="11" t="s">
        <v>61</v>
      </c>
      <c r="G10" s="1" t="str">
        <f aca="false">VLOOKUP(F10,[1]Informacion!G10:H738,2,0)</f>
        <v>Honorarios</v>
      </c>
      <c r="H10" s="12" t="n">
        <v>22324034</v>
      </c>
      <c r="I10" s="13" t="n">
        <v>22324034</v>
      </c>
      <c r="J10" s="13" t="n">
        <v>17943294.82</v>
      </c>
      <c r="K10" s="13" t="n">
        <v>0</v>
      </c>
      <c r="L10" s="14" t="n">
        <v>4380739.18</v>
      </c>
      <c r="M10" s="14" t="n">
        <v>4380739.18</v>
      </c>
      <c r="N10" s="10" t="s">
        <v>56</v>
      </c>
      <c r="O10" s="10" t="s">
        <v>57</v>
      </c>
      <c r="P10" s="10" t="s">
        <v>58</v>
      </c>
      <c r="Q10" s="5" t="s">
        <v>59</v>
      </c>
      <c r="R10" s="5" t="s">
        <v>59</v>
      </c>
    </row>
    <row r="11" customFormat="false" ht="24.25" hidden="false" customHeight="false" outlineLevel="0" collapsed="false">
      <c r="A11" s="1" t="n">
        <v>2023</v>
      </c>
      <c r="B11" s="5" t="s">
        <v>53</v>
      </c>
      <c r="C11" s="5" t="s">
        <v>54</v>
      </c>
      <c r="D11" s="1" t="n">
        <v>1000</v>
      </c>
      <c r="E11" s="1" t="n">
        <v>1200</v>
      </c>
      <c r="F11" s="11" t="s">
        <v>62</v>
      </c>
      <c r="G11" s="1" t="str">
        <f aca="false">VLOOKUP(F11,[1]Informacion!G11:H739,2,0)</f>
        <v>Remuneraciones al personal eventual (Se modifica DOF 04-12-2015)</v>
      </c>
      <c r="H11" s="12" t="n">
        <v>219194995</v>
      </c>
      <c r="I11" s="13" t="n">
        <v>298930980.7</v>
      </c>
      <c r="J11" s="13" t="n">
        <v>119174891.85</v>
      </c>
      <c r="K11" s="13" t="n">
        <v>0</v>
      </c>
      <c r="L11" s="14" t="n">
        <v>55942706.91</v>
      </c>
      <c r="M11" s="14" t="n">
        <v>55942706.91</v>
      </c>
      <c r="N11" s="10" t="s">
        <v>56</v>
      </c>
      <c r="O11" s="10" t="s">
        <v>57</v>
      </c>
      <c r="P11" s="10" t="s">
        <v>58</v>
      </c>
      <c r="Q11" s="5" t="s">
        <v>59</v>
      </c>
      <c r="R11" s="5" t="s">
        <v>59</v>
      </c>
    </row>
    <row r="12" customFormat="false" ht="24.25" hidden="false" customHeight="false" outlineLevel="0" collapsed="false">
      <c r="A12" s="1" t="n">
        <v>2023</v>
      </c>
      <c r="B12" s="5" t="s">
        <v>53</v>
      </c>
      <c r="C12" s="5" t="s">
        <v>54</v>
      </c>
      <c r="D12" s="1" t="n">
        <v>1000</v>
      </c>
      <c r="E12" s="1" t="n">
        <v>1300</v>
      </c>
      <c r="F12" s="11" t="s">
        <v>63</v>
      </c>
      <c r="G12" s="1" t="str">
        <f aca="false">VLOOKUP(F12,[1]Informacion!G12:H740,2,0)</f>
        <v>Prima quinquenal por años de servicios efectivos prestados</v>
      </c>
      <c r="H12" s="12" t="n">
        <v>56858411</v>
      </c>
      <c r="I12" s="13" t="n">
        <v>57225091.35</v>
      </c>
      <c r="J12" s="13" t="n">
        <v>44333880.46</v>
      </c>
      <c r="K12" s="13" t="n">
        <v>13675.42</v>
      </c>
      <c r="L12" s="14" t="n">
        <v>11654501.16</v>
      </c>
      <c r="M12" s="14" t="n">
        <v>11654501.16</v>
      </c>
      <c r="N12" s="10" t="s">
        <v>56</v>
      </c>
      <c r="O12" s="10" t="s">
        <v>57</v>
      </c>
      <c r="P12" s="10" t="s">
        <v>58</v>
      </c>
      <c r="Q12" s="5" t="s">
        <v>59</v>
      </c>
      <c r="R12" s="5" t="s">
        <v>59</v>
      </c>
    </row>
    <row r="13" customFormat="false" ht="24.25" hidden="false" customHeight="false" outlineLevel="0" collapsed="false">
      <c r="A13" s="1" t="n">
        <v>2023</v>
      </c>
      <c r="B13" s="5" t="s">
        <v>53</v>
      </c>
      <c r="C13" s="5" t="s">
        <v>54</v>
      </c>
      <c r="D13" s="1" t="n">
        <v>1000</v>
      </c>
      <c r="E13" s="1" t="n">
        <v>1300</v>
      </c>
      <c r="F13" s="11" t="s">
        <v>64</v>
      </c>
      <c r="G13" s="1" t="str">
        <f aca="false">VLOOKUP(F13,[1]Informacion!G13:H741,2,0)</f>
        <v>Primas de vacaciones y dominical</v>
      </c>
      <c r="H13" s="12" t="n">
        <v>125904095</v>
      </c>
      <c r="I13" s="13" t="n">
        <v>125928410.76</v>
      </c>
      <c r="J13" s="13" t="n">
        <v>116930137</v>
      </c>
      <c r="K13" s="13" t="n">
        <v>0</v>
      </c>
      <c r="L13" s="14" t="n">
        <v>8560273.6</v>
      </c>
      <c r="M13" s="14" t="n">
        <v>8560273.6</v>
      </c>
      <c r="N13" s="10" t="s">
        <v>56</v>
      </c>
      <c r="O13" s="10" t="s">
        <v>57</v>
      </c>
      <c r="P13" s="10" t="s">
        <v>58</v>
      </c>
      <c r="Q13" s="5" t="s">
        <v>59</v>
      </c>
      <c r="R13" s="5" t="s">
        <v>59</v>
      </c>
    </row>
    <row r="14" customFormat="false" ht="24.25" hidden="false" customHeight="false" outlineLevel="0" collapsed="false">
      <c r="A14" s="1" t="n">
        <v>2023</v>
      </c>
      <c r="B14" s="5" t="s">
        <v>53</v>
      </c>
      <c r="C14" s="5" t="s">
        <v>54</v>
      </c>
      <c r="D14" s="1" t="n">
        <v>1000</v>
      </c>
      <c r="E14" s="1" t="n">
        <v>1300</v>
      </c>
      <c r="F14" s="11" t="s">
        <v>65</v>
      </c>
      <c r="G14" s="1" t="str">
        <f aca="false">VLOOKUP(F14,[1]Informacion!G14:H742,2,0)</f>
        <v>Aguinaldo o gratificación de fin de año</v>
      </c>
      <c r="H14" s="12" t="n">
        <v>346718072</v>
      </c>
      <c r="I14" s="13" t="n">
        <v>348114222.39</v>
      </c>
      <c r="J14" s="13" t="n">
        <v>344158963.68</v>
      </c>
      <c r="K14" s="13" t="n">
        <v>9596.28</v>
      </c>
      <c r="L14" s="14" t="n">
        <v>2560034.88</v>
      </c>
      <c r="M14" s="14" t="n">
        <v>2560034.88</v>
      </c>
      <c r="N14" s="10" t="s">
        <v>56</v>
      </c>
      <c r="O14" s="10" t="s">
        <v>57</v>
      </c>
      <c r="P14" s="10" t="s">
        <v>58</v>
      </c>
      <c r="Q14" s="5" t="s">
        <v>59</v>
      </c>
      <c r="R14" s="5" t="s">
        <v>59</v>
      </c>
    </row>
    <row r="15" customFormat="false" ht="24.25" hidden="false" customHeight="false" outlineLevel="0" collapsed="false">
      <c r="A15" s="1" t="n">
        <v>2023</v>
      </c>
      <c r="B15" s="5" t="s">
        <v>53</v>
      </c>
      <c r="C15" s="5" t="s">
        <v>54</v>
      </c>
      <c r="D15" s="1" t="n">
        <v>1000</v>
      </c>
      <c r="E15" s="1" t="n">
        <v>1300</v>
      </c>
      <c r="F15" s="11" t="s">
        <v>66</v>
      </c>
      <c r="G15" s="1" t="str">
        <f aca="false">VLOOKUP(F15,[1]Informacion!G15:H743,2,0)</f>
        <v>Remuneraciones por horas extraordinarias</v>
      </c>
      <c r="H15" s="12" t="n">
        <v>246928807</v>
      </c>
      <c r="I15" s="13" t="n">
        <v>246928807</v>
      </c>
      <c r="J15" s="13" t="n">
        <v>159196604</v>
      </c>
      <c r="K15" s="13" t="n">
        <v>0</v>
      </c>
      <c r="L15" s="14" t="n">
        <v>87732203</v>
      </c>
      <c r="M15" s="14" t="n">
        <v>87732203</v>
      </c>
      <c r="N15" s="10" t="s">
        <v>56</v>
      </c>
      <c r="O15" s="10" t="s">
        <v>57</v>
      </c>
      <c r="P15" s="10" t="s">
        <v>58</v>
      </c>
      <c r="Q15" s="5" t="s">
        <v>59</v>
      </c>
      <c r="R15" s="5" t="s">
        <v>59</v>
      </c>
    </row>
    <row r="16" customFormat="false" ht="24.25" hidden="false" customHeight="false" outlineLevel="0" collapsed="false">
      <c r="A16" s="1" t="n">
        <v>2023</v>
      </c>
      <c r="B16" s="5" t="s">
        <v>53</v>
      </c>
      <c r="C16" s="5" t="s">
        <v>54</v>
      </c>
      <c r="D16" s="1" t="n">
        <v>1000</v>
      </c>
      <c r="E16" s="1" t="n">
        <v>1300</v>
      </c>
      <c r="F16" s="11" t="s">
        <v>67</v>
      </c>
      <c r="G16" s="15" t="s">
        <v>68</v>
      </c>
      <c r="H16" s="12" t="n">
        <v>69848132</v>
      </c>
      <c r="I16" s="13" t="n">
        <v>70220568.6</v>
      </c>
      <c r="J16" s="13" t="n">
        <v>56184545.81</v>
      </c>
      <c r="K16" s="13" t="n">
        <v>0</v>
      </c>
      <c r="L16" s="14" t="n">
        <v>14036022.79</v>
      </c>
      <c r="M16" s="14" t="n">
        <v>14036022.79</v>
      </c>
      <c r="N16" s="10" t="s">
        <v>56</v>
      </c>
      <c r="O16" s="10" t="s">
        <v>57</v>
      </c>
      <c r="P16" s="10" t="s">
        <v>58</v>
      </c>
      <c r="Q16" s="5" t="s">
        <v>59</v>
      </c>
      <c r="R16" s="5" t="s">
        <v>59</v>
      </c>
    </row>
    <row r="17" customFormat="false" ht="24.25" hidden="false" customHeight="false" outlineLevel="0" collapsed="false">
      <c r="A17" s="1" t="n">
        <v>2023</v>
      </c>
      <c r="B17" s="5" t="s">
        <v>53</v>
      </c>
      <c r="C17" s="5" t="s">
        <v>54</v>
      </c>
      <c r="D17" s="1" t="n">
        <v>1000</v>
      </c>
      <c r="E17" s="1" t="n">
        <v>1300</v>
      </c>
      <c r="F17" s="11" t="s">
        <v>69</v>
      </c>
      <c r="G17" s="15" t="s">
        <v>70</v>
      </c>
      <c r="H17" s="12" t="n">
        <v>310118940</v>
      </c>
      <c r="I17" s="13" t="n">
        <v>309527661.35</v>
      </c>
      <c r="J17" s="13" t="n">
        <v>225272926.93</v>
      </c>
      <c r="K17" s="13" t="n">
        <v>1956100.27</v>
      </c>
      <c r="L17" s="14" t="n">
        <v>82298634.15</v>
      </c>
      <c r="M17" s="14" t="n">
        <v>82298634.15</v>
      </c>
      <c r="N17" s="10" t="s">
        <v>56</v>
      </c>
      <c r="O17" s="10" t="s">
        <v>57</v>
      </c>
      <c r="P17" s="10" t="s">
        <v>58</v>
      </c>
      <c r="Q17" s="5" t="s">
        <v>59</v>
      </c>
      <c r="R17" s="5" t="s">
        <v>59</v>
      </c>
    </row>
    <row r="18" customFormat="false" ht="24.25" hidden="false" customHeight="false" outlineLevel="0" collapsed="false">
      <c r="A18" s="1" t="n">
        <v>2023</v>
      </c>
      <c r="B18" s="5" t="s">
        <v>53</v>
      </c>
      <c r="C18" s="5" t="s">
        <v>54</v>
      </c>
      <c r="D18" s="1" t="n">
        <v>1000</v>
      </c>
      <c r="E18" s="1" t="n">
        <v>1300</v>
      </c>
      <c r="F18" s="11" t="s">
        <v>71</v>
      </c>
      <c r="G18" s="1" t="str">
        <f aca="false">VLOOKUP(F18,[1]Informacion!G18:H746,2,0)</f>
        <v>Compensaciones adicionales por servicios especiales</v>
      </c>
      <c r="H18" s="12" t="n">
        <v>1688340</v>
      </c>
      <c r="I18" s="13" t="n">
        <v>1727474.22</v>
      </c>
      <c r="J18" s="13" t="n">
        <v>1519265.25</v>
      </c>
      <c r="K18" s="13" t="n">
        <v>0</v>
      </c>
      <c r="L18" s="14" t="n">
        <v>208208.97</v>
      </c>
      <c r="M18" s="14" t="n">
        <v>208208.97</v>
      </c>
      <c r="N18" s="10" t="s">
        <v>56</v>
      </c>
      <c r="O18" s="10" t="s">
        <v>57</v>
      </c>
      <c r="P18" s="10" t="s">
        <v>58</v>
      </c>
      <c r="Q18" s="5" t="s">
        <v>59</v>
      </c>
      <c r="R18" s="5" t="s">
        <v>59</v>
      </c>
    </row>
    <row r="19" customFormat="false" ht="24.25" hidden="false" customHeight="false" outlineLevel="0" collapsed="false">
      <c r="A19" s="1" t="n">
        <v>2023</v>
      </c>
      <c r="B19" s="5" t="s">
        <v>53</v>
      </c>
      <c r="C19" s="5" t="s">
        <v>54</v>
      </c>
      <c r="D19" s="1" t="n">
        <v>1000</v>
      </c>
      <c r="E19" s="1" t="n">
        <v>1400</v>
      </c>
      <c r="F19" s="11" t="s">
        <v>72</v>
      </c>
      <c r="G19" s="1" t="str">
        <f aca="false">VLOOKUP(F19,[1]Informacion!G19:H747,2,0)</f>
        <v>Aportaciones al ISSSTE</v>
      </c>
      <c r="H19" s="12" t="n">
        <v>348057729</v>
      </c>
      <c r="I19" s="13" t="n">
        <v>460057729</v>
      </c>
      <c r="J19" s="13" t="n">
        <v>290757292.04</v>
      </c>
      <c r="K19" s="13" t="n">
        <v>0</v>
      </c>
      <c r="L19" s="14" t="n">
        <v>106069482.12</v>
      </c>
      <c r="M19" s="14" t="n">
        <v>106069482.12</v>
      </c>
      <c r="N19" s="10" t="s">
        <v>56</v>
      </c>
      <c r="O19" s="10" t="s">
        <v>57</v>
      </c>
      <c r="P19" s="10" t="s">
        <v>58</v>
      </c>
      <c r="Q19" s="5" t="s">
        <v>59</v>
      </c>
      <c r="R19" s="5" t="s">
        <v>59</v>
      </c>
    </row>
    <row r="20" customFormat="false" ht="24.25" hidden="false" customHeight="false" outlineLevel="0" collapsed="false">
      <c r="A20" s="1" t="n">
        <v>2023</v>
      </c>
      <c r="B20" s="5" t="s">
        <v>53</v>
      </c>
      <c r="C20" s="5" t="s">
        <v>54</v>
      </c>
      <c r="D20" s="1" t="n">
        <v>1000</v>
      </c>
      <c r="E20" s="1" t="n">
        <v>1400</v>
      </c>
      <c r="F20" s="11" t="s">
        <v>73</v>
      </c>
      <c r="G20" s="1" t="str">
        <f aca="false">VLOOKUP(F20,[1]Informacion!G20:H748,2,0)</f>
        <v>Aportaciones al IMSS</v>
      </c>
      <c r="H20" s="12" t="n">
        <v>8572928</v>
      </c>
      <c r="I20" s="13" t="n">
        <v>8811184.16</v>
      </c>
      <c r="J20" s="13" t="n">
        <v>3244600</v>
      </c>
      <c r="K20" s="13" t="n">
        <v>0</v>
      </c>
      <c r="L20" s="14" t="n">
        <v>934431.67</v>
      </c>
      <c r="M20" s="14" t="n">
        <v>934431.67</v>
      </c>
      <c r="N20" s="10" t="s">
        <v>56</v>
      </c>
      <c r="O20" s="10" t="s">
        <v>57</v>
      </c>
      <c r="P20" s="10" t="s">
        <v>58</v>
      </c>
      <c r="Q20" s="5" t="s">
        <v>59</v>
      </c>
      <c r="R20" s="5" t="s">
        <v>59</v>
      </c>
    </row>
    <row r="21" customFormat="false" ht="24.25" hidden="false" customHeight="false" outlineLevel="0" collapsed="false">
      <c r="A21" s="1" t="n">
        <v>2023</v>
      </c>
      <c r="B21" s="5" t="s">
        <v>53</v>
      </c>
      <c r="C21" s="5" t="s">
        <v>54</v>
      </c>
      <c r="D21" s="1" t="n">
        <v>1000</v>
      </c>
      <c r="E21" s="1" t="n">
        <v>1400</v>
      </c>
      <c r="F21" s="11" t="s">
        <v>74</v>
      </c>
      <c r="G21" s="1" t="str">
        <f aca="false">VLOOKUP(F21,[1]Informacion!G21:H749,2,0)</f>
        <v>Aportaciones al seguro de cesantía en edad avanzada y vejez</v>
      </c>
      <c r="H21" s="12" t="n">
        <v>117538382</v>
      </c>
      <c r="I21" s="13" t="n">
        <v>117538382</v>
      </c>
      <c r="J21" s="13" t="n">
        <v>104707093.63</v>
      </c>
      <c r="K21" s="13" t="n">
        <v>0</v>
      </c>
      <c r="L21" s="14" t="n">
        <v>12200895.24</v>
      </c>
      <c r="M21" s="14" t="n">
        <v>12200895.24</v>
      </c>
      <c r="N21" s="10" t="s">
        <v>56</v>
      </c>
      <c r="O21" s="10" t="s">
        <v>57</v>
      </c>
      <c r="P21" s="10" t="s">
        <v>58</v>
      </c>
      <c r="Q21" s="5" t="s">
        <v>59</v>
      </c>
      <c r="R21" s="5" t="s">
        <v>59</v>
      </c>
    </row>
    <row r="22" customFormat="false" ht="24.25" hidden="false" customHeight="false" outlineLevel="0" collapsed="false">
      <c r="A22" s="1" t="n">
        <v>2023</v>
      </c>
      <c r="B22" s="5" t="s">
        <v>53</v>
      </c>
      <c r="C22" s="5" t="s">
        <v>54</v>
      </c>
      <c r="D22" s="1" t="n">
        <v>1000</v>
      </c>
      <c r="E22" s="1" t="n">
        <v>1400</v>
      </c>
      <c r="F22" s="11" t="s">
        <v>75</v>
      </c>
      <c r="G22" s="1" t="str">
        <f aca="false">VLOOKUP(F22,[1]Informacion!G22:H750,2,0)</f>
        <v>Aportaciones al FOVISSSTE</v>
      </c>
      <c r="H22" s="12" t="n">
        <v>130968475</v>
      </c>
      <c r="I22" s="13" t="n">
        <v>130484574.2</v>
      </c>
      <c r="J22" s="13" t="n">
        <v>110910679.95</v>
      </c>
      <c r="K22" s="13" t="n">
        <v>0</v>
      </c>
      <c r="L22" s="14" t="n">
        <v>18903065.55</v>
      </c>
      <c r="M22" s="14" t="n">
        <v>18903065.55</v>
      </c>
      <c r="N22" s="10" t="s">
        <v>56</v>
      </c>
      <c r="O22" s="10" t="s">
        <v>57</v>
      </c>
      <c r="P22" s="10" t="s">
        <v>58</v>
      </c>
      <c r="Q22" s="5" t="s">
        <v>59</v>
      </c>
      <c r="R22" s="5" t="s">
        <v>59</v>
      </c>
    </row>
    <row r="23" customFormat="false" ht="24.25" hidden="false" customHeight="false" outlineLevel="0" collapsed="false">
      <c r="A23" s="1" t="n">
        <v>2023</v>
      </c>
      <c r="B23" s="5" t="s">
        <v>53</v>
      </c>
      <c r="C23" s="5" t="s">
        <v>54</v>
      </c>
      <c r="D23" s="1" t="n">
        <v>1000</v>
      </c>
      <c r="E23" s="1" t="n">
        <v>1400</v>
      </c>
      <c r="F23" s="11" t="s">
        <v>76</v>
      </c>
      <c r="G23" s="1" t="str">
        <f aca="false">VLOOKUP(F23,[1]Informacion!G23:H751,2,0)</f>
        <v>Aportaciones al INFONAVIT</v>
      </c>
      <c r="H23" s="12" t="n">
        <v>3376582</v>
      </c>
      <c r="I23" s="13" t="n">
        <v>3552183.52</v>
      </c>
      <c r="J23" s="13" t="n">
        <v>1751183</v>
      </c>
      <c r="K23" s="13" t="n">
        <v>0</v>
      </c>
      <c r="L23" s="14" t="n">
        <v>457844.84</v>
      </c>
      <c r="M23" s="14" t="n">
        <v>457844.84</v>
      </c>
      <c r="N23" s="10" t="s">
        <v>56</v>
      </c>
      <c r="O23" s="10" t="s">
        <v>57</v>
      </c>
      <c r="P23" s="10" t="s">
        <v>58</v>
      </c>
      <c r="Q23" s="5" t="s">
        <v>59</v>
      </c>
      <c r="R23" s="5" t="s">
        <v>59</v>
      </c>
    </row>
    <row r="24" customFormat="false" ht="24.25" hidden="false" customHeight="false" outlineLevel="0" collapsed="false">
      <c r="A24" s="1" t="n">
        <v>2023</v>
      </c>
      <c r="B24" s="5" t="s">
        <v>53</v>
      </c>
      <c r="C24" s="5" t="s">
        <v>54</v>
      </c>
      <c r="D24" s="1" t="n">
        <v>1000</v>
      </c>
      <c r="E24" s="1" t="n">
        <v>1400</v>
      </c>
      <c r="F24" s="11" t="s">
        <v>77</v>
      </c>
      <c r="G24" s="1" t="str">
        <f aca="false">VLOOKUP(F24,[1]Informacion!G24:H752,2,0)</f>
        <v>Aportaciones al Sistema de Ahorro para el Retiro</v>
      </c>
      <c r="H24" s="12" t="n">
        <v>53738009</v>
      </c>
      <c r="I24" s="13" t="n">
        <v>56216450.45</v>
      </c>
      <c r="J24" s="13" t="n">
        <v>47552601.01</v>
      </c>
      <c r="K24" s="13" t="n">
        <v>0</v>
      </c>
      <c r="L24" s="14" t="n">
        <v>7741353.42</v>
      </c>
      <c r="M24" s="14" t="n">
        <v>7741353.42</v>
      </c>
      <c r="N24" s="10" t="s">
        <v>56</v>
      </c>
      <c r="O24" s="10" t="s">
        <v>57</v>
      </c>
      <c r="P24" s="10" t="s">
        <v>58</v>
      </c>
      <c r="Q24" s="5" t="s">
        <v>59</v>
      </c>
      <c r="R24" s="5" t="s">
        <v>59</v>
      </c>
    </row>
    <row r="25" customFormat="false" ht="24.25" hidden="false" customHeight="false" outlineLevel="0" collapsed="false">
      <c r="A25" s="1" t="n">
        <v>2023</v>
      </c>
      <c r="B25" s="5" t="s">
        <v>53</v>
      </c>
      <c r="C25" s="5" t="s">
        <v>54</v>
      </c>
      <c r="D25" s="1" t="n">
        <v>1000</v>
      </c>
      <c r="E25" s="1" t="n">
        <v>1400</v>
      </c>
      <c r="F25" s="11" t="s">
        <v>78</v>
      </c>
      <c r="G25" s="1" t="str">
        <f aca="false">VLOOKUP(F25,[1]Informacion!G25:H753,2,0)</f>
        <v>Depósitos para el ahorro solidario</v>
      </c>
      <c r="H25" s="12" t="n">
        <v>46940955</v>
      </c>
      <c r="I25" s="13" t="n">
        <v>49687868.93</v>
      </c>
      <c r="J25" s="13" t="n">
        <v>42548486.04</v>
      </c>
      <c r="K25" s="13" t="n">
        <v>0</v>
      </c>
      <c r="L25" s="14" t="n">
        <v>7034058.32999999</v>
      </c>
      <c r="M25" s="14" t="n">
        <v>7034058.32999999</v>
      </c>
      <c r="N25" s="10" t="s">
        <v>56</v>
      </c>
      <c r="O25" s="10" t="s">
        <v>57</v>
      </c>
      <c r="P25" s="10" t="s">
        <v>58</v>
      </c>
      <c r="Q25" s="5" t="s">
        <v>59</v>
      </c>
      <c r="R25" s="5" t="s">
        <v>59</v>
      </c>
    </row>
    <row r="26" customFormat="false" ht="24.25" hidden="false" customHeight="false" outlineLevel="0" collapsed="false">
      <c r="A26" s="1" t="n">
        <v>2023</v>
      </c>
      <c r="B26" s="5" t="s">
        <v>53</v>
      </c>
      <c r="C26" s="5" t="s">
        <v>54</v>
      </c>
      <c r="D26" s="1" t="n">
        <v>1000</v>
      </c>
      <c r="E26" s="1" t="n">
        <v>1400</v>
      </c>
      <c r="F26" s="11" t="s">
        <v>79</v>
      </c>
      <c r="G26" s="1" t="str">
        <f aca="false">VLOOKUP(F26,[1]Informacion!G26:H754,2,0)</f>
        <v>Cuotas para el seguro de vida del personal civil</v>
      </c>
      <c r="H26" s="12" t="n">
        <v>54959571</v>
      </c>
      <c r="I26" s="13" t="n">
        <v>54912627.1699999</v>
      </c>
      <c r="J26" s="13" t="n">
        <v>40283575.76</v>
      </c>
      <c r="K26" s="13" t="n">
        <v>0</v>
      </c>
      <c r="L26" s="14" t="n">
        <v>13503867.53</v>
      </c>
      <c r="M26" s="14" t="n">
        <v>13503867.53</v>
      </c>
      <c r="N26" s="10" t="s">
        <v>56</v>
      </c>
      <c r="O26" s="10" t="s">
        <v>57</v>
      </c>
      <c r="P26" s="10" t="s">
        <v>58</v>
      </c>
      <c r="Q26" s="5" t="s">
        <v>59</v>
      </c>
      <c r="R26" s="5" t="s">
        <v>59</v>
      </c>
    </row>
    <row r="27" customFormat="false" ht="24.25" hidden="false" customHeight="false" outlineLevel="0" collapsed="false">
      <c r="A27" s="1" t="n">
        <v>2023</v>
      </c>
      <c r="B27" s="5" t="s">
        <v>53</v>
      </c>
      <c r="C27" s="5" t="s">
        <v>54</v>
      </c>
      <c r="D27" s="1" t="n">
        <v>1000</v>
      </c>
      <c r="E27" s="1" t="n">
        <v>1400</v>
      </c>
      <c r="F27" s="11" t="s">
        <v>80</v>
      </c>
      <c r="G27" s="1" t="str">
        <f aca="false">VLOOKUP(F27,[1]Informacion!G27:H755,2,0)</f>
        <v>Cuotas para el seguro colectivo de retiro</v>
      </c>
      <c r="H27" s="12" t="n">
        <v>9986570</v>
      </c>
      <c r="I27" s="13" t="n">
        <v>9934845.03000001</v>
      </c>
      <c r="J27" s="13" t="n">
        <v>8794512.89</v>
      </c>
      <c r="K27" s="13" t="n">
        <v>0</v>
      </c>
      <c r="L27" s="14" t="n">
        <v>1095554</v>
      </c>
      <c r="M27" s="14" t="n">
        <v>1095554</v>
      </c>
      <c r="N27" s="10" t="s">
        <v>56</v>
      </c>
      <c r="O27" s="10" t="s">
        <v>57</v>
      </c>
      <c r="P27" s="10" t="s">
        <v>58</v>
      </c>
      <c r="Q27" s="5" t="s">
        <v>59</v>
      </c>
      <c r="R27" s="5" t="s">
        <v>59</v>
      </c>
    </row>
    <row r="28" customFormat="false" ht="24.25" hidden="false" customHeight="false" outlineLevel="0" collapsed="false">
      <c r="A28" s="1" t="n">
        <v>2023</v>
      </c>
      <c r="B28" s="5" t="s">
        <v>53</v>
      </c>
      <c r="C28" s="5" t="s">
        <v>54</v>
      </c>
      <c r="D28" s="1" t="n">
        <v>1000</v>
      </c>
      <c r="E28" s="1" t="n">
        <v>1400</v>
      </c>
      <c r="F28" s="11" t="s">
        <v>81</v>
      </c>
      <c r="G28" s="1" t="str">
        <f aca="false">VLOOKUP(F28,[1]Informacion!G28:H756,2,0)</f>
        <v>Seguro de responsabilidad civil, asistencia legal y otros seguros</v>
      </c>
      <c r="H28" s="12" t="n">
        <v>1585627</v>
      </c>
      <c r="I28" s="13" t="n">
        <v>1585627</v>
      </c>
      <c r="J28" s="13" t="n">
        <v>1455067</v>
      </c>
      <c r="K28" s="13" t="n">
        <v>0</v>
      </c>
      <c r="L28" s="14" t="n">
        <v>0</v>
      </c>
      <c r="M28" s="14" t="n">
        <v>0</v>
      </c>
      <c r="N28" s="10" t="s">
        <v>56</v>
      </c>
      <c r="O28" s="10" t="s">
        <v>57</v>
      </c>
      <c r="P28" s="10" t="s">
        <v>58</v>
      </c>
      <c r="Q28" s="5" t="s">
        <v>59</v>
      </c>
      <c r="R28" s="5" t="s">
        <v>59</v>
      </c>
    </row>
    <row r="29" customFormat="false" ht="24.25" hidden="false" customHeight="false" outlineLevel="0" collapsed="false">
      <c r="A29" s="1" t="n">
        <v>2023</v>
      </c>
      <c r="B29" s="5" t="s">
        <v>53</v>
      </c>
      <c r="C29" s="5" t="s">
        <v>54</v>
      </c>
      <c r="D29" s="1" t="n">
        <v>1000</v>
      </c>
      <c r="E29" s="1" t="n">
        <v>1500</v>
      </c>
      <c r="F29" s="11" t="s">
        <v>82</v>
      </c>
      <c r="G29" s="15" t="s">
        <v>83</v>
      </c>
      <c r="H29" s="12" t="n">
        <v>0</v>
      </c>
      <c r="I29" s="13" t="n">
        <v>94500000</v>
      </c>
      <c r="J29" s="13" t="n">
        <v>0</v>
      </c>
      <c r="K29" s="13" t="n">
        <v>0</v>
      </c>
      <c r="L29" s="14" t="n">
        <v>42000000</v>
      </c>
      <c r="M29" s="14" t="n">
        <v>42000000</v>
      </c>
      <c r="N29" s="10" t="s">
        <v>56</v>
      </c>
      <c r="O29" s="10" t="s">
        <v>57</v>
      </c>
      <c r="P29" s="10" t="s">
        <v>58</v>
      </c>
      <c r="Q29" s="5" t="s">
        <v>59</v>
      </c>
      <c r="R29" s="5" t="s">
        <v>59</v>
      </c>
    </row>
    <row r="30" customFormat="false" ht="24.25" hidden="false" customHeight="false" outlineLevel="0" collapsed="false">
      <c r="A30" s="1" t="n">
        <v>2023</v>
      </c>
      <c r="B30" s="5" t="s">
        <v>53</v>
      </c>
      <c r="C30" s="5" t="s">
        <v>54</v>
      </c>
      <c r="D30" s="1" t="n">
        <v>1000</v>
      </c>
      <c r="E30" s="1" t="n">
        <v>1500</v>
      </c>
      <c r="F30" s="11" t="s">
        <v>84</v>
      </c>
      <c r="G30" s="1" t="str">
        <f aca="false">VLOOKUP(F30,[1]Informacion!G30:H758,2,0)</f>
        <v>Pago de liquidaciones</v>
      </c>
      <c r="H30" s="12" t="n">
        <v>25438639</v>
      </c>
      <c r="I30" s="13" t="n">
        <v>25438639</v>
      </c>
      <c r="J30" s="13" t="n">
        <v>4689651.46</v>
      </c>
      <c r="K30" s="13" t="n">
        <v>0</v>
      </c>
      <c r="L30" s="14" t="n">
        <v>20748987.54</v>
      </c>
      <c r="M30" s="14" t="n">
        <v>20748987.54</v>
      </c>
      <c r="N30" s="10" t="s">
        <v>56</v>
      </c>
      <c r="O30" s="10" t="s">
        <v>57</v>
      </c>
      <c r="P30" s="10" t="s">
        <v>58</v>
      </c>
      <c r="Q30" s="5" t="s">
        <v>59</v>
      </c>
      <c r="R30" s="5" t="s">
        <v>59</v>
      </c>
    </row>
    <row r="31" customFormat="false" ht="24.25" hidden="false" customHeight="false" outlineLevel="0" collapsed="false">
      <c r="A31" s="1" t="n">
        <v>2023</v>
      </c>
      <c r="B31" s="5" t="s">
        <v>53</v>
      </c>
      <c r="C31" s="5" t="s">
        <v>54</v>
      </c>
      <c r="D31" s="1" t="n">
        <v>1000</v>
      </c>
      <c r="E31" s="1" t="n">
        <v>1500</v>
      </c>
      <c r="F31" s="11" t="s">
        <v>85</v>
      </c>
      <c r="G31" s="1" t="str">
        <f aca="false">VLOOKUP(F31,[1]Informacion!G31:H759,2,0)</f>
        <v>Prestaciones establecidas por condiciones generales de trabajo o contratos colectivos de trabajo</v>
      </c>
      <c r="H31" s="12" t="n">
        <v>1115477096</v>
      </c>
      <c r="I31" s="13" t="n">
        <v>1112497097.42</v>
      </c>
      <c r="J31" s="13" t="n">
        <v>814920471.93</v>
      </c>
      <c r="K31" s="13" t="n">
        <v>0</v>
      </c>
      <c r="L31" s="14" t="n">
        <v>297281327.14</v>
      </c>
      <c r="M31" s="14" t="n">
        <v>297281327.14</v>
      </c>
      <c r="N31" s="10" t="s">
        <v>56</v>
      </c>
      <c r="O31" s="10" t="s">
        <v>57</v>
      </c>
      <c r="P31" s="10" t="s">
        <v>58</v>
      </c>
      <c r="Q31" s="5" t="s">
        <v>59</v>
      </c>
      <c r="R31" s="5" t="s">
        <v>59</v>
      </c>
    </row>
    <row r="32" customFormat="false" ht="24.25" hidden="false" customHeight="false" outlineLevel="0" collapsed="false">
      <c r="A32" s="1" t="n">
        <v>2023</v>
      </c>
      <c r="B32" s="5" t="s">
        <v>53</v>
      </c>
      <c r="C32" s="5" t="s">
        <v>54</v>
      </c>
      <c r="D32" s="1" t="n">
        <v>1000</v>
      </c>
      <c r="E32" s="1" t="n">
        <v>1500</v>
      </c>
      <c r="F32" s="11" t="s">
        <v>86</v>
      </c>
      <c r="G32" s="1" t="str">
        <f aca="false">VLOOKUP(F32,[1]Informacion!G32:H760,2,0)</f>
        <v>Compensación garantizada</v>
      </c>
      <c r="H32" s="12" t="n">
        <v>1329645773</v>
      </c>
      <c r="I32" s="13" t="n">
        <v>1481873751.75</v>
      </c>
      <c r="J32" s="13" t="n">
        <v>995262048.14</v>
      </c>
      <c r="K32" s="13" t="n">
        <v>254420.06</v>
      </c>
      <c r="L32" s="14" t="n">
        <v>344323060.85</v>
      </c>
      <c r="M32" s="14" t="n">
        <v>344323060.85</v>
      </c>
      <c r="N32" s="10" t="s">
        <v>56</v>
      </c>
      <c r="O32" s="10" t="s">
        <v>57</v>
      </c>
      <c r="P32" s="10" t="s">
        <v>58</v>
      </c>
      <c r="Q32" s="5" t="s">
        <v>59</v>
      </c>
      <c r="R32" s="5" t="s">
        <v>59</v>
      </c>
    </row>
    <row r="33" customFormat="false" ht="24.25" hidden="false" customHeight="false" outlineLevel="0" collapsed="false">
      <c r="A33" s="1" t="n">
        <v>2023</v>
      </c>
      <c r="B33" s="5" t="s">
        <v>53</v>
      </c>
      <c r="C33" s="5" t="s">
        <v>54</v>
      </c>
      <c r="D33" s="1" t="n">
        <v>1000</v>
      </c>
      <c r="E33" s="1" t="n">
        <v>1500</v>
      </c>
      <c r="F33" s="11" t="s">
        <v>87</v>
      </c>
      <c r="G33" s="1" t="str">
        <f aca="false">VLOOKUP(F33,[1]Informacion!G33:H761,2,0)</f>
        <v>Asignaciones adicionales al sueldo</v>
      </c>
      <c r="H33" s="12" t="n">
        <v>896567645</v>
      </c>
      <c r="I33" s="13" t="n">
        <v>1479696096.74</v>
      </c>
      <c r="J33" s="13" t="n">
        <v>712773888.52</v>
      </c>
      <c r="K33" s="13" t="n">
        <v>206706.37</v>
      </c>
      <c r="L33" s="14" t="n">
        <v>440452196.31</v>
      </c>
      <c r="M33" s="14" t="n">
        <v>440452196.31</v>
      </c>
      <c r="N33" s="10" t="s">
        <v>56</v>
      </c>
      <c r="O33" s="10" t="s">
        <v>57</v>
      </c>
      <c r="P33" s="10" t="s">
        <v>58</v>
      </c>
      <c r="Q33" s="5" t="s">
        <v>59</v>
      </c>
      <c r="R33" s="5" t="s">
        <v>59</v>
      </c>
    </row>
    <row r="34" customFormat="false" ht="24.25" hidden="false" customHeight="false" outlineLevel="0" collapsed="false">
      <c r="A34" s="1" t="n">
        <v>2023</v>
      </c>
      <c r="B34" s="5" t="s">
        <v>53</v>
      </c>
      <c r="C34" s="5" t="s">
        <v>54</v>
      </c>
      <c r="D34" s="1" t="n">
        <v>1000</v>
      </c>
      <c r="E34" s="1" t="n">
        <v>1500</v>
      </c>
      <c r="F34" s="11" t="s">
        <v>88</v>
      </c>
      <c r="G34" s="1" t="str">
        <f aca="false">VLOOKUP(F34,[1]Informacion!G34:H762,2,0)</f>
        <v>Otras prestaciones</v>
      </c>
      <c r="H34" s="12" t="n">
        <v>270815915</v>
      </c>
      <c r="I34" s="13" t="n">
        <v>273693516.52</v>
      </c>
      <c r="J34" s="13" t="n">
        <v>256467850.7</v>
      </c>
      <c r="K34" s="13" t="n">
        <v>0</v>
      </c>
      <c r="L34" s="14" t="n">
        <v>17205115.82</v>
      </c>
      <c r="M34" s="14" t="n">
        <v>17205115.82</v>
      </c>
      <c r="N34" s="10" t="s">
        <v>56</v>
      </c>
      <c r="O34" s="10" t="s">
        <v>57</v>
      </c>
      <c r="P34" s="10" t="s">
        <v>58</v>
      </c>
      <c r="Q34" s="5" t="s">
        <v>59</v>
      </c>
      <c r="R34" s="5" t="s">
        <v>59</v>
      </c>
    </row>
    <row r="35" customFormat="false" ht="24.25" hidden="false" customHeight="false" outlineLevel="0" collapsed="false">
      <c r="A35" s="1" t="n">
        <v>2023</v>
      </c>
      <c r="B35" s="5" t="s">
        <v>53</v>
      </c>
      <c r="C35" s="5" t="s">
        <v>54</v>
      </c>
      <c r="D35" s="1" t="n">
        <v>1000</v>
      </c>
      <c r="E35" s="1" t="n">
        <v>1500</v>
      </c>
      <c r="F35" s="11" t="s">
        <v>89</v>
      </c>
      <c r="G35" s="1" t="str">
        <f aca="false">VLOOKUP(F35,[1]Informacion!G35:H763,2,0)</f>
        <v>Pago extraordinario por riesgo</v>
      </c>
      <c r="H35" s="12" t="n">
        <v>484528</v>
      </c>
      <c r="I35" s="13" t="n">
        <v>484528</v>
      </c>
      <c r="J35" s="13" t="n">
        <v>484528</v>
      </c>
      <c r="K35" s="13" t="n">
        <v>0</v>
      </c>
      <c r="L35" s="14" t="n">
        <v>0</v>
      </c>
      <c r="M35" s="14" t="n">
        <v>0</v>
      </c>
      <c r="N35" s="10" t="s">
        <v>56</v>
      </c>
      <c r="O35" s="10" t="s">
        <v>57</v>
      </c>
      <c r="P35" s="10" t="s">
        <v>58</v>
      </c>
      <c r="Q35" s="5" t="s">
        <v>59</v>
      </c>
      <c r="R35" s="5" t="s">
        <v>59</v>
      </c>
    </row>
    <row r="36" customFormat="false" ht="24.25" hidden="false" customHeight="false" outlineLevel="0" collapsed="false">
      <c r="A36" s="1" t="n">
        <v>2023</v>
      </c>
      <c r="B36" s="5" t="s">
        <v>53</v>
      </c>
      <c r="C36" s="5" t="s">
        <v>54</v>
      </c>
      <c r="D36" s="1" t="n">
        <v>1000</v>
      </c>
      <c r="E36" s="1" t="n">
        <v>1700</v>
      </c>
      <c r="F36" s="11" t="s">
        <v>90</v>
      </c>
      <c r="G36" s="1" t="str">
        <f aca="false">VLOOKUP(F36,[1]Informacion!G36:H764,2,0)</f>
        <v>Estímulos al personal operativo</v>
      </c>
      <c r="H36" s="12" t="n">
        <v>638494</v>
      </c>
      <c r="I36" s="13" t="n">
        <v>123548932</v>
      </c>
      <c r="J36" s="13" t="n">
        <v>638494</v>
      </c>
      <c r="K36" s="13" t="n">
        <v>0</v>
      </c>
      <c r="L36" s="14" t="n">
        <v>52000000</v>
      </c>
      <c r="M36" s="14" t="n">
        <v>52000000</v>
      </c>
      <c r="N36" s="10" t="s">
        <v>56</v>
      </c>
      <c r="O36" s="10" t="s">
        <v>57</v>
      </c>
      <c r="P36" s="10" t="s">
        <v>58</v>
      </c>
      <c r="Q36" s="5" t="s">
        <v>59</v>
      </c>
      <c r="R36" s="5" t="s">
        <v>59</v>
      </c>
    </row>
    <row r="37" customFormat="false" ht="24.25" hidden="false" customHeight="false" outlineLevel="0" collapsed="false">
      <c r="A37" s="1" t="n">
        <v>2023</v>
      </c>
      <c r="B37" s="5" t="s">
        <v>53</v>
      </c>
      <c r="C37" s="5" t="s">
        <v>54</v>
      </c>
      <c r="D37" s="1" t="n">
        <v>2000</v>
      </c>
      <c r="E37" s="1" t="n">
        <v>2100</v>
      </c>
      <c r="F37" s="11" t="s">
        <v>91</v>
      </c>
      <c r="G37" s="1" t="str">
        <f aca="false">VLOOKUP(F37,[1]Informacion!G37:H765,2,0)</f>
        <v>Materiales y útiles de oficina</v>
      </c>
      <c r="H37" s="12" t="n">
        <v>26351091</v>
      </c>
      <c r="I37" s="13" t="n">
        <v>25981225</v>
      </c>
      <c r="J37" s="13" t="n">
        <v>1387899.87</v>
      </c>
      <c r="K37" s="13" t="n">
        <v>304.81</v>
      </c>
      <c r="L37" s="14" t="n">
        <v>4243943.82</v>
      </c>
      <c r="M37" s="14" t="n">
        <v>4243943.82</v>
      </c>
      <c r="N37" s="10" t="s">
        <v>56</v>
      </c>
      <c r="O37" s="10" t="s">
        <v>57</v>
      </c>
      <c r="P37" s="10" t="s">
        <v>58</v>
      </c>
      <c r="Q37" s="5" t="s">
        <v>59</v>
      </c>
      <c r="R37" s="5" t="s">
        <v>59</v>
      </c>
    </row>
    <row r="38" customFormat="false" ht="24.25" hidden="false" customHeight="false" outlineLevel="0" collapsed="false">
      <c r="A38" s="1" t="n">
        <v>2023</v>
      </c>
      <c r="B38" s="5" t="s">
        <v>53</v>
      </c>
      <c r="C38" s="5" t="s">
        <v>54</v>
      </c>
      <c r="D38" s="1" t="n">
        <v>2000</v>
      </c>
      <c r="E38" s="1" t="n">
        <v>2100</v>
      </c>
      <c r="F38" s="11" t="s">
        <v>92</v>
      </c>
      <c r="G38" s="1" t="str">
        <f aca="false">VLOOKUP(F38,[1]Informacion!G38:H766,2,0)</f>
        <v>Materiales y útiles de impresión y reproducción</v>
      </c>
      <c r="H38" s="12" t="n">
        <v>10842972</v>
      </c>
      <c r="I38" s="13" t="n">
        <v>10806799.89</v>
      </c>
      <c r="J38" s="13" t="n">
        <v>0</v>
      </c>
      <c r="K38" s="13" t="n">
        <v>0</v>
      </c>
      <c r="L38" s="14" t="n">
        <v>348689.94</v>
      </c>
      <c r="M38" s="14" t="n">
        <v>348689.94</v>
      </c>
      <c r="N38" s="10" t="s">
        <v>56</v>
      </c>
      <c r="O38" s="10" t="s">
        <v>57</v>
      </c>
      <c r="P38" s="10" t="s">
        <v>58</v>
      </c>
      <c r="Q38" s="5" t="s">
        <v>59</v>
      </c>
      <c r="R38" s="5" t="s">
        <v>59</v>
      </c>
    </row>
    <row r="39" customFormat="false" ht="24.25" hidden="false" customHeight="false" outlineLevel="0" collapsed="false">
      <c r="A39" s="1" t="n">
        <v>2023</v>
      </c>
      <c r="B39" s="5" t="s">
        <v>53</v>
      </c>
      <c r="C39" s="5" t="s">
        <v>54</v>
      </c>
      <c r="D39" s="1" t="n">
        <v>2000</v>
      </c>
      <c r="E39" s="1" t="n">
        <v>2100</v>
      </c>
      <c r="F39" s="11" t="s">
        <v>93</v>
      </c>
      <c r="G39" s="1" t="str">
        <f aca="false">VLOOKUP(F39,[1]Informacion!G39:H767,2,0)</f>
        <v>Material estadístico y geográfico</v>
      </c>
      <c r="H39" s="12" t="n">
        <v>62467</v>
      </c>
      <c r="I39" s="13" t="n">
        <v>190452.8</v>
      </c>
      <c r="J39" s="13" t="n">
        <v>0</v>
      </c>
      <c r="K39" s="13" t="n">
        <v>0</v>
      </c>
      <c r="L39" s="14" t="n">
        <v>5700</v>
      </c>
      <c r="M39" s="14" t="n">
        <v>5700</v>
      </c>
      <c r="N39" s="10" t="s">
        <v>56</v>
      </c>
      <c r="O39" s="10" t="s">
        <v>57</v>
      </c>
      <c r="P39" s="10" t="s">
        <v>58</v>
      </c>
      <c r="Q39" s="5" t="s">
        <v>59</v>
      </c>
      <c r="R39" s="5" t="s">
        <v>59</v>
      </c>
    </row>
    <row r="40" customFormat="false" ht="24.25" hidden="false" customHeight="false" outlineLevel="0" collapsed="false">
      <c r="A40" s="1" t="n">
        <v>2023</v>
      </c>
      <c r="B40" s="5" t="s">
        <v>53</v>
      </c>
      <c r="C40" s="5" t="s">
        <v>54</v>
      </c>
      <c r="D40" s="1" t="n">
        <v>2000</v>
      </c>
      <c r="E40" s="1" t="n">
        <v>2100</v>
      </c>
      <c r="F40" s="11" t="s">
        <v>94</v>
      </c>
      <c r="G40" s="1" t="str">
        <f aca="false">VLOOKUP(F40,[1]Informacion!G40:H768,2,0)</f>
        <v>Materiales y útiles consumibles para el procesamiento en equipos y bienes informáticos</v>
      </c>
      <c r="H40" s="12" t="n">
        <v>20259289</v>
      </c>
      <c r="I40" s="13" t="n">
        <v>20949992.8</v>
      </c>
      <c r="J40" s="13" t="n">
        <v>143192.27</v>
      </c>
      <c r="K40" s="13" t="n">
        <v>3580.15</v>
      </c>
      <c r="L40" s="14" t="n">
        <v>2263390.2</v>
      </c>
      <c r="M40" s="14" t="n">
        <v>2263390.2</v>
      </c>
      <c r="N40" s="10" t="s">
        <v>56</v>
      </c>
      <c r="O40" s="10" t="s">
        <v>57</v>
      </c>
      <c r="P40" s="10" t="s">
        <v>58</v>
      </c>
      <c r="Q40" s="5" t="s">
        <v>59</v>
      </c>
      <c r="R40" s="5" t="s">
        <v>59</v>
      </c>
    </row>
    <row r="41" customFormat="false" ht="24.25" hidden="false" customHeight="false" outlineLevel="0" collapsed="false">
      <c r="A41" s="1" t="n">
        <v>2023</v>
      </c>
      <c r="B41" s="5" t="s">
        <v>53</v>
      </c>
      <c r="C41" s="5" t="s">
        <v>54</v>
      </c>
      <c r="D41" s="1" t="n">
        <v>2000</v>
      </c>
      <c r="E41" s="1" t="n">
        <v>2100</v>
      </c>
      <c r="F41" s="11" t="s">
        <v>95</v>
      </c>
      <c r="G41" s="1" t="str">
        <f aca="false">VLOOKUP(F41,[1]Informacion!G41:H769,2,0)</f>
        <v>Material de apoyo informativo</v>
      </c>
      <c r="H41" s="12" t="n">
        <v>4671155</v>
      </c>
      <c r="I41" s="13" t="n">
        <v>1044201</v>
      </c>
      <c r="J41" s="13" t="n">
        <v>218539</v>
      </c>
      <c r="K41" s="13" t="n">
        <v>0</v>
      </c>
      <c r="L41" s="14" t="n">
        <v>136850.32</v>
      </c>
      <c r="M41" s="14" t="n">
        <v>136850.32</v>
      </c>
      <c r="N41" s="10" t="s">
        <v>56</v>
      </c>
      <c r="O41" s="10" t="s">
        <v>57</v>
      </c>
      <c r="P41" s="10" t="s">
        <v>58</v>
      </c>
      <c r="Q41" s="5" t="s">
        <v>59</v>
      </c>
      <c r="R41" s="5" t="s">
        <v>59</v>
      </c>
    </row>
    <row r="42" customFormat="false" ht="24.25" hidden="false" customHeight="false" outlineLevel="0" collapsed="false">
      <c r="A42" s="1" t="n">
        <v>2023</v>
      </c>
      <c r="B42" s="5" t="s">
        <v>53</v>
      </c>
      <c r="C42" s="5" t="s">
        <v>54</v>
      </c>
      <c r="D42" s="1" t="n">
        <v>2000</v>
      </c>
      <c r="E42" s="1" t="n">
        <v>2100</v>
      </c>
      <c r="F42" s="11" t="s">
        <v>96</v>
      </c>
      <c r="G42" s="1" t="str">
        <f aca="false">VLOOKUP(F42,[1]Informacion!G42:H770,2,0)</f>
        <v>Material para información en actividades de investigación científica y tecnológica</v>
      </c>
      <c r="H42" s="12" t="n">
        <v>377308</v>
      </c>
      <c r="I42" s="13" t="n">
        <v>377308</v>
      </c>
      <c r="J42" s="13" t="n">
        <v>0</v>
      </c>
      <c r="K42" s="13" t="n">
        <v>0</v>
      </c>
      <c r="L42" s="14" t="n">
        <v>0</v>
      </c>
      <c r="M42" s="14" t="n">
        <v>0</v>
      </c>
      <c r="N42" s="10" t="s">
        <v>56</v>
      </c>
      <c r="O42" s="10" t="s">
        <v>57</v>
      </c>
      <c r="P42" s="10" t="s">
        <v>58</v>
      </c>
      <c r="Q42" s="5" t="s">
        <v>59</v>
      </c>
      <c r="R42" s="5" t="s">
        <v>59</v>
      </c>
    </row>
    <row r="43" customFormat="false" ht="24.25" hidden="false" customHeight="false" outlineLevel="0" collapsed="false">
      <c r="A43" s="1" t="n">
        <v>2023</v>
      </c>
      <c r="B43" s="5" t="s">
        <v>53</v>
      </c>
      <c r="C43" s="5" t="s">
        <v>54</v>
      </c>
      <c r="D43" s="1" t="n">
        <v>2000</v>
      </c>
      <c r="E43" s="1" t="n">
        <v>2100</v>
      </c>
      <c r="F43" s="11" t="s">
        <v>97</v>
      </c>
      <c r="G43" s="1" t="str">
        <f aca="false">VLOOKUP(F43,[1]Informacion!G43:H771,2,0)</f>
        <v>Material de limpieza</v>
      </c>
      <c r="H43" s="12" t="n">
        <v>6780255</v>
      </c>
      <c r="I43" s="13" t="n">
        <v>6534983.79</v>
      </c>
      <c r="J43" s="13" t="n">
        <v>43198.4</v>
      </c>
      <c r="K43" s="13" t="n">
        <v>0</v>
      </c>
      <c r="L43" s="14" t="n">
        <v>1621615.51</v>
      </c>
      <c r="M43" s="14" t="n">
        <v>1621615.51</v>
      </c>
      <c r="N43" s="10" t="s">
        <v>56</v>
      </c>
      <c r="O43" s="10" t="s">
        <v>57</v>
      </c>
      <c r="P43" s="10" t="s">
        <v>58</v>
      </c>
      <c r="Q43" s="5" t="s">
        <v>59</v>
      </c>
      <c r="R43" s="5" t="s">
        <v>59</v>
      </c>
    </row>
    <row r="44" customFormat="false" ht="24.25" hidden="false" customHeight="false" outlineLevel="0" collapsed="false">
      <c r="A44" s="1" t="n">
        <v>2023</v>
      </c>
      <c r="B44" s="5" t="s">
        <v>53</v>
      </c>
      <c r="C44" s="5" t="s">
        <v>54</v>
      </c>
      <c r="D44" s="1" t="n">
        <v>2000</v>
      </c>
      <c r="E44" s="1" t="n">
        <v>2100</v>
      </c>
      <c r="F44" s="11" t="s">
        <v>98</v>
      </c>
      <c r="G44" s="1" t="str">
        <f aca="false">VLOOKUP(F44,[1]Informacion!G44:H772,2,0)</f>
        <v>Materiales y suministros para planteles educativos</v>
      </c>
      <c r="H44" s="12" t="n">
        <v>14525</v>
      </c>
      <c r="I44" s="13" t="n">
        <v>14525</v>
      </c>
      <c r="J44" s="13" t="n">
        <v>0</v>
      </c>
      <c r="K44" s="13" t="n">
        <v>0</v>
      </c>
      <c r="L44" s="14" t="n">
        <v>0</v>
      </c>
      <c r="M44" s="14" t="n">
        <v>0</v>
      </c>
      <c r="N44" s="10" t="s">
        <v>56</v>
      </c>
      <c r="O44" s="10" t="s">
        <v>57</v>
      </c>
      <c r="P44" s="10" t="s">
        <v>58</v>
      </c>
      <c r="Q44" s="5" t="s">
        <v>59</v>
      </c>
      <c r="R44" s="5" t="s">
        <v>59</v>
      </c>
    </row>
    <row r="45" customFormat="false" ht="24.25" hidden="false" customHeight="false" outlineLevel="0" collapsed="false">
      <c r="A45" s="1" t="n">
        <v>2023</v>
      </c>
      <c r="B45" s="5" t="s">
        <v>53</v>
      </c>
      <c r="C45" s="5" t="s">
        <v>54</v>
      </c>
      <c r="D45" s="1" t="n">
        <v>2000</v>
      </c>
      <c r="E45" s="1" t="n">
        <v>2200</v>
      </c>
      <c r="F45" s="11" t="s">
        <v>99</v>
      </c>
      <c r="G45" s="1" t="str">
        <f aca="false">VLOOKUP(F45,[1]Informacion!G45:H773,2,0)</f>
        <v>Productos alimenticios para el personal que realiza labores en campo o de supervisión</v>
      </c>
      <c r="H45" s="12" t="n">
        <v>71453</v>
      </c>
      <c r="I45" s="13" t="n">
        <v>148615</v>
      </c>
      <c r="J45" s="13" t="n">
        <v>0</v>
      </c>
      <c r="K45" s="13" t="n">
        <v>0</v>
      </c>
      <c r="L45" s="14" t="n">
        <v>19980</v>
      </c>
      <c r="M45" s="14" t="n">
        <v>19980</v>
      </c>
      <c r="N45" s="10" t="s">
        <v>56</v>
      </c>
      <c r="O45" s="10" t="s">
        <v>57</v>
      </c>
      <c r="P45" s="10" t="s">
        <v>58</v>
      </c>
      <c r="Q45" s="5" t="s">
        <v>59</v>
      </c>
      <c r="R45" s="5" t="s">
        <v>59</v>
      </c>
    </row>
    <row r="46" customFormat="false" ht="24.25" hidden="false" customHeight="false" outlineLevel="0" collapsed="false">
      <c r="A46" s="1" t="n">
        <v>2023</v>
      </c>
      <c r="B46" s="5" t="s">
        <v>53</v>
      </c>
      <c r="C46" s="5" t="s">
        <v>54</v>
      </c>
      <c r="D46" s="1" t="n">
        <v>2000</v>
      </c>
      <c r="E46" s="1" t="n">
        <v>2200</v>
      </c>
      <c r="F46" s="11" t="s">
        <v>100</v>
      </c>
      <c r="G46" s="1" t="str">
        <f aca="false">VLOOKUP(F46,[1]Informacion!G46:H774,2,0)</f>
        <v>Productos alimenticios para el personal en las instalaciones de las dependencias y entidades</v>
      </c>
      <c r="H46" s="12" t="n">
        <v>12232100</v>
      </c>
      <c r="I46" s="13" t="n">
        <v>10845647</v>
      </c>
      <c r="J46" s="13" t="n">
        <v>150912.4</v>
      </c>
      <c r="K46" s="13" t="n">
        <v>2484</v>
      </c>
      <c r="L46" s="14" t="n">
        <v>1716260.86</v>
      </c>
      <c r="M46" s="14" t="n">
        <v>1716260.86</v>
      </c>
      <c r="N46" s="10" t="s">
        <v>56</v>
      </c>
      <c r="O46" s="10" t="s">
        <v>57</v>
      </c>
      <c r="P46" s="10" t="s">
        <v>58</v>
      </c>
      <c r="Q46" s="5" t="s">
        <v>59</v>
      </c>
      <c r="R46" s="5" t="s">
        <v>59</v>
      </c>
    </row>
    <row r="47" customFormat="false" ht="24.25" hidden="false" customHeight="false" outlineLevel="0" collapsed="false">
      <c r="A47" s="1" t="n">
        <v>2023</v>
      </c>
      <c r="B47" s="5" t="s">
        <v>53</v>
      </c>
      <c r="C47" s="5" t="s">
        <v>54</v>
      </c>
      <c r="D47" s="1" t="n">
        <v>2000</v>
      </c>
      <c r="E47" s="1" t="n">
        <v>2200</v>
      </c>
      <c r="F47" s="11" t="s">
        <v>101</v>
      </c>
      <c r="G47" s="1" t="str">
        <f aca="false">VLOOKUP(F47,[1]Informacion!G47:H775,2,0)</f>
        <v>Productos alimenticios para el personal derivado de actividades extraordinarias</v>
      </c>
      <c r="H47" s="12" t="n">
        <v>283727</v>
      </c>
      <c r="I47" s="13" t="n">
        <v>428857.12</v>
      </c>
      <c r="J47" s="13" t="n">
        <v>0</v>
      </c>
      <c r="K47" s="13" t="n">
        <v>309</v>
      </c>
      <c r="L47" s="14" t="n">
        <v>116156.61</v>
      </c>
      <c r="M47" s="14" t="n">
        <v>116156.61</v>
      </c>
      <c r="N47" s="10" t="s">
        <v>56</v>
      </c>
      <c r="O47" s="10" t="s">
        <v>57</v>
      </c>
      <c r="P47" s="10" t="s">
        <v>58</v>
      </c>
      <c r="Q47" s="5" t="s">
        <v>59</v>
      </c>
      <c r="R47" s="5" t="s">
        <v>59</v>
      </c>
    </row>
    <row r="48" customFormat="false" ht="24.25" hidden="false" customHeight="false" outlineLevel="0" collapsed="false">
      <c r="A48" s="1" t="n">
        <v>2023</v>
      </c>
      <c r="B48" s="5" t="s">
        <v>53</v>
      </c>
      <c r="C48" s="5" t="s">
        <v>54</v>
      </c>
      <c r="D48" s="1" t="n">
        <v>2000</v>
      </c>
      <c r="E48" s="1" t="n">
        <v>2200</v>
      </c>
      <c r="F48" s="11" t="s">
        <v>102</v>
      </c>
      <c r="G48" s="1" t="str">
        <f aca="false">VLOOKUP(F48,[1]Informacion!G48:H776,2,0)</f>
        <v>Utensilios para el servicio de alimentación</v>
      </c>
      <c r="H48" s="12" t="n">
        <v>668388</v>
      </c>
      <c r="I48" s="13" t="n">
        <v>736988.19</v>
      </c>
      <c r="J48" s="13" t="n">
        <v>0</v>
      </c>
      <c r="K48" s="13" t="n">
        <v>35</v>
      </c>
      <c r="L48" s="14" t="n">
        <v>135235.19</v>
      </c>
      <c r="M48" s="14" t="n">
        <v>135235.19</v>
      </c>
      <c r="N48" s="10" t="s">
        <v>56</v>
      </c>
      <c r="O48" s="10" t="s">
        <v>57</v>
      </c>
      <c r="P48" s="10" t="s">
        <v>58</v>
      </c>
      <c r="Q48" s="5" t="s">
        <v>59</v>
      </c>
      <c r="R48" s="5" t="s">
        <v>59</v>
      </c>
    </row>
    <row r="49" customFormat="false" ht="24.25" hidden="false" customHeight="false" outlineLevel="0" collapsed="false">
      <c r="A49" s="1" t="n">
        <v>2023</v>
      </c>
      <c r="B49" s="5" t="s">
        <v>53</v>
      </c>
      <c r="C49" s="5" t="s">
        <v>54</v>
      </c>
      <c r="D49" s="1" t="n">
        <v>2000</v>
      </c>
      <c r="E49" s="1" t="n">
        <v>2300</v>
      </c>
      <c r="F49" s="11" t="s">
        <v>103</v>
      </c>
      <c r="G49" s="15" t="s">
        <v>104</v>
      </c>
      <c r="H49" s="12" t="n">
        <v>0</v>
      </c>
      <c r="I49" s="13" t="n">
        <v>10144</v>
      </c>
      <c r="J49" s="13" t="n">
        <v>0</v>
      </c>
      <c r="K49" s="13" t="n">
        <v>0</v>
      </c>
      <c r="L49" s="14" t="n">
        <v>10144</v>
      </c>
      <c r="M49" s="14" t="n">
        <v>10144</v>
      </c>
      <c r="N49" s="10" t="s">
        <v>56</v>
      </c>
      <c r="O49" s="10" t="s">
        <v>57</v>
      </c>
      <c r="P49" s="10" t="s">
        <v>58</v>
      </c>
      <c r="Q49" s="5" t="s">
        <v>59</v>
      </c>
      <c r="R49" s="5" t="s">
        <v>59</v>
      </c>
    </row>
    <row r="50" customFormat="false" ht="24.25" hidden="false" customHeight="false" outlineLevel="0" collapsed="false">
      <c r="A50" s="1" t="n">
        <v>2023</v>
      </c>
      <c r="B50" s="5" t="s">
        <v>53</v>
      </c>
      <c r="C50" s="5" t="s">
        <v>54</v>
      </c>
      <c r="D50" s="1" t="n">
        <v>2000</v>
      </c>
      <c r="E50" s="1" t="n">
        <v>2300</v>
      </c>
      <c r="F50" s="11" t="s">
        <v>105</v>
      </c>
      <c r="G50" s="1" t="str">
        <f aca="false">VLOOKUP(F50,[1]Informacion!G50:H778,2,0)</f>
        <v>Productos de cuero, piel, plástico y hule adquiridos como materia prima</v>
      </c>
      <c r="H50" s="12" t="n">
        <v>8573056</v>
      </c>
      <c r="I50" s="13" t="n">
        <v>10562912</v>
      </c>
      <c r="J50" s="13" t="n">
        <v>0</v>
      </c>
      <c r="K50" s="13" t="n">
        <v>0</v>
      </c>
      <c r="L50" s="14" t="n">
        <v>3907770</v>
      </c>
      <c r="M50" s="14" t="n">
        <v>3907770</v>
      </c>
      <c r="N50" s="10" t="s">
        <v>56</v>
      </c>
      <c r="O50" s="10" t="s">
        <v>57</v>
      </c>
      <c r="P50" s="10" t="s">
        <v>58</v>
      </c>
      <c r="Q50" s="5" t="s">
        <v>59</v>
      </c>
      <c r="R50" s="5" t="s">
        <v>59</v>
      </c>
    </row>
    <row r="51" customFormat="false" ht="24.25" hidden="false" customHeight="false" outlineLevel="0" collapsed="false">
      <c r="A51" s="1" t="n">
        <v>2023</v>
      </c>
      <c r="B51" s="5" t="s">
        <v>53</v>
      </c>
      <c r="C51" s="5" t="s">
        <v>54</v>
      </c>
      <c r="D51" s="1" t="n">
        <v>2000</v>
      </c>
      <c r="E51" s="1" t="n">
        <v>2400</v>
      </c>
      <c r="F51" s="11" t="s">
        <v>106</v>
      </c>
      <c r="G51" s="1" t="str">
        <f aca="false">VLOOKUP(F51,[1]Informacion!G51:H779,2,0)</f>
        <v>Productos minerales no metálicos</v>
      </c>
      <c r="H51" s="12" t="n">
        <v>247142</v>
      </c>
      <c r="I51" s="13" t="n">
        <v>201152</v>
      </c>
      <c r="J51" s="13" t="n">
        <v>0</v>
      </c>
      <c r="K51" s="13" t="n">
        <v>0</v>
      </c>
      <c r="L51" s="14" t="n">
        <v>48197</v>
      </c>
      <c r="M51" s="14" t="n">
        <v>48197</v>
      </c>
      <c r="N51" s="10" t="s">
        <v>56</v>
      </c>
      <c r="O51" s="10" t="s">
        <v>57</v>
      </c>
      <c r="P51" s="10" t="s">
        <v>58</v>
      </c>
      <c r="Q51" s="5" t="s">
        <v>59</v>
      </c>
      <c r="R51" s="5" t="s">
        <v>59</v>
      </c>
    </row>
    <row r="52" customFormat="false" ht="24.25" hidden="false" customHeight="false" outlineLevel="0" collapsed="false">
      <c r="A52" s="1" t="n">
        <v>2023</v>
      </c>
      <c r="B52" s="5" t="s">
        <v>53</v>
      </c>
      <c r="C52" s="5" t="s">
        <v>54</v>
      </c>
      <c r="D52" s="1" t="n">
        <v>2000</v>
      </c>
      <c r="E52" s="1" t="n">
        <v>2400</v>
      </c>
      <c r="F52" s="11" t="s">
        <v>107</v>
      </c>
      <c r="G52" s="1" t="str">
        <f aca="false">VLOOKUP(F52,[1]Informacion!G52:H780,2,0)</f>
        <v>Cemento y productos de concreto</v>
      </c>
      <c r="H52" s="12" t="n">
        <v>202824</v>
      </c>
      <c r="I52" s="13" t="n">
        <v>338246</v>
      </c>
      <c r="J52" s="13" t="n">
        <v>0</v>
      </c>
      <c r="K52" s="13" t="n">
        <v>0</v>
      </c>
      <c r="L52" s="14" t="n">
        <v>124597.49</v>
      </c>
      <c r="M52" s="14" t="n">
        <v>124597.49</v>
      </c>
      <c r="N52" s="10" t="s">
        <v>56</v>
      </c>
      <c r="O52" s="10" t="s">
        <v>57</v>
      </c>
      <c r="P52" s="10" t="s">
        <v>58</v>
      </c>
      <c r="Q52" s="5" t="s">
        <v>59</v>
      </c>
      <c r="R52" s="5" t="s">
        <v>59</v>
      </c>
    </row>
    <row r="53" customFormat="false" ht="24.25" hidden="false" customHeight="false" outlineLevel="0" collapsed="false">
      <c r="A53" s="1" t="n">
        <v>2023</v>
      </c>
      <c r="B53" s="5" t="s">
        <v>53</v>
      </c>
      <c r="C53" s="5" t="s">
        <v>54</v>
      </c>
      <c r="D53" s="1" t="n">
        <v>2000</v>
      </c>
      <c r="E53" s="1" t="n">
        <v>2400</v>
      </c>
      <c r="F53" s="11" t="s">
        <v>108</v>
      </c>
      <c r="G53" s="1" t="str">
        <f aca="false">VLOOKUP(F53,[1]Informacion!G53:H781,2,0)</f>
        <v>Cal, yeso y productos de yeso</v>
      </c>
      <c r="H53" s="12" t="n">
        <v>211778</v>
      </c>
      <c r="I53" s="13" t="n">
        <v>202661</v>
      </c>
      <c r="J53" s="13" t="n">
        <v>0</v>
      </c>
      <c r="K53" s="13" t="n">
        <v>0</v>
      </c>
      <c r="L53" s="14" t="n">
        <v>44043</v>
      </c>
      <c r="M53" s="14" t="n">
        <v>44043</v>
      </c>
      <c r="N53" s="10" t="s">
        <v>56</v>
      </c>
      <c r="O53" s="10" t="s">
        <v>57</v>
      </c>
      <c r="P53" s="10" t="s">
        <v>58</v>
      </c>
      <c r="Q53" s="5" t="s">
        <v>59</v>
      </c>
      <c r="R53" s="5" t="s">
        <v>59</v>
      </c>
    </row>
    <row r="54" customFormat="false" ht="24.25" hidden="false" customHeight="false" outlineLevel="0" collapsed="false">
      <c r="A54" s="1" t="n">
        <v>2023</v>
      </c>
      <c r="B54" s="5" t="s">
        <v>53</v>
      </c>
      <c r="C54" s="5" t="s">
        <v>54</v>
      </c>
      <c r="D54" s="1" t="n">
        <v>2000</v>
      </c>
      <c r="E54" s="1" t="n">
        <v>2400</v>
      </c>
      <c r="F54" s="11" t="s">
        <v>109</v>
      </c>
      <c r="G54" s="1" t="str">
        <f aca="false">VLOOKUP(F54,[1]Informacion!G54:H782,2,0)</f>
        <v>Madera y productos de madera</v>
      </c>
      <c r="H54" s="12" t="n">
        <v>245692</v>
      </c>
      <c r="I54" s="13" t="n">
        <v>205579.84</v>
      </c>
      <c r="J54" s="13" t="n">
        <v>0</v>
      </c>
      <c r="K54" s="13" t="n">
        <v>0</v>
      </c>
      <c r="L54" s="14" t="n">
        <v>58648.84</v>
      </c>
      <c r="M54" s="14" t="n">
        <v>58648.84</v>
      </c>
      <c r="N54" s="10" t="s">
        <v>56</v>
      </c>
      <c r="O54" s="10" t="s">
        <v>57</v>
      </c>
      <c r="P54" s="10" t="s">
        <v>58</v>
      </c>
      <c r="Q54" s="5" t="s">
        <v>59</v>
      </c>
      <c r="R54" s="5" t="s">
        <v>59</v>
      </c>
    </row>
    <row r="55" customFormat="false" ht="24.25" hidden="false" customHeight="false" outlineLevel="0" collapsed="false">
      <c r="A55" s="1" t="n">
        <v>2023</v>
      </c>
      <c r="B55" s="5" t="s">
        <v>53</v>
      </c>
      <c r="C55" s="5" t="s">
        <v>54</v>
      </c>
      <c r="D55" s="1" t="n">
        <v>2000</v>
      </c>
      <c r="E55" s="1" t="n">
        <v>2400</v>
      </c>
      <c r="F55" s="11" t="s">
        <v>110</v>
      </c>
      <c r="G55" s="1" t="str">
        <f aca="false">VLOOKUP(F55,[1]Informacion!G55:H783,2,0)</f>
        <v>Vidrio y productos de vidrio</v>
      </c>
      <c r="H55" s="12" t="n">
        <v>310805</v>
      </c>
      <c r="I55" s="13" t="n">
        <v>282631</v>
      </c>
      <c r="J55" s="13" t="n">
        <v>0</v>
      </c>
      <c r="K55" s="13" t="n">
        <v>0</v>
      </c>
      <c r="L55" s="14" t="n">
        <v>64112</v>
      </c>
      <c r="M55" s="14" t="n">
        <v>64112</v>
      </c>
      <c r="N55" s="10" t="s">
        <v>56</v>
      </c>
      <c r="O55" s="10" t="s">
        <v>57</v>
      </c>
      <c r="P55" s="10" t="s">
        <v>58</v>
      </c>
      <c r="Q55" s="5" t="s">
        <v>59</v>
      </c>
      <c r="R55" s="5" t="s">
        <v>59</v>
      </c>
    </row>
    <row r="56" customFormat="false" ht="24.25" hidden="false" customHeight="false" outlineLevel="0" collapsed="false">
      <c r="A56" s="1" t="n">
        <v>2023</v>
      </c>
      <c r="B56" s="5" t="s">
        <v>53</v>
      </c>
      <c r="C56" s="5" t="s">
        <v>54</v>
      </c>
      <c r="D56" s="1" t="n">
        <v>2000</v>
      </c>
      <c r="E56" s="1" t="n">
        <v>2400</v>
      </c>
      <c r="F56" s="11" t="s">
        <v>111</v>
      </c>
      <c r="G56" s="1" t="str">
        <f aca="false">VLOOKUP(F56,[1]Informacion!G56:H784,2,0)</f>
        <v>Material eléctrico y electrónico</v>
      </c>
      <c r="H56" s="12" t="n">
        <v>9809762</v>
      </c>
      <c r="I56" s="13" t="n">
        <v>13679037.15</v>
      </c>
      <c r="J56" s="13" t="n">
        <v>77072.95</v>
      </c>
      <c r="K56" s="13" t="n">
        <v>0</v>
      </c>
      <c r="L56" s="14" t="n">
        <v>1387178.21</v>
      </c>
      <c r="M56" s="14" t="n">
        <v>1387178.21</v>
      </c>
      <c r="N56" s="10" t="s">
        <v>56</v>
      </c>
      <c r="O56" s="10" t="s">
        <v>57</v>
      </c>
      <c r="P56" s="10" t="s">
        <v>58</v>
      </c>
      <c r="Q56" s="5" t="s">
        <v>59</v>
      </c>
      <c r="R56" s="5" t="s">
        <v>59</v>
      </c>
    </row>
    <row r="57" customFormat="false" ht="24.25" hidden="false" customHeight="false" outlineLevel="0" collapsed="false">
      <c r="A57" s="1" t="n">
        <v>2023</v>
      </c>
      <c r="B57" s="5" t="s">
        <v>53</v>
      </c>
      <c r="C57" s="5" t="s">
        <v>54</v>
      </c>
      <c r="D57" s="1" t="n">
        <v>2000</v>
      </c>
      <c r="E57" s="1" t="n">
        <v>2400</v>
      </c>
      <c r="F57" s="11" t="s">
        <v>112</v>
      </c>
      <c r="G57" s="1" t="str">
        <f aca="false">VLOOKUP(F57,[1]Informacion!G57:H785,2,0)</f>
        <v>Artículos metálicos para la construcción</v>
      </c>
      <c r="H57" s="12" t="n">
        <v>1540043</v>
      </c>
      <c r="I57" s="13" t="n">
        <v>1760194.13</v>
      </c>
      <c r="J57" s="13" t="n">
        <v>0</v>
      </c>
      <c r="K57" s="13" t="n">
        <v>0</v>
      </c>
      <c r="L57" s="14" t="n">
        <v>345706.31</v>
      </c>
      <c r="M57" s="14" t="n">
        <v>345706.31</v>
      </c>
      <c r="N57" s="10" t="s">
        <v>56</v>
      </c>
      <c r="O57" s="10" t="s">
        <v>57</v>
      </c>
      <c r="P57" s="10" t="s">
        <v>58</v>
      </c>
      <c r="Q57" s="5" t="s">
        <v>59</v>
      </c>
      <c r="R57" s="5" t="s">
        <v>59</v>
      </c>
    </row>
    <row r="58" customFormat="false" ht="24.25" hidden="false" customHeight="false" outlineLevel="0" collapsed="false">
      <c r="A58" s="1" t="n">
        <v>2023</v>
      </c>
      <c r="B58" s="5" t="s">
        <v>53</v>
      </c>
      <c r="C58" s="5" t="s">
        <v>54</v>
      </c>
      <c r="D58" s="1" t="n">
        <v>2000</v>
      </c>
      <c r="E58" s="1" t="n">
        <v>2400</v>
      </c>
      <c r="F58" s="11" t="s">
        <v>113</v>
      </c>
      <c r="G58" s="1" t="str">
        <f aca="false">VLOOKUP(F58,[1]Informacion!G58:H786,2,0)</f>
        <v>Materiales complementarios</v>
      </c>
      <c r="H58" s="12" t="n">
        <v>1073415</v>
      </c>
      <c r="I58" s="13" t="n">
        <v>939722.22</v>
      </c>
      <c r="J58" s="13" t="n">
        <v>1056</v>
      </c>
      <c r="K58" s="13" t="n">
        <v>0</v>
      </c>
      <c r="L58" s="14" t="n">
        <v>158924.38</v>
      </c>
      <c r="M58" s="14" t="n">
        <v>158924.38</v>
      </c>
      <c r="N58" s="10" t="s">
        <v>56</v>
      </c>
      <c r="O58" s="10" t="s">
        <v>57</v>
      </c>
      <c r="P58" s="10" t="s">
        <v>58</v>
      </c>
      <c r="Q58" s="5" t="s">
        <v>59</v>
      </c>
      <c r="R58" s="5" t="s">
        <v>59</v>
      </c>
    </row>
    <row r="59" customFormat="false" ht="24.25" hidden="false" customHeight="false" outlineLevel="0" collapsed="false">
      <c r="A59" s="1" t="n">
        <v>2023</v>
      </c>
      <c r="B59" s="5" t="s">
        <v>53</v>
      </c>
      <c r="C59" s="5" t="s">
        <v>54</v>
      </c>
      <c r="D59" s="1" t="n">
        <v>2000</v>
      </c>
      <c r="E59" s="1" t="n">
        <v>2400</v>
      </c>
      <c r="F59" s="11" t="s">
        <v>114</v>
      </c>
      <c r="G59" s="1" t="str">
        <f aca="false">VLOOKUP(F59,[1]Informacion!G59:H787,2,0)</f>
        <v>Otros materiales y artículos de construcción y reparación</v>
      </c>
      <c r="H59" s="12" t="n">
        <v>2591814</v>
      </c>
      <c r="I59" s="13" t="n">
        <v>2466237.84</v>
      </c>
      <c r="J59" s="13" t="n">
        <v>0</v>
      </c>
      <c r="K59" s="13" t="n">
        <v>0</v>
      </c>
      <c r="L59" s="14" t="n">
        <v>439905.85</v>
      </c>
      <c r="M59" s="14" t="n">
        <v>439905.85</v>
      </c>
      <c r="N59" s="10" t="s">
        <v>56</v>
      </c>
      <c r="O59" s="10" t="s">
        <v>57</v>
      </c>
      <c r="P59" s="10" t="s">
        <v>58</v>
      </c>
      <c r="Q59" s="5" t="s">
        <v>59</v>
      </c>
      <c r="R59" s="5" t="s">
        <v>59</v>
      </c>
    </row>
    <row r="60" customFormat="false" ht="24.25" hidden="false" customHeight="false" outlineLevel="0" collapsed="false">
      <c r="A60" s="1" t="n">
        <v>2023</v>
      </c>
      <c r="B60" s="5" t="s">
        <v>53</v>
      </c>
      <c r="C60" s="5" t="s">
        <v>54</v>
      </c>
      <c r="D60" s="1" t="n">
        <v>2000</v>
      </c>
      <c r="E60" s="1" t="n">
        <v>2500</v>
      </c>
      <c r="F60" s="11" t="s">
        <v>115</v>
      </c>
      <c r="G60" s="1" t="str">
        <f aca="false">VLOOKUP(F60,[1]Informacion!G60:H788,2,0)</f>
        <v>Productos químicos básicos</v>
      </c>
      <c r="H60" s="12" t="n">
        <v>1379846</v>
      </c>
      <c r="I60" s="13" t="n">
        <v>1368554.2</v>
      </c>
      <c r="J60" s="13" t="n">
        <v>0</v>
      </c>
      <c r="K60" s="13" t="n">
        <v>0</v>
      </c>
      <c r="L60" s="14" t="n">
        <v>1700</v>
      </c>
      <c r="M60" s="14" t="n">
        <v>1700</v>
      </c>
      <c r="N60" s="10" t="s">
        <v>56</v>
      </c>
      <c r="O60" s="10" t="s">
        <v>57</v>
      </c>
      <c r="P60" s="10" t="s">
        <v>58</v>
      </c>
      <c r="Q60" s="5" t="s">
        <v>59</v>
      </c>
      <c r="R60" s="5" t="s">
        <v>59</v>
      </c>
    </row>
    <row r="61" customFormat="false" ht="24.25" hidden="false" customHeight="false" outlineLevel="0" collapsed="false">
      <c r="A61" s="1" t="n">
        <v>2023</v>
      </c>
      <c r="B61" s="5" t="s">
        <v>53</v>
      </c>
      <c r="C61" s="5" t="s">
        <v>54</v>
      </c>
      <c r="D61" s="1" t="n">
        <v>2000</v>
      </c>
      <c r="E61" s="1" t="n">
        <v>2500</v>
      </c>
      <c r="F61" s="11" t="s">
        <v>116</v>
      </c>
      <c r="G61" s="1" t="str">
        <f aca="false">VLOOKUP(F61,[1]Informacion!G61:H789,2,0)</f>
        <v>Plaguicidas, abonos y fertilizantes</v>
      </c>
      <c r="H61" s="12" t="n">
        <v>173575</v>
      </c>
      <c r="I61" s="13" t="n">
        <v>105350</v>
      </c>
      <c r="J61" s="13" t="n">
        <v>0</v>
      </c>
      <c r="K61" s="13" t="n">
        <v>0</v>
      </c>
      <c r="L61" s="14" t="n">
        <v>38510.37</v>
      </c>
      <c r="M61" s="14" t="n">
        <v>38510.37</v>
      </c>
      <c r="N61" s="10" t="s">
        <v>56</v>
      </c>
      <c r="O61" s="10" t="s">
        <v>57</v>
      </c>
      <c r="P61" s="10" t="s">
        <v>58</v>
      </c>
      <c r="Q61" s="5" t="s">
        <v>59</v>
      </c>
      <c r="R61" s="5" t="s">
        <v>59</v>
      </c>
    </row>
    <row r="62" customFormat="false" ht="24.25" hidden="false" customHeight="false" outlineLevel="0" collapsed="false">
      <c r="A62" s="1" t="n">
        <v>2023</v>
      </c>
      <c r="B62" s="5" t="s">
        <v>53</v>
      </c>
      <c r="C62" s="5" t="s">
        <v>54</v>
      </c>
      <c r="D62" s="1" t="n">
        <v>2000</v>
      </c>
      <c r="E62" s="1" t="n">
        <v>2500</v>
      </c>
      <c r="F62" s="11" t="s">
        <v>117</v>
      </c>
      <c r="G62" s="1" t="str">
        <f aca="false">VLOOKUP(F62,[1]Informacion!G62:H790,2,0)</f>
        <v>Medicinas y productos farmacéuticos</v>
      </c>
      <c r="H62" s="12" t="n">
        <v>1721447</v>
      </c>
      <c r="I62" s="13" t="n">
        <v>955046</v>
      </c>
      <c r="J62" s="13" t="n">
        <v>40004.74</v>
      </c>
      <c r="K62" s="13" t="n">
        <v>0</v>
      </c>
      <c r="L62" s="14" t="n">
        <v>58332.96</v>
      </c>
      <c r="M62" s="14" t="n">
        <v>58332.96</v>
      </c>
      <c r="N62" s="10" t="s">
        <v>56</v>
      </c>
      <c r="O62" s="10" t="s">
        <v>57</v>
      </c>
      <c r="P62" s="10" t="s">
        <v>58</v>
      </c>
      <c r="Q62" s="5" t="s">
        <v>59</v>
      </c>
      <c r="R62" s="5" t="s">
        <v>59</v>
      </c>
    </row>
    <row r="63" customFormat="false" ht="24.25" hidden="false" customHeight="false" outlineLevel="0" collapsed="false">
      <c r="A63" s="1" t="n">
        <v>2023</v>
      </c>
      <c r="B63" s="5" t="s">
        <v>53</v>
      </c>
      <c r="C63" s="5" t="s">
        <v>54</v>
      </c>
      <c r="D63" s="1" t="n">
        <v>2000</v>
      </c>
      <c r="E63" s="1" t="n">
        <v>2500</v>
      </c>
      <c r="F63" s="11" t="s">
        <v>118</v>
      </c>
      <c r="G63" s="1" t="str">
        <f aca="false">VLOOKUP(F63,[1]Informacion!G63:H791,2,0)</f>
        <v>Materiales, accesorios y suministros médicos</v>
      </c>
      <c r="H63" s="12" t="n">
        <v>474418</v>
      </c>
      <c r="I63" s="13" t="n">
        <v>600316</v>
      </c>
      <c r="J63" s="13" t="n">
        <v>0</v>
      </c>
      <c r="K63" s="13" t="n">
        <v>0</v>
      </c>
      <c r="L63" s="14" t="n">
        <v>93365.96</v>
      </c>
      <c r="M63" s="14" t="n">
        <v>93365.96</v>
      </c>
      <c r="N63" s="10" t="s">
        <v>56</v>
      </c>
      <c r="O63" s="10" t="s">
        <v>57</v>
      </c>
      <c r="P63" s="10" t="s">
        <v>58</v>
      </c>
      <c r="Q63" s="5" t="s">
        <v>59</v>
      </c>
      <c r="R63" s="5" t="s">
        <v>59</v>
      </c>
    </row>
    <row r="64" customFormat="false" ht="24.25" hidden="false" customHeight="false" outlineLevel="0" collapsed="false">
      <c r="A64" s="1" t="n">
        <v>2023</v>
      </c>
      <c r="B64" s="5" t="s">
        <v>53</v>
      </c>
      <c r="C64" s="5" t="s">
        <v>54</v>
      </c>
      <c r="D64" s="1" t="n">
        <v>2000</v>
      </c>
      <c r="E64" s="1" t="n">
        <v>2500</v>
      </c>
      <c r="F64" s="11" t="s">
        <v>119</v>
      </c>
      <c r="G64" s="1" t="str">
        <f aca="false">VLOOKUP(F64,[1]Informacion!G64:H792,2,0)</f>
        <v>Materiales, accesorios y suministros de laboratorio</v>
      </c>
      <c r="H64" s="12" t="n">
        <v>250380</v>
      </c>
      <c r="I64" s="13" t="n">
        <v>95123</v>
      </c>
      <c r="J64" s="13" t="n">
        <v>0</v>
      </c>
      <c r="K64" s="13" t="n">
        <v>0</v>
      </c>
      <c r="L64" s="14" t="n">
        <v>11850.61</v>
      </c>
      <c r="M64" s="14" t="n">
        <v>11850.61</v>
      </c>
      <c r="N64" s="10" t="s">
        <v>56</v>
      </c>
      <c r="O64" s="10" t="s">
        <v>57</v>
      </c>
      <c r="P64" s="10" t="s">
        <v>58</v>
      </c>
      <c r="Q64" s="5" t="s">
        <v>59</v>
      </c>
      <c r="R64" s="5" t="s">
        <v>59</v>
      </c>
    </row>
    <row r="65" customFormat="false" ht="24.25" hidden="false" customHeight="false" outlineLevel="0" collapsed="false">
      <c r="A65" s="1" t="n">
        <v>2023</v>
      </c>
      <c r="B65" s="5" t="s">
        <v>53</v>
      </c>
      <c r="C65" s="5" t="s">
        <v>54</v>
      </c>
      <c r="D65" s="1" t="n">
        <v>2000</v>
      </c>
      <c r="E65" s="1" t="n">
        <v>2500</v>
      </c>
      <c r="F65" s="11" t="s">
        <v>120</v>
      </c>
      <c r="G65" s="1" t="str">
        <f aca="false">VLOOKUP(F65,[1]Informacion!G65:H793,2,0)</f>
        <v>Otros productos químicos</v>
      </c>
      <c r="H65" s="12" t="n">
        <v>245337</v>
      </c>
      <c r="I65" s="13" t="n">
        <v>247502</v>
      </c>
      <c r="J65" s="13" t="n">
        <v>0</v>
      </c>
      <c r="K65" s="13" t="n">
        <v>0</v>
      </c>
      <c r="L65" s="14" t="n">
        <v>20000</v>
      </c>
      <c r="M65" s="14" t="n">
        <v>20000</v>
      </c>
      <c r="N65" s="10" t="s">
        <v>56</v>
      </c>
      <c r="O65" s="10" t="s">
        <v>57</v>
      </c>
      <c r="P65" s="10" t="s">
        <v>58</v>
      </c>
      <c r="Q65" s="5" t="s">
        <v>59</v>
      </c>
      <c r="R65" s="5" t="s">
        <v>59</v>
      </c>
    </row>
    <row r="66" customFormat="false" ht="24.25" hidden="false" customHeight="false" outlineLevel="0" collapsed="false">
      <c r="A66" s="1" t="n">
        <v>2023</v>
      </c>
      <c r="B66" s="5" t="s">
        <v>53</v>
      </c>
      <c r="C66" s="5" t="s">
        <v>54</v>
      </c>
      <c r="D66" s="1" t="n">
        <v>2000</v>
      </c>
      <c r="E66" s="1" t="n">
        <v>2600</v>
      </c>
      <c r="F66" s="11" t="s">
        <v>121</v>
      </c>
      <c r="G66" s="1" t="str">
        <f aca="false">VLOOKUP(F66,[1]Informacion!G66:H794,2,0)</f>
        <v>Combustibles, lubricantes y aditivos para vehículos terrestres, aéreos, marítimos, lacustres y fluviales destinados a servicios públicos y la operación de programas públicos</v>
      </c>
      <c r="H66" s="12" t="n">
        <v>50954304</v>
      </c>
      <c r="I66" s="13" t="n">
        <v>95761671.57</v>
      </c>
      <c r="J66" s="13" t="n">
        <v>7609306.01</v>
      </c>
      <c r="K66" s="13" t="n">
        <v>0</v>
      </c>
      <c r="L66" s="14" t="n">
        <v>10277601.37</v>
      </c>
      <c r="M66" s="14" t="n">
        <v>10277601.37</v>
      </c>
      <c r="N66" s="10" t="s">
        <v>56</v>
      </c>
      <c r="O66" s="10" t="s">
        <v>57</v>
      </c>
      <c r="P66" s="10" t="s">
        <v>58</v>
      </c>
      <c r="Q66" s="5" t="s">
        <v>59</v>
      </c>
      <c r="R66" s="5" t="s">
        <v>59</v>
      </c>
    </row>
    <row r="67" customFormat="false" ht="24.25" hidden="false" customHeight="false" outlineLevel="0" collapsed="false">
      <c r="A67" s="1" t="n">
        <v>2023</v>
      </c>
      <c r="B67" s="5" t="s">
        <v>53</v>
      </c>
      <c r="C67" s="5" t="s">
        <v>54</v>
      </c>
      <c r="D67" s="1" t="n">
        <v>2000</v>
      </c>
      <c r="E67" s="1" t="n">
        <v>2600</v>
      </c>
      <c r="F67" s="11" t="s">
        <v>122</v>
      </c>
      <c r="G67" s="1" t="str">
        <f aca="false">VLOOKUP(F67,[1]Informacion!G67:H795,2,0)</f>
        <v>Combustibles, lubricantes y aditivos para vehículos terrestres, aéreos, marítimos, lacustres y fluviales destinados a servicios administrativos</v>
      </c>
      <c r="H67" s="12" t="n">
        <v>41162512</v>
      </c>
      <c r="I67" s="13" t="n">
        <v>33017715</v>
      </c>
      <c r="J67" s="13" t="n">
        <v>1208644.37</v>
      </c>
      <c r="K67" s="13" t="n">
        <v>0</v>
      </c>
      <c r="L67" s="14" t="n">
        <v>5215934.89</v>
      </c>
      <c r="M67" s="14" t="n">
        <v>5215934.89</v>
      </c>
      <c r="N67" s="10" t="s">
        <v>56</v>
      </c>
      <c r="O67" s="10" t="s">
        <v>57</v>
      </c>
      <c r="P67" s="10" t="s">
        <v>58</v>
      </c>
      <c r="Q67" s="5" t="s">
        <v>59</v>
      </c>
      <c r="R67" s="5" t="s">
        <v>59</v>
      </c>
    </row>
    <row r="68" customFormat="false" ht="24.25" hidden="false" customHeight="false" outlineLevel="0" collapsed="false">
      <c r="A68" s="1" t="n">
        <v>2023</v>
      </c>
      <c r="B68" s="5" t="s">
        <v>53</v>
      </c>
      <c r="C68" s="5" t="s">
        <v>54</v>
      </c>
      <c r="D68" s="1" t="n">
        <v>2000</v>
      </c>
      <c r="E68" s="1" t="n">
        <v>2600</v>
      </c>
      <c r="F68" s="11" t="s">
        <v>123</v>
      </c>
      <c r="G68" s="1" t="str">
        <f aca="false">VLOOKUP(F68,[1]Informacion!G68:H796,2,0)</f>
        <v>Combustibles, lubricantes y aditivos para vehículos terrestres, aéreos, marítimos, lacustres y fluviales asignados a servidores públicos</v>
      </c>
      <c r="H68" s="12" t="n">
        <v>3414049</v>
      </c>
      <c r="I68" s="13" t="n">
        <v>2433004</v>
      </c>
      <c r="J68" s="13" t="n">
        <v>415683.59</v>
      </c>
      <c r="K68" s="13" t="n">
        <v>0</v>
      </c>
      <c r="L68" s="14" t="n">
        <v>156810.2</v>
      </c>
      <c r="M68" s="14" t="n">
        <v>156810.2</v>
      </c>
      <c r="N68" s="10" t="s">
        <v>56</v>
      </c>
      <c r="O68" s="10" t="s">
        <v>57</v>
      </c>
      <c r="P68" s="10" t="s">
        <v>58</v>
      </c>
      <c r="Q68" s="5" t="s">
        <v>59</v>
      </c>
      <c r="R68" s="5" t="s">
        <v>59</v>
      </c>
    </row>
    <row r="69" customFormat="false" ht="24.25" hidden="false" customHeight="false" outlineLevel="0" collapsed="false">
      <c r="A69" s="1" t="n">
        <v>2023</v>
      </c>
      <c r="B69" s="5" t="s">
        <v>53</v>
      </c>
      <c r="C69" s="5" t="s">
        <v>54</v>
      </c>
      <c r="D69" s="1" t="n">
        <v>2000</v>
      </c>
      <c r="E69" s="1" t="n">
        <v>2600</v>
      </c>
      <c r="F69" s="11" t="s">
        <v>124</v>
      </c>
      <c r="G69" s="1" t="str">
        <f aca="false">VLOOKUP(F69,[1]Informacion!G69:H797,2,0)</f>
        <v>Combustibles, lubricantes y aditivos para maquinaria, equipo de producción y servicios administrativos</v>
      </c>
      <c r="H69" s="12" t="n">
        <v>261041</v>
      </c>
      <c r="I69" s="13" t="n">
        <v>263500.2</v>
      </c>
      <c r="J69" s="13" t="n">
        <v>3654</v>
      </c>
      <c r="K69" s="13" t="n">
        <v>0</v>
      </c>
      <c r="L69" s="14" t="n">
        <v>23473.2</v>
      </c>
      <c r="M69" s="14" t="n">
        <v>23473.2</v>
      </c>
      <c r="N69" s="10" t="s">
        <v>56</v>
      </c>
      <c r="O69" s="10" t="s">
        <v>57</v>
      </c>
      <c r="P69" s="10" t="s">
        <v>58</v>
      </c>
      <c r="Q69" s="5" t="s">
        <v>59</v>
      </c>
      <c r="R69" s="5" t="s">
        <v>59</v>
      </c>
    </row>
    <row r="70" customFormat="false" ht="24.25" hidden="false" customHeight="false" outlineLevel="0" collapsed="false">
      <c r="A70" s="1" t="n">
        <v>2023</v>
      </c>
      <c r="B70" s="5" t="s">
        <v>53</v>
      </c>
      <c r="C70" s="5" t="s">
        <v>54</v>
      </c>
      <c r="D70" s="1" t="n">
        <v>2000</v>
      </c>
      <c r="E70" s="1" t="n">
        <v>2700</v>
      </c>
      <c r="F70" s="11" t="s">
        <v>125</v>
      </c>
      <c r="G70" s="1" t="str">
        <f aca="false">VLOOKUP(F70,[1]Informacion!G70:H798,2,0)</f>
        <v>Vestuario y uniformes</v>
      </c>
      <c r="H70" s="12" t="n">
        <v>16254142</v>
      </c>
      <c r="I70" s="13" t="n">
        <v>44044067</v>
      </c>
      <c r="J70" s="13" t="n">
        <v>0</v>
      </c>
      <c r="K70" s="13" t="n">
        <v>0</v>
      </c>
      <c r="L70" s="14" t="n">
        <v>7028943.57</v>
      </c>
      <c r="M70" s="14" t="n">
        <v>7028943.57</v>
      </c>
      <c r="N70" s="10" t="s">
        <v>56</v>
      </c>
      <c r="O70" s="10" t="s">
        <v>57</v>
      </c>
      <c r="P70" s="10" t="s">
        <v>58</v>
      </c>
      <c r="Q70" s="5" t="s">
        <v>59</v>
      </c>
      <c r="R70" s="5" t="s">
        <v>59</v>
      </c>
    </row>
    <row r="71" customFormat="false" ht="24.25" hidden="false" customHeight="false" outlineLevel="0" collapsed="false">
      <c r="A71" s="1" t="n">
        <v>2023</v>
      </c>
      <c r="B71" s="5" t="s">
        <v>53</v>
      </c>
      <c r="C71" s="5" t="s">
        <v>54</v>
      </c>
      <c r="D71" s="1" t="n">
        <v>2000</v>
      </c>
      <c r="E71" s="1" t="n">
        <v>2700</v>
      </c>
      <c r="F71" s="11" t="s">
        <v>126</v>
      </c>
      <c r="G71" s="1" t="str">
        <f aca="false">VLOOKUP(F71,[1]Informacion!G71:H799,2,0)</f>
        <v>Prendas de protección personal</v>
      </c>
      <c r="H71" s="12" t="n">
        <v>1270052</v>
      </c>
      <c r="I71" s="13" t="n">
        <v>1600078</v>
      </c>
      <c r="J71" s="13" t="n">
        <v>0</v>
      </c>
      <c r="K71" s="13" t="n">
        <v>0</v>
      </c>
      <c r="L71" s="14" t="n">
        <v>92528.12</v>
      </c>
      <c r="M71" s="14" t="n">
        <v>92528.12</v>
      </c>
      <c r="N71" s="10" t="s">
        <v>56</v>
      </c>
      <c r="O71" s="10" t="s">
        <v>57</v>
      </c>
      <c r="P71" s="10" t="s">
        <v>58</v>
      </c>
      <c r="Q71" s="5" t="s">
        <v>59</v>
      </c>
      <c r="R71" s="5" t="s">
        <v>59</v>
      </c>
    </row>
    <row r="72" customFormat="false" ht="24.25" hidden="false" customHeight="false" outlineLevel="0" collapsed="false">
      <c r="A72" s="1" t="n">
        <v>2023</v>
      </c>
      <c r="B72" s="5" t="s">
        <v>53</v>
      </c>
      <c r="C72" s="5" t="s">
        <v>54</v>
      </c>
      <c r="D72" s="1" t="n">
        <v>2000</v>
      </c>
      <c r="E72" s="1" t="n">
        <v>2700</v>
      </c>
      <c r="F72" s="11" t="s">
        <v>127</v>
      </c>
      <c r="G72" s="1" t="str">
        <f aca="false">VLOOKUP(F72,[1]Informacion!G72:H800,2,0)</f>
        <v>Artículos deportivos</v>
      </c>
      <c r="H72" s="12" t="n">
        <v>132789</v>
      </c>
      <c r="I72" s="13" t="n">
        <v>130390</v>
      </c>
      <c r="J72" s="13" t="n">
        <v>0</v>
      </c>
      <c r="K72" s="13" t="n">
        <v>0</v>
      </c>
      <c r="L72" s="14" t="n">
        <v>1810</v>
      </c>
      <c r="M72" s="14" t="n">
        <v>1810</v>
      </c>
      <c r="N72" s="10" t="s">
        <v>56</v>
      </c>
      <c r="O72" s="10" t="s">
        <v>57</v>
      </c>
      <c r="P72" s="10" t="s">
        <v>58</v>
      </c>
      <c r="Q72" s="5" t="s">
        <v>59</v>
      </c>
      <c r="R72" s="5" t="s">
        <v>59</v>
      </c>
    </row>
    <row r="73" customFormat="false" ht="24.25" hidden="false" customHeight="false" outlineLevel="0" collapsed="false">
      <c r="A73" s="1" t="n">
        <v>2023</v>
      </c>
      <c r="B73" s="5" t="s">
        <v>53</v>
      </c>
      <c r="C73" s="5" t="s">
        <v>54</v>
      </c>
      <c r="D73" s="1" t="n">
        <v>2000</v>
      </c>
      <c r="E73" s="1" t="n">
        <v>2700</v>
      </c>
      <c r="F73" s="11" t="s">
        <v>128</v>
      </c>
      <c r="G73" s="1" t="str">
        <f aca="false">VLOOKUP(F73,[1]Informacion!G73:H801,2,0)</f>
        <v>Productos textiles</v>
      </c>
      <c r="H73" s="12" t="n">
        <v>7920</v>
      </c>
      <c r="I73" s="13" t="n">
        <v>7920</v>
      </c>
      <c r="J73" s="13" t="n">
        <v>0</v>
      </c>
      <c r="K73" s="13" t="n">
        <v>0</v>
      </c>
      <c r="L73" s="14" t="n">
        <v>0</v>
      </c>
      <c r="M73" s="14" t="n">
        <v>0</v>
      </c>
      <c r="N73" s="10" t="s">
        <v>56</v>
      </c>
      <c r="O73" s="10" t="s">
        <v>57</v>
      </c>
      <c r="P73" s="10" t="s">
        <v>58</v>
      </c>
      <c r="Q73" s="5" t="s">
        <v>59</v>
      </c>
      <c r="R73" s="5" t="s">
        <v>59</v>
      </c>
    </row>
    <row r="74" customFormat="false" ht="24.25" hidden="false" customHeight="false" outlineLevel="0" collapsed="false">
      <c r="A74" s="1" t="n">
        <v>2023</v>
      </c>
      <c r="B74" s="5" t="s">
        <v>53</v>
      </c>
      <c r="C74" s="5" t="s">
        <v>54</v>
      </c>
      <c r="D74" s="1" t="n">
        <v>2000</v>
      </c>
      <c r="E74" s="1" t="n">
        <v>2700</v>
      </c>
      <c r="F74" s="11" t="s">
        <v>129</v>
      </c>
      <c r="G74" s="1" t="str">
        <f aca="false">VLOOKUP(F74,[1]Informacion!G74:H802,2,0)</f>
        <v>Blancos y otros productos textiles, excepto prendas de vestir</v>
      </c>
      <c r="H74" s="12" t="n">
        <v>45632</v>
      </c>
      <c r="I74" s="13" t="n">
        <v>42724</v>
      </c>
      <c r="J74" s="13" t="n">
        <v>0</v>
      </c>
      <c r="K74" s="13" t="n">
        <v>0</v>
      </c>
      <c r="L74" s="14" t="n">
        <v>0</v>
      </c>
      <c r="M74" s="14" t="n">
        <v>0</v>
      </c>
      <c r="N74" s="10" t="s">
        <v>56</v>
      </c>
      <c r="O74" s="10" t="s">
        <v>57</v>
      </c>
      <c r="P74" s="10" t="s">
        <v>58</v>
      </c>
      <c r="Q74" s="5" t="s">
        <v>59</v>
      </c>
      <c r="R74" s="5" t="s">
        <v>59</v>
      </c>
    </row>
    <row r="75" customFormat="false" ht="24.25" hidden="false" customHeight="false" outlineLevel="0" collapsed="false">
      <c r="A75" s="1" t="n">
        <v>2023</v>
      </c>
      <c r="B75" s="5" t="s">
        <v>53</v>
      </c>
      <c r="C75" s="5" t="s">
        <v>54</v>
      </c>
      <c r="D75" s="1" t="n">
        <v>2000</v>
      </c>
      <c r="E75" s="1" t="n">
        <v>2900</v>
      </c>
      <c r="F75" s="11" t="s">
        <v>130</v>
      </c>
      <c r="G75" s="1" t="str">
        <f aca="false">VLOOKUP(F75,[1]Informacion!G75:H803,2,0)</f>
        <v>Herramientas menores</v>
      </c>
      <c r="H75" s="12" t="n">
        <v>1150890</v>
      </c>
      <c r="I75" s="13" t="n">
        <v>1082800.68</v>
      </c>
      <c r="J75" s="13" t="n">
        <v>0</v>
      </c>
      <c r="K75" s="13" t="n">
        <v>0</v>
      </c>
      <c r="L75" s="14" t="n">
        <v>178111.29</v>
      </c>
      <c r="M75" s="14" t="n">
        <v>178111.29</v>
      </c>
      <c r="N75" s="10" t="s">
        <v>56</v>
      </c>
      <c r="O75" s="10" t="s">
        <v>57</v>
      </c>
      <c r="P75" s="10" t="s">
        <v>58</v>
      </c>
      <c r="Q75" s="5" t="s">
        <v>59</v>
      </c>
      <c r="R75" s="5" t="s">
        <v>59</v>
      </c>
    </row>
    <row r="76" customFormat="false" ht="24.25" hidden="false" customHeight="false" outlineLevel="0" collapsed="false">
      <c r="A76" s="1" t="n">
        <v>2023</v>
      </c>
      <c r="B76" s="5" t="s">
        <v>53</v>
      </c>
      <c r="C76" s="5" t="s">
        <v>54</v>
      </c>
      <c r="D76" s="1" t="n">
        <v>2000</v>
      </c>
      <c r="E76" s="1" t="n">
        <v>2900</v>
      </c>
      <c r="F76" s="11" t="s">
        <v>131</v>
      </c>
      <c r="G76" s="1" t="str">
        <f aca="false">VLOOKUP(F76,[1]Informacion!G76:H804,2,0)</f>
        <v>Refacciones y accesorios menores de edificios</v>
      </c>
      <c r="H76" s="12" t="n">
        <v>941716</v>
      </c>
      <c r="I76" s="13" t="n">
        <v>740589</v>
      </c>
      <c r="J76" s="13" t="n">
        <v>0</v>
      </c>
      <c r="K76" s="13" t="n">
        <v>0</v>
      </c>
      <c r="L76" s="14" t="n">
        <v>184843.36</v>
      </c>
      <c r="M76" s="14" t="n">
        <v>184843.36</v>
      </c>
      <c r="N76" s="10" t="s">
        <v>56</v>
      </c>
      <c r="O76" s="10" t="s">
        <v>57</v>
      </c>
      <c r="P76" s="10" t="s">
        <v>58</v>
      </c>
      <c r="Q76" s="5" t="s">
        <v>59</v>
      </c>
      <c r="R76" s="5" t="s">
        <v>59</v>
      </c>
    </row>
    <row r="77" customFormat="false" ht="24.25" hidden="false" customHeight="false" outlineLevel="0" collapsed="false">
      <c r="A77" s="1" t="n">
        <v>2023</v>
      </c>
      <c r="B77" s="5" t="s">
        <v>53</v>
      </c>
      <c r="C77" s="5" t="s">
        <v>54</v>
      </c>
      <c r="D77" s="1" t="n">
        <v>2000</v>
      </c>
      <c r="E77" s="1" t="n">
        <v>2900</v>
      </c>
      <c r="F77" s="11" t="s">
        <v>132</v>
      </c>
      <c r="G77" s="1" t="str">
        <f aca="false">VLOOKUP(F77,[1]Informacion!G77:H805,2,0)</f>
        <v>Refacciones y accesorios menores de mobiliario y equipo de administración, educacional y recreativo</v>
      </c>
      <c r="H77" s="12" t="n">
        <v>230427</v>
      </c>
      <c r="I77" s="13" t="n">
        <v>217106</v>
      </c>
      <c r="J77" s="13" t="n">
        <v>0</v>
      </c>
      <c r="K77" s="13" t="n">
        <v>0</v>
      </c>
      <c r="L77" s="14" t="n">
        <v>57955.96</v>
      </c>
      <c r="M77" s="14" t="n">
        <v>57955.96</v>
      </c>
      <c r="N77" s="10" t="s">
        <v>56</v>
      </c>
      <c r="O77" s="10" t="s">
        <v>57</v>
      </c>
      <c r="P77" s="10" t="s">
        <v>58</v>
      </c>
      <c r="Q77" s="5" t="s">
        <v>59</v>
      </c>
      <c r="R77" s="5" t="s">
        <v>59</v>
      </c>
    </row>
    <row r="78" customFormat="false" ht="24.25" hidden="false" customHeight="false" outlineLevel="0" collapsed="false">
      <c r="A78" s="1" t="n">
        <v>2023</v>
      </c>
      <c r="B78" s="5" t="s">
        <v>53</v>
      </c>
      <c r="C78" s="5" t="s">
        <v>54</v>
      </c>
      <c r="D78" s="1" t="n">
        <v>2000</v>
      </c>
      <c r="E78" s="1" t="n">
        <v>2900</v>
      </c>
      <c r="F78" s="11" t="s">
        <v>133</v>
      </c>
      <c r="G78" s="1" t="str">
        <f aca="false">VLOOKUP(F78,[1]Informacion!G78:H806,2,0)</f>
        <v>Refacciones y accesorios para equipo de cómputo y telecomunicaciones</v>
      </c>
      <c r="H78" s="12" t="n">
        <v>2900302</v>
      </c>
      <c r="I78" s="13" t="n">
        <v>5146258.62</v>
      </c>
      <c r="J78" s="13" t="n">
        <v>0</v>
      </c>
      <c r="K78" s="13" t="n">
        <v>0</v>
      </c>
      <c r="L78" s="14" t="n">
        <v>525628.55</v>
      </c>
      <c r="M78" s="14" t="n">
        <v>525628.55</v>
      </c>
      <c r="N78" s="10" t="s">
        <v>56</v>
      </c>
      <c r="O78" s="10" t="s">
        <v>57</v>
      </c>
      <c r="P78" s="10" t="s">
        <v>58</v>
      </c>
      <c r="Q78" s="5" t="s">
        <v>59</v>
      </c>
      <c r="R78" s="5" t="s">
        <v>59</v>
      </c>
    </row>
    <row r="79" customFormat="false" ht="24.25" hidden="false" customHeight="false" outlineLevel="0" collapsed="false">
      <c r="A79" s="1" t="n">
        <v>2023</v>
      </c>
      <c r="B79" s="5" t="s">
        <v>53</v>
      </c>
      <c r="C79" s="5" t="s">
        <v>54</v>
      </c>
      <c r="D79" s="1" t="n">
        <v>2000</v>
      </c>
      <c r="E79" s="1" t="n">
        <v>2900</v>
      </c>
      <c r="F79" s="11" t="s">
        <v>134</v>
      </c>
      <c r="G79" s="1" t="str">
        <f aca="false">VLOOKUP(F79,[1]Informacion!G79:H807,2,0)</f>
        <v>Refacciones y accesorios menores de equipo e instrumental médico y de laboratorio</v>
      </c>
      <c r="H79" s="12" t="n">
        <v>40381</v>
      </c>
      <c r="I79" s="13" t="n">
        <v>37248</v>
      </c>
      <c r="J79" s="13" t="n">
        <v>0</v>
      </c>
      <c r="K79" s="13" t="n">
        <v>0</v>
      </c>
      <c r="L79" s="14" t="n">
        <v>0</v>
      </c>
      <c r="M79" s="14" t="n">
        <v>0</v>
      </c>
      <c r="N79" s="10" t="s">
        <v>56</v>
      </c>
      <c r="O79" s="10" t="s">
        <v>57</v>
      </c>
      <c r="P79" s="10" t="s">
        <v>58</v>
      </c>
      <c r="Q79" s="5" t="s">
        <v>59</v>
      </c>
      <c r="R79" s="5" t="s">
        <v>59</v>
      </c>
    </row>
    <row r="80" customFormat="false" ht="24.25" hidden="false" customHeight="false" outlineLevel="0" collapsed="false">
      <c r="A80" s="1" t="n">
        <v>2023</v>
      </c>
      <c r="B80" s="5" t="s">
        <v>53</v>
      </c>
      <c r="C80" s="5" t="s">
        <v>54</v>
      </c>
      <c r="D80" s="1" t="n">
        <v>2000</v>
      </c>
      <c r="E80" s="1" t="n">
        <v>2900</v>
      </c>
      <c r="F80" s="11" t="s">
        <v>135</v>
      </c>
      <c r="G80" s="1" t="str">
        <f aca="false">VLOOKUP(F80,[1]Informacion!G80:H808,2,0)</f>
        <v>Refacciones y accesorios menores de equipo de transporte</v>
      </c>
      <c r="H80" s="12" t="n">
        <v>12015458</v>
      </c>
      <c r="I80" s="13" t="n">
        <v>13694281.84</v>
      </c>
      <c r="J80" s="13" t="n">
        <v>0</v>
      </c>
      <c r="K80" s="13" t="n">
        <v>0</v>
      </c>
      <c r="L80" s="14" t="n">
        <v>2418104.02</v>
      </c>
      <c r="M80" s="14" t="n">
        <v>2418104.02</v>
      </c>
      <c r="N80" s="10" t="s">
        <v>56</v>
      </c>
      <c r="O80" s="10" t="s">
        <v>57</v>
      </c>
      <c r="P80" s="10" t="s">
        <v>58</v>
      </c>
      <c r="Q80" s="5" t="s">
        <v>59</v>
      </c>
      <c r="R80" s="5" t="s">
        <v>59</v>
      </c>
    </row>
    <row r="81" customFormat="false" ht="24.25" hidden="false" customHeight="false" outlineLevel="0" collapsed="false">
      <c r="A81" s="1" t="n">
        <v>2023</v>
      </c>
      <c r="B81" s="5" t="s">
        <v>53</v>
      </c>
      <c r="C81" s="5" t="s">
        <v>54</v>
      </c>
      <c r="D81" s="1" t="n">
        <v>2000</v>
      </c>
      <c r="E81" s="1" t="n">
        <v>2900</v>
      </c>
      <c r="F81" s="11" t="s">
        <v>136</v>
      </c>
      <c r="G81" s="1" t="str">
        <f aca="false">VLOOKUP(F81,[1]Informacion!G81:H809,2,0)</f>
        <v>Refacciones y accesorios menores de maquinaria y otros equipos</v>
      </c>
      <c r="H81" s="12" t="n">
        <v>2269844</v>
      </c>
      <c r="I81" s="13" t="n">
        <v>4650373.79</v>
      </c>
      <c r="J81" s="13" t="n">
        <v>0</v>
      </c>
      <c r="K81" s="13" t="n">
        <v>0</v>
      </c>
      <c r="L81" s="14" t="n">
        <v>218010.76</v>
      </c>
      <c r="M81" s="14" t="n">
        <v>218010.76</v>
      </c>
      <c r="N81" s="10" t="s">
        <v>56</v>
      </c>
      <c r="O81" s="10" t="s">
        <v>57</v>
      </c>
      <c r="P81" s="10" t="s">
        <v>58</v>
      </c>
      <c r="Q81" s="5" t="s">
        <v>59</v>
      </c>
      <c r="R81" s="5" t="s">
        <v>59</v>
      </c>
    </row>
    <row r="82" customFormat="false" ht="24.25" hidden="false" customHeight="false" outlineLevel="0" collapsed="false">
      <c r="A82" s="1" t="n">
        <v>2023</v>
      </c>
      <c r="B82" s="5" t="s">
        <v>53</v>
      </c>
      <c r="C82" s="5" t="s">
        <v>54</v>
      </c>
      <c r="D82" s="1" t="n">
        <v>2000</v>
      </c>
      <c r="E82" s="1" t="n">
        <v>2900</v>
      </c>
      <c r="F82" s="11" t="s">
        <v>137</v>
      </c>
      <c r="G82" s="1" t="str">
        <f aca="false">VLOOKUP(F82,[1]Informacion!G82:H810,2,0)</f>
        <v>Refacciones y accesorios menores otros bienes muebles</v>
      </c>
      <c r="H82" s="12" t="n">
        <v>22874451</v>
      </c>
      <c r="I82" s="13" t="n">
        <v>107024</v>
      </c>
      <c r="J82" s="13" t="n">
        <v>0</v>
      </c>
      <c r="K82" s="13" t="n">
        <v>0</v>
      </c>
      <c r="L82" s="14" t="n">
        <v>31121</v>
      </c>
      <c r="M82" s="14" t="n">
        <v>31121</v>
      </c>
      <c r="N82" s="10" t="s">
        <v>56</v>
      </c>
      <c r="O82" s="10" t="s">
        <v>57</v>
      </c>
      <c r="P82" s="10" t="s">
        <v>58</v>
      </c>
      <c r="Q82" s="5" t="s">
        <v>59</v>
      </c>
      <c r="R82" s="5" t="s">
        <v>59</v>
      </c>
    </row>
    <row r="83" customFormat="false" ht="24.25" hidden="false" customHeight="false" outlineLevel="0" collapsed="false">
      <c r="A83" s="1" t="n">
        <v>2023</v>
      </c>
      <c r="B83" s="5" t="s">
        <v>53</v>
      </c>
      <c r="C83" s="5" t="s">
        <v>54</v>
      </c>
      <c r="D83" s="1" t="n">
        <v>3000</v>
      </c>
      <c r="E83" s="1" t="n">
        <v>3100</v>
      </c>
      <c r="F83" s="11" t="s">
        <v>138</v>
      </c>
      <c r="G83" s="1" t="str">
        <f aca="false">VLOOKUP(F83,[1]Informacion!G83:H811,2,0)</f>
        <v>Servicio de energía eléctrica</v>
      </c>
      <c r="H83" s="12" t="n">
        <v>67670924</v>
      </c>
      <c r="I83" s="13" t="n">
        <v>86640606.33</v>
      </c>
      <c r="J83" s="13" t="n">
        <v>7030110.51</v>
      </c>
      <c r="K83" s="13" t="n">
        <v>0</v>
      </c>
      <c r="L83" s="14" t="n">
        <v>33618065.3</v>
      </c>
      <c r="M83" s="14" t="n">
        <v>33618065.3</v>
      </c>
      <c r="N83" s="10" t="s">
        <v>56</v>
      </c>
      <c r="O83" s="10" t="s">
        <v>57</v>
      </c>
      <c r="P83" s="10" t="s">
        <v>58</v>
      </c>
      <c r="Q83" s="5" t="s">
        <v>59</v>
      </c>
      <c r="R83" s="5" t="s">
        <v>59</v>
      </c>
    </row>
    <row r="84" customFormat="false" ht="24.25" hidden="false" customHeight="false" outlineLevel="0" collapsed="false">
      <c r="A84" s="1" t="n">
        <v>2023</v>
      </c>
      <c r="B84" s="5" t="s">
        <v>53</v>
      </c>
      <c r="C84" s="5" t="s">
        <v>54</v>
      </c>
      <c r="D84" s="1" t="n">
        <v>3000</v>
      </c>
      <c r="E84" s="1" t="n">
        <v>3100</v>
      </c>
      <c r="F84" s="11" t="s">
        <v>139</v>
      </c>
      <c r="G84" s="1" t="str">
        <f aca="false">VLOOKUP(F84,[1]Informacion!G84:H812,2,0)</f>
        <v>Servicio de gas</v>
      </c>
      <c r="H84" s="12" t="n">
        <v>555796</v>
      </c>
      <c r="I84" s="13" t="n">
        <v>538355</v>
      </c>
      <c r="J84" s="13" t="n">
        <v>131730.54</v>
      </c>
      <c r="K84" s="13" t="n">
        <v>0</v>
      </c>
      <c r="L84" s="14" t="n">
        <v>122589.83</v>
      </c>
      <c r="M84" s="14" t="n">
        <v>122589.83</v>
      </c>
      <c r="N84" s="10" t="s">
        <v>56</v>
      </c>
      <c r="O84" s="10" t="s">
        <v>57</v>
      </c>
      <c r="P84" s="10" t="s">
        <v>58</v>
      </c>
      <c r="Q84" s="5" t="s">
        <v>59</v>
      </c>
      <c r="R84" s="5" t="s">
        <v>59</v>
      </c>
    </row>
    <row r="85" customFormat="false" ht="24.25" hidden="false" customHeight="false" outlineLevel="0" collapsed="false">
      <c r="A85" s="1" t="n">
        <v>2023</v>
      </c>
      <c r="B85" s="5" t="s">
        <v>53</v>
      </c>
      <c r="C85" s="5" t="s">
        <v>54</v>
      </c>
      <c r="D85" s="1" t="n">
        <v>3000</v>
      </c>
      <c r="E85" s="1" t="n">
        <v>3100</v>
      </c>
      <c r="F85" s="11" t="s">
        <v>140</v>
      </c>
      <c r="G85" s="1" t="str">
        <f aca="false">VLOOKUP(F85,[1]Informacion!G85:H813,2,0)</f>
        <v>Servicio de agua</v>
      </c>
      <c r="H85" s="12" t="n">
        <v>17830473</v>
      </c>
      <c r="I85" s="13" t="n">
        <v>19492031</v>
      </c>
      <c r="J85" s="13" t="n">
        <v>1336354.23</v>
      </c>
      <c r="K85" s="13" t="n">
        <v>0</v>
      </c>
      <c r="L85" s="14" t="n">
        <v>6668594.22</v>
      </c>
      <c r="M85" s="14" t="n">
        <v>6668594.22</v>
      </c>
      <c r="N85" s="10" t="s">
        <v>56</v>
      </c>
      <c r="O85" s="10" t="s">
        <v>57</v>
      </c>
      <c r="P85" s="10" t="s">
        <v>58</v>
      </c>
      <c r="Q85" s="5" t="s">
        <v>59</v>
      </c>
      <c r="R85" s="5" t="s">
        <v>59</v>
      </c>
    </row>
    <row r="86" customFormat="false" ht="24.25" hidden="false" customHeight="false" outlineLevel="0" collapsed="false">
      <c r="A86" s="1" t="n">
        <v>2023</v>
      </c>
      <c r="B86" s="5" t="s">
        <v>53</v>
      </c>
      <c r="C86" s="5" t="s">
        <v>54</v>
      </c>
      <c r="D86" s="1" t="n">
        <v>3000</v>
      </c>
      <c r="E86" s="1" t="n">
        <v>3100</v>
      </c>
      <c r="F86" s="11" t="s">
        <v>141</v>
      </c>
      <c r="G86" s="1" t="str">
        <f aca="false">VLOOKUP(F86,[1]Informacion!G86:H814,2,0)</f>
        <v>Servicio telefónico convencional</v>
      </c>
      <c r="H86" s="12" t="n">
        <v>33184885</v>
      </c>
      <c r="I86" s="13" t="n">
        <v>52796275.5</v>
      </c>
      <c r="J86" s="13" t="n">
        <v>13294641.33</v>
      </c>
      <c r="K86" s="13" t="n">
        <v>0</v>
      </c>
      <c r="L86" s="14" t="n">
        <v>19923291.67</v>
      </c>
      <c r="M86" s="14" t="n">
        <v>19923291.67</v>
      </c>
      <c r="N86" s="10" t="s">
        <v>56</v>
      </c>
      <c r="O86" s="10" t="s">
        <v>57</v>
      </c>
      <c r="P86" s="10" t="s">
        <v>58</v>
      </c>
      <c r="Q86" s="5" t="s">
        <v>59</v>
      </c>
      <c r="R86" s="5" t="s">
        <v>59</v>
      </c>
    </row>
    <row r="87" customFormat="false" ht="24.25" hidden="false" customHeight="false" outlineLevel="0" collapsed="false">
      <c r="A87" s="1" t="n">
        <v>2023</v>
      </c>
      <c r="B87" s="5" t="s">
        <v>53</v>
      </c>
      <c r="C87" s="5" t="s">
        <v>54</v>
      </c>
      <c r="D87" s="1" t="n">
        <v>3000</v>
      </c>
      <c r="E87" s="1" t="n">
        <v>3100</v>
      </c>
      <c r="F87" s="11" t="s">
        <v>142</v>
      </c>
      <c r="G87" s="1" t="str">
        <f aca="false">VLOOKUP(F87,[1]Informacion!G87:H815,2,0)</f>
        <v>Servicio de telefonía celular</v>
      </c>
      <c r="H87" s="12" t="n">
        <v>1401013</v>
      </c>
      <c r="I87" s="13" t="n">
        <v>1116845.55</v>
      </c>
      <c r="J87" s="13" t="n">
        <v>0</v>
      </c>
      <c r="K87" s="13" t="n">
        <v>0</v>
      </c>
      <c r="L87" s="14" t="n">
        <v>47096.23</v>
      </c>
      <c r="M87" s="14" t="n">
        <v>47096.23</v>
      </c>
      <c r="N87" s="10" t="s">
        <v>56</v>
      </c>
      <c r="O87" s="10" t="s">
        <v>57</v>
      </c>
      <c r="P87" s="10" t="s">
        <v>58</v>
      </c>
      <c r="Q87" s="5" t="s">
        <v>59</v>
      </c>
      <c r="R87" s="5" t="s">
        <v>59</v>
      </c>
    </row>
    <row r="88" customFormat="false" ht="24.25" hidden="false" customHeight="false" outlineLevel="0" collapsed="false">
      <c r="A88" s="1" t="n">
        <v>2023</v>
      </c>
      <c r="B88" s="5" t="s">
        <v>53</v>
      </c>
      <c r="C88" s="5" t="s">
        <v>54</v>
      </c>
      <c r="D88" s="1" t="n">
        <v>3000</v>
      </c>
      <c r="E88" s="1" t="n">
        <v>3100</v>
      </c>
      <c r="F88" s="11" t="s">
        <v>143</v>
      </c>
      <c r="G88" s="1" t="str">
        <f aca="false">VLOOKUP(F88,[1]Informacion!G88:H816,2,0)</f>
        <v>Servicio de radiolocalización</v>
      </c>
      <c r="H88" s="12" t="n">
        <v>937658</v>
      </c>
      <c r="I88" s="13" t="n">
        <v>670905</v>
      </c>
      <c r="J88" s="13" t="n">
        <v>0</v>
      </c>
      <c r="K88" s="13" t="n">
        <v>0</v>
      </c>
      <c r="L88" s="14" t="n">
        <v>0</v>
      </c>
      <c r="M88" s="14" t="n">
        <v>0</v>
      </c>
      <c r="N88" s="10" t="s">
        <v>56</v>
      </c>
      <c r="O88" s="10" t="s">
        <v>57</v>
      </c>
      <c r="P88" s="10" t="s">
        <v>58</v>
      </c>
      <c r="Q88" s="5" t="s">
        <v>59</v>
      </c>
      <c r="R88" s="5" t="s">
        <v>59</v>
      </c>
    </row>
    <row r="89" customFormat="false" ht="24.25" hidden="false" customHeight="false" outlineLevel="0" collapsed="false">
      <c r="A89" s="1" t="n">
        <v>2023</v>
      </c>
      <c r="B89" s="5" t="s">
        <v>53</v>
      </c>
      <c r="C89" s="5" t="s">
        <v>54</v>
      </c>
      <c r="D89" s="1" t="n">
        <v>3000</v>
      </c>
      <c r="E89" s="1" t="n">
        <v>3100</v>
      </c>
      <c r="F89" s="11" t="s">
        <v>144</v>
      </c>
      <c r="G89" s="1" t="str">
        <f aca="false">VLOOKUP(F89,[1]Informacion!G89:H817,2,0)</f>
        <v>Servicios de telecomunicaciones</v>
      </c>
      <c r="H89" s="12" t="n">
        <v>39000652</v>
      </c>
      <c r="I89" s="13" t="n">
        <v>35479190</v>
      </c>
      <c r="J89" s="13" t="n">
        <v>0</v>
      </c>
      <c r="K89" s="13" t="n">
        <v>0</v>
      </c>
      <c r="L89" s="14" t="n">
        <v>6805948.15</v>
      </c>
      <c r="M89" s="14" t="n">
        <v>6805948.15</v>
      </c>
      <c r="N89" s="10" t="s">
        <v>56</v>
      </c>
      <c r="O89" s="10" t="s">
        <v>57</v>
      </c>
      <c r="P89" s="10" t="s">
        <v>58</v>
      </c>
      <c r="Q89" s="5" t="s">
        <v>59</v>
      </c>
      <c r="R89" s="5" t="s">
        <v>59</v>
      </c>
    </row>
    <row r="90" customFormat="false" ht="24.25" hidden="false" customHeight="false" outlineLevel="0" collapsed="false">
      <c r="A90" s="1" t="n">
        <v>2023</v>
      </c>
      <c r="B90" s="5" t="s">
        <v>53</v>
      </c>
      <c r="C90" s="5" t="s">
        <v>54</v>
      </c>
      <c r="D90" s="1" t="n">
        <v>3000</v>
      </c>
      <c r="E90" s="1" t="n">
        <v>3100</v>
      </c>
      <c r="F90" s="11" t="s">
        <v>145</v>
      </c>
      <c r="G90" s="1" t="str">
        <f aca="false">VLOOKUP(F90,[1]Informacion!G90:H818,2,0)</f>
        <v>Servicios de internet</v>
      </c>
      <c r="H90" s="12" t="n">
        <v>1433059</v>
      </c>
      <c r="I90" s="13" t="n">
        <v>1379188.32</v>
      </c>
      <c r="J90" s="13" t="n">
        <v>261918.25</v>
      </c>
      <c r="K90" s="13" t="n">
        <v>0</v>
      </c>
      <c r="L90" s="14" t="n">
        <v>102383.66</v>
      </c>
      <c r="M90" s="14" t="n">
        <v>102383.66</v>
      </c>
      <c r="N90" s="10" t="s">
        <v>56</v>
      </c>
      <c r="O90" s="10" t="s">
        <v>57</v>
      </c>
      <c r="P90" s="10" t="s">
        <v>58</v>
      </c>
      <c r="Q90" s="5" t="s">
        <v>59</v>
      </c>
      <c r="R90" s="5" t="s">
        <v>59</v>
      </c>
    </row>
    <row r="91" customFormat="false" ht="24.25" hidden="false" customHeight="false" outlineLevel="0" collapsed="false">
      <c r="A91" s="1" t="n">
        <v>2023</v>
      </c>
      <c r="B91" s="5" t="s">
        <v>53</v>
      </c>
      <c r="C91" s="5" t="s">
        <v>54</v>
      </c>
      <c r="D91" s="1" t="n">
        <v>3000</v>
      </c>
      <c r="E91" s="1" t="n">
        <v>3100</v>
      </c>
      <c r="F91" s="11" t="s">
        <v>146</v>
      </c>
      <c r="G91" s="1" t="str">
        <f aca="false">VLOOKUP(F91,[1]Informacion!G91:H819,2,0)</f>
        <v>Servicios de conducción de señales analógicas y digitales</v>
      </c>
      <c r="H91" s="12" t="n">
        <v>85106207</v>
      </c>
      <c r="I91" s="13" t="n">
        <v>88337966.36</v>
      </c>
      <c r="J91" s="13" t="n">
        <v>10004548.8</v>
      </c>
      <c r="K91" s="13" t="n">
        <v>0</v>
      </c>
      <c r="L91" s="14" t="n">
        <v>17997953.63</v>
      </c>
      <c r="M91" s="14" t="n">
        <v>17997953.63</v>
      </c>
      <c r="N91" s="10" t="s">
        <v>56</v>
      </c>
      <c r="O91" s="10" t="s">
        <v>57</v>
      </c>
      <c r="P91" s="10" t="s">
        <v>58</v>
      </c>
      <c r="Q91" s="5" t="s">
        <v>59</v>
      </c>
      <c r="R91" s="5" t="s">
        <v>59</v>
      </c>
    </row>
    <row r="92" customFormat="false" ht="24.25" hidden="false" customHeight="false" outlineLevel="0" collapsed="false">
      <c r="A92" s="1" t="n">
        <v>2023</v>
      </c>
      <c r="B92" s="5" t="s">
        <v>53</v>
      </c>
      <c r="C92" s="5" t="s">
        <v>54</v>
      </c>
      <c r="D92" s="1" t="n">
        <v>3000</v>
      </c>
      <c r="E92" s="1" t="n">
        <v>3100</v>
      </c>
      <c r="F92" s="11" t="s">
        <v>147</v>
      </c>
      <c r="G92" s="1" t="str">
        <f aca="false">VLOOKUP(F92,[1]Informacion!G92:H820,2,0)</f>
        <v>Servicio postal</v>
      </c>
      <c r="H92" s="12" t="n">
        <v>6623542</v>
      </c>
      <c r="I92" s="13" t="n">
        <v>6303379</v>
      </c>
      <c r="J92" s="13" t="n">
        <v>54680.83</v>
      </c>
      <c r="K92" s="13" t="n">
        <v>0</v>
      </c>
      <c r="L92" s="14" t="n">
        <v>1704586.45</v>
      </c>
      <c r="M92" s="14" t="n">
        <v>1704586.45</v>
      </c>
      <c r="N92" s="10" t="s">
        <v>56</v>
      </c>
      <c r="O92" s="10" t="s">
        <v>57</v>
      </c>
      <c r="P92" s="10" t="s">
        <v>58</v>
      </c>
      <c r="Q92" s="5" t="s">
        <v>59</v>
      </c>
      <c r="R92" s="5" t="s">
        <v>59</v>
      </c>
    </row>
    <row r="93" customFormat="false" ht="24.25" hidden="false" customHeight="false" outlineLevel="0" collapsed="false">
      <c r="A93" s="1" t="n">
        <v>2023</v>
      </c>
      <c r="B93" s="5" t="s">
        <v>53</v>
      </c>
      <c r="C93" s="5" t="s">
        <v>54</v>
      </c>
      <c r="D93" s="1" t="n">
        <v>3000</v>
      </c>
      <c r="E93" s="1" t="n">
        <v>3100</v>
      </c>
      <c r="F93" s="11" t="s">
        <v>148</v>
      </c>
      <c r="G93" s="1" t="str">
        <f aca="false">VLOOKUP(F93,[1]Informacion!G93:H821,2,0)</f>
        <v>Servicio telegráfico</v>
      </c>
      <c r="H93" s="12" t="n">
        <v>24620</v>
      </c>
      <c r="I93" s="13" t="n">
        <v>24620</v>
      </c>
      <c r="J93" s="13" t="n">
        <v>0</v>
      </c>
      <c r="K93" s="13" t="n">
        <v>0</v>
      </c>
      <c r="L93" s="14" t="n">
        <v>24620</v>
      </c>
      <c r="M93" s="14" t="n">
        <v>24620</v>
      </c>
      <c r="N93" s="10" t="s">
        <v>56</v>
      </c>
      <c r="O93" s="10" t="s">
        <v>57</v>
      </c>
      <c r="P93" s="10" t="s">
        <v>58</v>
      </c>
      <c r="Q93" s="5" t="s">
        <v>59</v>
      </c>
      <c r="R93" s="5" t="s">
        <v>59</v>
      </c>
    </row>
    <row r="94" customFormat="false" ht="24.25" hidden="false" customHeight="false" outlineLevel="0" collapsed="false">
      <c r="A94" s="1" t="n">
        <v>2023</v>
      </c>
      <c r="B94" s="5" t="s">
        <v>53</v>
      </c>
      <c r="C94" s="5" t="s">
        <v>54</v>
      </c>
      <c r="D94" s="1" t="n">
        <v>3000</v>
      </c>
      <c r="E94" s="1" t="n">
        <v>3100</v>
      </c>
      <c r="F94" s="11" t="s">
        <v>149</v>
      </c>
      <c r="G94" s="1" t="str">
        <f aca="false">VLOOKUP(F94,[1]Informacion!G94:H822,2,0)</f>
        <v>Servicios integrales de telecomunicación</v>
      </c>
      <c r="H94" s="12" t="n">
        <v>1208991</v>
      </c>
      <c r="I94" s="13" t="n">
        <v>1440429.27</v>
      </c>
      <c r="J94" s="13" t="n">
        <v>723596.4</v>
      </c>
      <c r="K94" s="13" t="n">
        <v>0</v>
      </c>
      <c r="L94" s="14" t="n">
        <v>139889.11</v>
      </c>
      <c r="M94" s="14" t="n">
        <v>139889.11</v>
      </c>
      <c r="N94" s="10" t="s">
        <v>56</v>
      </c>
      <c r="O94" s="10" t="s">
        <v>57</v>
      </c>
      <c r="P94" s="10" t="s">
        <v>58</v>
      </c>
      <c r="Q94" s="5" t="s">
        <v>59</v>
      </c>
      <c r="R94" s="5" t="s">
        <v>59</v>
      </c>
    </row>
    <row r="95" customFormat="false" ht="24.25" hidden="false" customHeight="false" outlineLevel="0" collapsed="false">
      <c r="A95" s="1" t="n">
        <v>2023</v>
      </c>
      <c r="B95" s="5" t="s">
        <v>53</v>
      </c>
      <c r="C95" s="5" t="s">
        <v>54</v>
      </c>
      <c r="D95" s="1" t="n">
        <v>3000</v>
      </c>
      <c r="E95" s="1" t="n">
        <v>3100</v>
      </c>
      <c r="F95" s="11" t="s">
        <v>150</v>
      </c>
      <c r="G95" s="1" t="str">
        <f aca="false">VLOOKUP(F95,[1]Informacion!G95:H823,2,0)</f>
        <v>Contratación de otros servicios</v>
      </c>
      <c r="H95" s="12" t="n">
        <v>2054595</v>
      </c>
      <c r="I95" s="13" t="n">
        <v>2022432</v>
      </c>
      <c r="J95" s="13" t="n">
        <v>0</v>
      </c>
      <c r="K95" s="13" t="n">
        <v>0</v>
      </c>
      <c r="L95" s="14" t="n">
        <v>619476</v>
      </c>
      <c r="M95" s="14" t="n">
        <v>619476</v>
      </c>
      <c r="N95" s="10" t="s">
        <v>56</v>
      </c>
      <c r="O95" s="10" t="s">
        <v>57</v>
      </c>
      <c r="P95" s="10" t="s">
        <v>58</v>
      </c>
      <c r="Q95" s="5" t="s">
        <v>59</v>
      </c>
      <c r="R95" s="5" t="s">
        <v>59</v>
      </c>
    </row>
    <row r="96" customFormat="false" ht="24.25" hidden="false" customHeight="false" outlineLevel="0" collapsed="false">
      <c r="A96" s="1" t="n">
        <v>2023</v>
      </c>
      <c r="B96" s="5" t="s">
        <v>53</v>
      </c>
      <c r="C96" s="5" t="s">
        <v>54</v>
      </c>
      <c r="D96" s="1" t="n">
        <v>3000</v>
      </c>
      <c r="E96" s="1" t="n">
        <v>3100</v>
      </c>
      <c r="F96" s="11" t="s">
        <v>151</v>
      </c>
      <c r="G96" s="1" t="str">
        <f aca="false">VLOOKUP(F96,[1]Informacion!G96:H824,2,0)</f>
        <v>Servicios integrales de infraestructura de cómputo</v>
      </c>
      <c r="H96" s="12" t="n">
        <v>204552198</v>
      </c>
      <c r="I96" s="13" t="n">
        <v>169892722.03</v>
      </c>
      <c r="J96" s="13" t="n">
        <v>99228</v>
      </c>
      <c r="K96" s="13" t="n">
        <v>0</v>
      </c>
      <c r="L96" s="14" t="n">
        <v>22714222.4</v>
      </c>
      <c r="M96" s="14" t="n">
        <v>22714222.4</v>
      </c>
      <c r="N96" s="10" t="s">
        <v>56</v>
      </c>
      <c r="O96" s="10" t="s">
        <v>57</v>
      </c>
      <c r="P96" s="10" t="s">
        <v>58</v>
      </c>
      <c r="Q96" s="5" t="s">
        <v>59</v>
      </c>
      <c r="R96" s="5" t="s">
        <v>59</v>
      </c>
    </row>
    <row r="97" customFormat="false" ht="24.25" hidden="false" customHeight="false" outlineLevel="0" collapsed="false">
      <c r="A97" s="1" t="n">
        <v>2023</v>
      </c>
      <c r="B97" s="5" t="s">
        <v>53</v>
      </c>
      <c r="C97" s="5" t="s">
        <v>54</v>
      </c>
      <c r="D97" s="1" t="n">
        <v>3000</v>
      </c>
      <c r="E97" s="1" t="n">
        <v>3200</v>
      </c>
      <c r="F97" s="11" t="s">
        <v>152</v>
      </c>
      <c r="G97" s="1" t="str">
        <f aca="false">VLOOKUP(F97,[1]Informacion!G97:H825,2,0)</f>
        <v>Arrendamiento de terrenos</v>
      </c>
      <c r="H97" s="12" t="n">
        <v>62339</v>
      </c>
      <c r="I97" s="13" t="n">
        <v>1785923</v>
      </c>
      <c r="J97" s="13" t="n">
        <v>0</v>
      </c>
      <c r="K97" s="13" t="n">
        <v>0</v>
      </c>
      <c r="L97" s="14" t="n">
        <v>36059.76</v>
      </c>
      <c r="M97" s="14" t="n">
        <v>36059.76</v>
      </c>
      <c r="N97" s="10" t="s">
        <v>56</v>
      </c>
      <c r="O97" s="10" t="s">
        <v>57</v>
      </c>
      <c r="P97" s="10" t="s">
        <v>58</v>
      </c>
      <c r="Q97" s="5" t="s">
        <v>59</v>
      </c>
      <c r="R97" s="5" t="s">
        <v>59</v>
      </c>
    </row>
    <row r="98" customFormat="false" ht="24.25" hidden="false" customHeight="false" outlineLevel="0" collapsed="false">
      <c r="A98" s="1" t="n">
        <v>2023</v>
      </c>
      <c r="B98" s="5" t="s">
        <v>53</v>
      </c>
      <c r="C98" s="5" t="s">
        <v>54</v>
      </c>
      <c r="D98" s="1" t="n">
        <v>3000</v>
      </c>
      <c r="E98" s="1" t="n">
        <v>3200</v>
      </c>
      <c r="F98" s="11" t="s">
        <v>153</v>
      </c>
      <c r="G98" s="1" t="str">
        <f aca="false">VLOOKUP(F98,[1]Informacion!G98:H826,2,0)</f>
        <v>Arrendamiento de edificios y locales</v>
      </c>
      <c r="H98" s="12" t="n">
        <v>216556304</v>
      </c>
      <c r="I98" s="13" t="n">
        <v>153964163.21</v>
      </c>
      <c r="J98" s="13" t="n">
        <v>858639.94</v>
      </c>
      <c r="K98" s="13" t="n">
        <v>0.4</v>
      </c>
      <c r="L98" s="14" t="n">
        <v>46059228.2</v>
      </c>
      <c r="M98" s="14" t="n">
        <v>46059228.2</v>
      </c>
      <c r="N98" s="10" t="s">
        <v>56</v>
      </c>
      <c r="O98" s="10" t="s">
        <v>57</v>
      </c>
      <c r="P98" s="10" t="s">
        <v>58</v>
      </c>
      <c r="Q98" s="5" t="s">
        <v>59</v>
      </c>
      <c r="R98" s="5" t="s">
        <v>59</v>
      </c>
    </row>
    <row r="99" customFormat="false" ht="24.25" hidden="false" customHeight="false" outlineLevel="0" collapsed="false">
      <c r="A99" s="1" t="n">
        <v>2023</v>
      </c>
      <c r="B99" s="5" t="s">
        <v>53</v>
      </c>
      <c r="C99" s="5" t="s">
        <v>54</v>
      </c>
      <c r="D99" s="1" t="n">
        <v>3000</v>
      </c>
      <c r="E99" s="1" t="n">
        <v>3200</v>
      </c>
      <c r="F99" s="11" t="s">
        <v>154</v>
      </c>
      <c r="G99" s="1" t="str">
        <f aca="false">VLOOKUP(F99,[1]Informacion!G99:H827,2,0)</f>
        <v>Arrendamiento de equipo y bienes informáticos</v>
      </c>
      <c r="H99" s="12" t="n">
        <v>278537017</v>
      </c>
      <c r="I99" s="13" t="n">
        <v>178276460.77</v>
      </c>
      <c r="J99" s="13" t="n">
        <v>347589.36</v>
      </c>
      <c r="K99" s="13" t="n">
        <v>0</v>
      </c>
      <c r="L99" s="14" t="n">
        <v>5258078.56</v>
      </c>
      <c r="M99" s="14" t="n">
        <v>5258078.56</v>
      </c>
      <c r="N99" s="10" t="s">
        <v>56</v>
      </c>
      <c r="O99" s="10" t="s">
        <v>57</v>
      </c>
      <c r="P99" s="10" t="s">
        <v>58</v>
      </c>
      <c r="Q99" s="5" t="s">
        <v>59</v>
      </c>
      <c r="R99" s="5" t="s">
        <v>59</v>
      </c>
    </row>
    <row r="100" customFormat="false" ht="24.25" hidden="false" customHeight="false" outlineLevel="0" collapsed="false">
      <c r="A100" s="1" t="n">
        <v>2023</v>
      </c>
      <c r="B100" s="5" t="s">
        <v>53</v>
      </c>
      <c r="C100" s="5" t="s">
        <v>54</v>
      </c>
      <c r="D100" s="1" t="n">
        <v>3000</v>
      </c>
      <c r="E100" s="1" t="n">
        <v>3200</v>
      </c>
      <c r="F100" s="11" t="s">
        <v>155</v>
      </c>
      <c r="G100" s="1" t="str">
        <f aca="false">VLOOKUP(F100,[1]Informacion!G100:H828,2,0)</f>
        <v>Arrendamiento de mobiliario</v>
      </c>
      <c r="H100" s="12" t="n">
        <v>13890363</v>
      </c>
      <c r="I100" s="13" t="n">
        <v>12836624.92</v>
      </c>
      <c r="J100" s="13" t="n">
        <v>1300873.48</v>
      </c>
      <c r="K100" s="13" t="n">
        <v>0</v>
      </c>
      <c r="L100" s="14" t="n">
        <v>2780902.78</v>
      </c>
      <c r="M100" s="14" t="n">
        <v>2780902.78</v>
      </c>
      <c r="N100" s="10" t="s">
        <v>56</v>
      </c>
      <c r="O100" s="10" t="s">
        <v>57</v>
      </c>
      <c r="P100" s="10" t="s">
        <v>58</v>
      </c>
      <c r="Q100" s="5" t="s">
        <v>59</v>
      </c>
      <c r="R100" s="5" t="s">
        <v>59</v>
      </c>
    </row>
    <row r="101" customFormat="false" ht="24.25" hidden="false" customHeight="false" outlineLevel="0" collapsed="false">
      <c r="A101" s="1" t="n">
        <v>2023</v>
      </c>
      <c r="B101" s="5" t="s">
        <v>53</v>
      </c>
      <c r="C101" s="5" t="s">
        <v>54</v>
      </c>
      <c r="D101" s="1" t="n">
        <v>3000</v>
      </c>
      <c r="E101" s="1" t="n">
        <v>3200</v>
      </c>
      <c r="F101" s="11" t="s">
        <v>156</v>
      </c>
      <c r="G101" s="1" t="str">
        <f aca="false">VLOOKUP(F101,[1]Informacion!G101:H829,2,0)</f>
        <v>Arrendamiento de equipo de telecomunicaciones</v>
      </c>
      <c r="H101" s="12" t="n">
        <v>625227</v>
      </c>
      <c r="I101" s="13" t="n">
        <v>625227</v>
      </c>
      <c r="J101" s="13" t="n">
        <v>0</v>
      </c>
      <c r="K101" s="13" t="n">
        <v>0</v>
      </c>
      <c r="L101" s="14" t="n">
        <v>0</v>
      </c>
      <c r="M101" s="14" t="n">
        <v>0</v>
      </c>
      <c r="N101" s="10" t="s">
        <v>56</v>
      </c>
      <c r="O101" s="10" t="s">
        <v>57</v>
      </c>
      <c r="P101" s="10" t="s">
        <v>58</v>
      </c>
      <c r="Q101" s="5" t="s">
        <v>59</v>
      </c>
      <c r="R101" s="5" t="s">
        <v>59</v>
      </c>
    </row>
    <row r="102" customFormat="false" ht="24.25" hidden="false" customHeight="false" outlineLevel="0" collapsed="false">
      <c r="A102" s="1" t="n">
        <v>2023</v>
      </c>
      <c r="B102" s="5" t="s">
        <v>53</v>
      </c>
      <c r="C102" s="5" t="s">
        <v>54</v>
      </c>
      <c r="D102" s="1" t="n">
        <v>3000</v>
      </c>
      <c r="E102" s="1" t="n">
        <v>3200</v>
      </c>
      <c r="F102" s="11" t="s">
        <v>157</v>
      </c>
      <c r="G102" s="1" t="str">
        <f aca="false">VLOOKUP(F102,[1]Informacion!G102:H830,2,0)</f>
        <v>Arrendamiento de vehículos terrestres, aéreos, marítimos, lacustres y fluviales para servicios públicos y la operación de programas públicos</v>
      </c>
      <c r="H102" s="12" t="n">
        <v>1090399</v>
      </c>
      <c r="I102" s="13" t="n">
        <v>3298231</v>
      </c>
      <c r="J102" s="13" t="n">
        <v>55033.17</v>
      </c>
      <c r="K102" s="13" t="n">
        <v>0</v>
      </c>
      <c r="L102" s="14" t="n">
        <v>327121.08</v>
      </c>
      <c r="M102" s="14" t="n">
        <v>327121.08</v>
      </c>
      <c r="N102" s="10" t="s">
        <v>56</v>
      </c>
      <c r="O102" s="10" t="s">
        <v>57</v>
      </c>
      <c r="P102" s="10" t="s">
        <v>58</v>
      </c>
      <c r="Q102" s="5" t="s">
        <v>59</v>
      </c>
      <c r="R102" s="5" t="s">
        <v>59</v>
      </c>
    </row>
    <row r="103" customFormat="false" ht="24.25" hidden="false" customHeight="false" outlineLevel="0" collapsed="false">
      <c r="A103" s="1" t="n">
        <v>2023</v>
      </c>
      <c r="B103" s="5" t="s">
        <v>53</v>
      </c>
      <c r="C103" s="5" t="s">
        <v>54</v>
      </c>
      <c r="D103" s="1" t="n">
        <v>3000</v>
      </c>
      <c r="E103" s="1" t="n">
        <v>3200</v>
      </c>
      <c r="F103" s="11" t="s">
        <v>158</v>
      </c>
      <c r="G103" s="1" t="str">
        <f aca="false">VLOOKUP(F103,[1]Informacion!G103:H831,2,0)</f>
        <v>Arrendamiento de vehículos terrestres, aéreos, marítimos, lacustres y fluviales para servicios administrativos</v>
      </c>
      <c r="H103" s="12" t="n">
        <v>32707778</v>
      </c>
      <c r="I103" s="13" t="n">
        <v>40691022.78</v>
      </c>
      <c r="J103" s="13" t="n">
        <v>394090.43</v>
      </c>
      <c r="K103" s="13" t="n">
        <v>0</v>
      </c>
      <c r="L103" s="14" t="n">
        <v>3089771</v>
      </c>
      <c r="M103" s="14" t="n">
        <v>3089771</v>
      </c>
      <c r="N103" s="10" t="s">
        <v>56</v>
      </c>
      <c r="O103" s="10" t="s">
        <v>57</v>
      </c>
      <c r="P103" s="10" t="s">
        <v>58</v>
      </c>
      <c r="Q103" s="5" t="s">
        <v>59</v>
      </c>
      <c r="R103" s="5" t="s">
        <v>59</v>
      </c>
    </row>
    <row r="104" customFormat="false" ht="24.25" hidden="false" customHeight="false" outlineLevel="0" collapsed="false">
      <c r="A104" s="1" t="n">
        <v>2023</v>
      </c>
      <c r="B104" s="5" t="s">
        <v>53</v>
      </c>
      <c r="C104" s="5" t="s">
        <v>54</v>
      </c>
      <c r="D104" s="1" t="n">
        <v>3000</v>
      </c>
      <c r="E104" s="1" t="n">
        <v>3200</v>
      </c>
      <c r="F104" s="11" t="s">
        <v>159</v>
      </c>
      <c r="G104" s="1" t="str">
        <f aca="false">VLOOKUP(F104,[1]Informacion!G104:H832,2,0)</f>
        <v>Arrendamiento de vehículos terrestres, aéreos, marítimos, lacustres y fluviales para servidores públicos</v>
      </c>
      <c r="H104" s="12" t="n">
        <v>953253</v>
      </c>
      <c r="I104" s="13" t="n">
        <v>1463492</v>
      </c>
      <c r="J104" s="13" t="n">
        <v>5874.44</v>
      </c>
      <c r="K104" s="13" t="n">
        <v>0</v>
      </c>
      <c r="L104" s="14" t="n">
        <v>205113.86</v>
      </c>
      <c r="M104" s="14" t="n">
        <v>205113.86</v>
      </c>
      <c r="N104" s="10" t="s">
        <v>56</v>
      </c>
      <c r="O104" s="10" t="s">
        <v>57</v>
      </c>
      <c r="P104" s="10" t="s">
        <v>58</v>
      </c>
      <c r="Q104" s="5" t="s">
        <v>59</v>
      </c>
      <c r="R104" s="5" t="s">
        <v>59</v>
      </c>
    </row>
    <row r="105" customFormat="false" ht="24.25" hidden="false" customHeight="false" outlineLevel="0" collapsed="false">
      <c r="A105" s="1" t="n">
        <v>2023</v>
      </c>
      <c r="B105" s="5" t="s">
        <v>53</v>
      </c>
      <c r="C105" s="5" t="s">
        <v>54</v>
      </c>
      <c r="D105" s="1" t="n">
        <v>3000</v>
      </c>
      <c r="E105" s="1" t="n">
        <v>3200</v>
      </c>
      <c r="F105" s="11" t="s">
        <v>160</v>
      </c>
      <c r="G105" s="1" t="str">
        <f aca="false">VLOOKUP(F105,[1]Informacion!G105:H833,2,0)</f>
        <v>Arrendamiento de maquinaria y equipo</v>
      </c>
      <c r="H105" s="12" t="n">
        <v>48232349</v>
      </c>
      <c r="I105" s="13" t="n">
        <v>11959160</v>
      </c>
      <c r="J105" s="13" t="n">
        <v>0</v>
      </c>
      <c r="K105" s="13" t="n">
        <v>278</v>
      </c>
      <c r="L105" s="14" t="n">
        <v>3942676.84</v>
      </c>
      <c r="M105" s="14" t="n">
        <v>3942676.84</v>
      </c>
      <c r="N105" s="10" t="s">
        <v>56</v>
      </c>
      <c r="O105" s="10" t="s">
        <v>57</v>
      </c>
      <c r="P105" s="10" t="s">
        <v>58</v>
      </c>
      <c r="Q105" s="5" t="s">
        <v>59</v>
      </c>
      <c r="R105" s="5" t="s">
        <v>59</v>
      </c>
    </row>
    <row r="106" customFormat="false" ht="24.25" hidden="false" customHeight="false" outlineLevel="0" collapsed="false">
      <c r="A106" s="1" t="n">
        <v>2023</v>
      </c>
      <c r="B106" s="5" t="s">
        <v>53</v>
      </c>
      <c r="C106" s="5" t="s">
        <v>54</v>
      </c>
      <c r="D106" s="1" t="n">
        <v>3000</v>
      </c>
      <c r="E106" s="1" t="n">
        <v>3200</v>
      </c>
      <c r="F106" s="11" t="s">
        <v>161</v>
      </c>
      <c r="G106" s="1" t="str">
        <f aca="false">VLOOKUP(F106,[1]Informacion!G106:H834,2,0)</f>
        <v>Patentes, derechos de autor, regalías y otros</v>
      </c>
      <c r="H106" s="12" t="n">
        <v>44681664</v>
      </c>
      <c r="I106" s="13" t="n">
        <v>55099777.97</v>
      </c>
      <c r="J106" s="13" t="n">
        <v>265155.99</v>
      </c>
      <c r="K106" s="13" t="n">
        <v>0</v>
      </c>
      <c r="L106" s="14" t="n">
        <v>19992962.15</v>
      </c>
      <c r="M106" s="14" t="n">
        <v>19992962.15</v>
      </c>
      <c r="N106" s="10" t="s">
        <v>56</v>
      </c>
      <c r="O106" s="10" t="s">
        <v>57</v>
      </c>
      <c r="P106" s="10" t="s">
        <v>58</v>
      </c>
      <c r="Q106" s="5" t="s">
        <v>59</v>
      </c>
      <c r="R106" s="5" t="s">
        <v>59</v>
      </c>
    </row>
    <row r="107" customFormat="false" ht="24.25" hidden="false" customHeight="false" outlineLevel="0" collapsed="false">
      <c r="A107" s="1" t="n">
        <v>2023</v>
      </c>
      <c r="B107" s="5" t="s">
        <v>53</v>
      </c>
      <c r="C107" s="5" t="s">
        <v>54</v>
      </c>
      <c r="D107" s="1" t="n">
        <v>3000</v>
      </c>
      <c r="E107" s="1" t="n">
        <v>3300</v>
      </c>
      <c r="F107" s="11" t="s">
        <v>162</v>
      </c>
      <c r="G107" s="1" t="str">
        <f aca="false">VLOOKUP(F107,[1]Informacion!G107:H835,2,0)</f>
        <v>Asesorías asociadas a convenios, tratados o acuerdos</v>
      </c>
      <c r="H107" s="12" t="n">
        <v>644888</v>
      </c>
      <c r="I107" s="13" t="n">
        <v>1431353</v>
      </c>
      <c r="J107" s="13" t="n">
        <v>0</v>
      </c>
      <c r="K107" s="13" t="n">
        <v>0</v>
      </c>
      <c r="L107" s="14" t="n">
        <v>0</v>
      </c>
      <c r="M107" s="14" t="n">
        <v>0</v>
      </c>
      <c r="N107" s="10" t="s">
        <v>56</v>
      </c>
      <c r="O107" s="10" t="s">
        <v>57</v>
      </c>
      <c r="P107" s="10" t="s">
        <v>58</v>
      </c>
      <c r="Q107" s="5" t="s">
        <v>59</v>
      </c>
      <c r="R107" s="5" t="s">
        <v>59</v>
      </c>
    </row>
    <row r="108" customFormat="false" ht="24.25" hidden="false" customHeight="false" outlineLevel="0" collapsed="false">
      <c r="A108" s="1" t="n">
        <v>2023</v>
      </c>
      <c r="B108" s="5" t="s">
        <v>53</v>
      </c>
      <c r="C108" s="5" t="s">
        <v>54</v>
      </c>
      <c r="D108" s="1" t="n">
        <v>3000</v>
      </c>
      <c r="E108" s="1" t="n">
        <v>3300</v>
      </c>
      <c r="F108" s="11" t="s">
        <v>163</v>
      </c>
      <c r="G108" s="1" t="str">
        <f aca="false">VLOOKUP(F108,[1]Informacion!G108:H836,2,0)</f>
        <v>Otras asesorías para la operación de programas</v>
      </c>
      <c r="H108" s="12" t="n">
        <v>8985277</v>
      </c>
      <c r="I108" s="13" t="n">
        <v>9375471</v>
      </c>
      <c r="J108" s="13" t="n">
        <v>2073.24</v>
      </c>
      <c r="K108" s="13" t="n">
        <v>0</v>
      </c>
      <c r="L108" s="14" t="n">
        <v>1117336.45</v>
      </c>
      <c r="M108" s="14" t="n">
        <v>1117336.45</v>
      </c>
      <c r="N108" s="10" t="s">
        <v>56</v>
      </c>
      <c r="O108" s="10" t="s">
        <v>57</v>
      </c>
      <c r="P108" s="10" t="s">
        <v>58</v>
      </c>
      <c r="Q108" s="5" t="s">
        <v>59</v>
      </c>
      <c r="R108" s="5" t="s">
        <v>59</v>
      </c>
    </row>
    <row r="109" customFormat="false" ht="24.25" hidden="false" customHeight="false" outlineLevel="0" collapsed="false">
      <c r="A109" s="1" t="n">
        <v>2023</v>
      </c>
      <c r="B109" s="5" t="s">
        <v>53</v>
      </c>
      <c r="C109" s="5" t="s">
        <v>54</v>
      </c>
      <c r="D109" s="1" t="n">
        <v>3000</v>
      </c>
      <c r="E109" s="1" t="n">
        <v>3300</v>
      </c>
      <c r="F109" s="11" t="s">
        <v>164</v>
      </c>
      <c r="G109" s="1" t="str">
        <f aca="false">VLOOKUP(F109,[1]Informacion!G109:H837,2,0)</f>
        <v>Servicios relacionados con procedimientos jurisdiccionales</v>
      </c>
      <c r="H109" s="12" t="n">
        <v>2653138</v>
      </c>
      <c r="I109" s="13" t="n">
        <v>3749620</v>
      </c>
      <c r="J109" s="13" t="n">
        <v>0</v>
      </c>
      <c r="K109" s="13" t="n">
        <v>143362</v>
      </c>
      <c r="L109" s="14" t="n">
        <v>1521730.49</v>
      </c>
      <c r="M109" s="14" t="n">
        <v>1521730.49</v>
      </c>
      <c r="N109" s="10" t="s">
        <v>56</v>
      </c>
      <c r="O109" s="10" t="s">
        <v>57</v>
      </c>
      <c r="P109" s="10" t="s">
        <v>58</v>
      </c>
      <c r="Q109" s="5" t="s">
        <v>59</v>
      </c>
      <c r="R109" s="5" t="s">
        <v>59</v>
      </c>
    </row>
    <row r="110" customFormat="false" ht="24.25" hidden="false" customHeight="false" outlineLevel="0" collapsed="false">
      <c r="A110" s="1" t="n">
        <v>2023</v>
      </c>
      <c r="B110" s="5" t="s">
        <v>53</v>
      </c>
      <c r="C110" s="5" t="s">
        <v>54</v>
      </c>
      <c r="D110" s="1" t="n">
        <v>3000</v>
      </c>
      <c r="E110" s="1" t="n">
        <v>3300</v>
      </c>
      <c r="F110" s="11" t="s">
        <v>165</v>
      </c>
      <c r="G110" s="1" t="str">
        <f aca="false">VLOOKUP(F110,[1]Informacion!G110:H838,2,0)</f>
        <v>Servicios de diseño, arquitectura, ingeniería y actividades relacionadas</v>
      </c>
      <c r="H110" s="12" t="n">
        <v>605106</v>
      </c>
      <c r="I110" s="13" t="n">
        <v>0</v>
      </c>
      <c r="J110" s="13" t="n">
        <v>0</v>
      </c>
      <c r="K110" s="13" t="n">
        <v>0</v>
      </c>
      <c r="L110" s="14" t="n">
        <v>0</v>
      </c>
      <c r="M110" s="14" t="n">
        <v>0</v>
      </c>
      <c r="N110" s="10" t="s">
        <v>56</v>
      </c>
      <c r="O110" s="10" t="s">
        <v>57</v>
      </c>
      <c r="P110" s="10" t="s">
        <v>58</v>
      </c>
      <c r="Q110" s="5" t="s">
        <v>59</v>
      </c>
      <c r="R110" s="5" t="s">
        <v>59</v>
      </c>
    </row>
    <row r="111" customFormat="false" ht="24.25" hidden="false" customHeight="false" outlineLevel="0" collapsed="false">
      <c r="A111" s="1" t="n">
        <v>2023</v>
      </c>
      <c r="B111" s="5" t="s">
        <v>53</v>
      </c>
      <c r="C111" s="5" t="s">
        <v>54</v>
      </c>
      <c r="D111" s="1" t="n">
        <v>3000</v>
      </c>
      <c r="E111" s="1" t="n">
        <v>3300</v>
      </c>
      <c r="F111" s="11" t="s">
        <v>166</v>
      </c>
      <c r="G111" s="1" t="str">
        <f aca="false">VLOOKUP(F111,[1]Informacion!G111:H839,2,0)</f>
        <v>Servicios de desarrollo de aplicaciones informáticas</v>
      </c>
      <c r="H111" s="12" t="n">
        <v>18807614</v>
      </c>
      <c r="I111" s="13" t="n">
        <v>36435317.12</v>
      </c>
      <c r="J111" s="13" t="n">
        <v>199072.85</v>
      </c>
      <c r="K111" s="13" t="n">
        <v>0</v>
      </c>
      <c r="L111" s="14" t="n">
        <v>5797993.8</v>
      </c>
      <c r="M111" s="14" t="n">
        <v>5797993.8</v>
      </c>
      <c r="N111" s="10" t="s">
        <v>56</v>
      </c>
      <c r="O111" s="10" t="s">
        <v>57</v>
      </c>
      <c r="P111" s="10" t="s">
        <v>58</v>
      </c>
      <c r="Q111" s="5" t="s">
        <v>59</v>
      </c>
      <c r="R111" s="5" t="s">
        <v>59</v>
      </c>
    </row>
    <row r="112" customFormat="false" ht="24.25" hidden="false" customHeight="false" outlineLevel="0" collapsed="false">
      <c r="A112" s="1" t="n">
        <v>2023</v>
      </c>
      <c r="B112" s="5" t="s">
        <v>53</v>
      </c>
      <c r="C112" s="5" t="s">
        <v>54</v>
      </c>
      <c r="D112" s="1" t="n">
        <v>3000</v>
      </c>
      <c r="E112" s="1" t="n">
        <v>3300</v>
      </c>
      <c r="F112" s="11" t="s">
        <v>167</v>
      </c>
      <c r="G112" s="1" t="str">
        <f aca="false">VLOOKUP(F112,[1]Informacion!G112:H840,2,0)</f>
        <v>Servicios relacionados con certificación de procesos</v>
      </c>
      <c r="H112" s="12" t="n">
        <v>666191</v>
      </c>
      <c r="I112" s="13" t="n">
        <v>883171.3</v>
      </c>
      <c r="J112" s="13" t="n">
        <v>0</v>
      </c>
      <c r="K112" s="13" t="n">
        <v>0</v>
      </c>
      <c r="L112" s="14" t="n">
        <v>0</v>
      </c>
      <c r="M112" s="14" t="n">
        <v>0</v>
      </c>
      <c r="N112" s="10" t="s">
        <v>56</v>
      </c>
      <c r="O112" s="10" t="s">
        <v>57</v>
      </c>
      <c r="P112" s="10" t="s">
        <v>58</v>
      </c>
      <c r="Q112" s="5" t="s">
        <v>59</v>
      </c>
      <c r="R112" s="5" t="s">
        <v>59</v>
      </c>
    </row>
    <row r="113" customFormat="false" ht="24.25" hidden="false" customHeight="false" outlineLevel="0" collapsed="false">
      <c r="A113" s="1" t="n">
        <v>2023</v>
      </c>
      <c r="B113" s="5" t="s">
        <v>53</v>
      </c>
      <c r="C113" s="5" t="s">
        <v>54</v>
      </c>
      <c r="D113" s="1" t="n">
        <v>3000</v>
      </c>
      <c r="E113" s="1" t="n">
        <v>3300</v>
      </c>
      <c r="F113" s="11" t="s">
        <v>168</v>
      </c>
      <c r="G113" s="1" t="str">
        <f aca="false">VLOOKUP(F113,[1]Informacion!G113:H841,2,0)</f>
        <v>Servicios de mantenimiento de aplicaciones informáticas</v>
      </c>
      <c r="H113" s="12" t="n">
        <v>36618094</v>
      </c>
      <c r="I113" s="13" t="n">
        <v>37265396.78</v>
      </c>
      <c r="J113" s="13" t="n">
        <v>4180.01</v>
      </c>
      <c r="K113" s="13" t="n">
        <v>0</v>
      </c>
      <c r="L113" s="14" t="n">
        <v>313328.88</v>
      </c>
      <c r="M113" s="14" t="n">
        <v>313328.88</v>
      </c>
      <c r="N113" s="10" t="s">
        <v>56</v>
      </c>
      <c r="O113" s="10" t="s">
        <v>57</v>
      </c>
      <c r="P113" s="10" t="s">
        <v>58</v>
      </c>
      <c r="Q113" s="5" t="s">
        <v>59</v>
      </c>
      <c r="R113" s="5" t="s">
        <v>59</v>
      </c>
    </row>
    <row r="114" customFormat="false" ht="24.25" hidden="false" customHeight="false" outlineLevel="0" collapsed="false">
      <c r="A114" s="1" t="n">
        <v>2023</v>
      </c>
      <c r="B114" s="5" t="s">
        <v>53</v>
      </c>
      <c r="C114" s="5" t="s">
        <v>54</v>
      </c>
      <c r="D114" s="1" t="n">
        <v>3000</v>
      </c>
      <c r="E114" s="1" t="n">
        <v>3300</v>
      </c>
      <c r="F114" s="11" t="s">
        <v>169</v>
      </c>
      <c r="G114" s="1" t="str">
        <f aca="false">VLOOKUP(F114,[1]Informacion!G114:H842,2,0)</f>
        <v>Servicios para capacitación a servidores públicos</v>
      </c>
      <c r="H114" s="12" t="n">
        <v>6450601</v>
      </c>
      <c r="I114" s="13" t="n">
        <v>7368684.79</v>
      </c>
      <c r="J114" s="13" t="n">
        <v>0</v>
      </c>
      <c r="K114" s="13" t="n">
        <v>0</v>
      </c>
      <c r="L114" s="14" t="n">
        <v>283111.4</v>
      </c>
      <c r="M114" s="14" t="n">
        <v>283111.4</v>
      </c>
      <c r="N114" s="10" t="s">
        <v>56</v>
      </c>
      <c r="O114" s="10" t="s">
        <v>57</v>
      </c>
      <c r="P114" s="10" t="s">
        <v>58</v>
      </c>
      <c r="Q114" s="5" t="s">
        <v>59</v>
      </c>
      <c r="R114" s="5" t="s">
        <v>59</v>
      </c>
    </row>
    <row r="115" customFormat="false" ht="24.25" hidden="false" customHeight="false" outlineLevel="0" collapsed="false">
      <c r="A115" s="1" t="n">
        <v>2023</v>
      </c>
      <c r="B115" s="5" t="s">
        <v>53</v>
      </c>
      <c r="C115" s="5" t="s">
        <v>54</v>
      </c>
      <c r="D115" s="1" t="n">
        <v>3000</v>
      </c>
      <c r="E115" s="1" t="n">
        <v>3300</v>
      </c>
      <c r="F115" s="11" t="s">
        <v>170</v>
      </c>
      <c r="G115" s="1" t="str">
        <f aca="false">VLOOKUP(F115,[1]Informacion!G115:H843,2,0)</f>
        <v>Servicios relacionados con traducciones</v>
      </c>
      <c r="H115" s="12" t="n">
        <v>62506</v>
      </c>
      <c r="I115" s="13" t="n">
        <v>86506</v>
      </c>
      <c r="J115" s="13" t="n">
        <v>0</v>
      </c>
      <c r="K115" s="13" t="n">
        <v>0</v>
      </c>
      <c r="L115" s="14" t="n">
        <v>18977.6</v>
      </c>
      <c r="M115" s="14" t="n">
        <v>18977.6</v>
      </c>
      <c r="N115" s="10" t="s">
        <v>56</v>
      </c>
      <c r="O115" s="10" t="s">
        <v>57</v>
      </c>
      <c r="P115" s="10" t="s">
        <v>58</v>
      </c>
      <c r="Q115" s="5" t="s">
        <v>59</v>
      </c>
      <c r="R115" s="5" t="s">
        <v>59</v>
      </c>
    </row>
    <row r="116" customFormat="false" ht="24.25" hidden="false" customHeight="false" outlineLevel="0" collapsed="false">
      <c r="A116" s="1" t="n">
        <v>2023</v>
      </c>
      <c r="B116" s="5" t="s">
        <v>53</v>
      </c>
      <c r="C116" s="5" t="s">
        <v>54</v>
      </c>
      <c r="D116" s="1" t="n">
        <v>3000</v>
      </c>
      <c r="E116" s="1" t="n">
        <v>3300</v>
      </c>
      <c r="F116" s="11" t="s">
        <v>171</v>
      </c>
      <c r="G116" s="1" t="str">
        <f aca="false">VLOOKUP(F116,[1]Informacion!G116:H844,2,0)</f>
        <v>Otros servicios comerciales</v>
      </c>
      <c r="H116" s="12" t="n">
        <v>30745049</v>
      </c>
      <c r="I116" s="13" t="n">
        <v>12361034</v>
      </c>
      <c r="J116" s="13" t="n">
        <v>414.55</v>
      </c>
      <c r="K116" s="13" t="n">
        <v>0</v>
      </c>
      <c r="L116" s="14" t="n">
        <v>2114428.76</v>
      </c>
      <c r="M116" s="14" t="n">
        <v>2114428.76</v>
      </c>
      <c r="N116" s="10" t="s">
        <v>56</v>
      </c>
      <c r="O116" s="10" t="s">
        <v>57</v>
      </c>
      <c r="P116" s="10" t="s">
        <v>58</v>
      </c>
      <c r="Q116" s="5" t="s">
        <v>59</v>
      </c>
      <c r="R116" s="5" t="s">
        <v>59</v>
      </c>
    </row>
    <row r="117" customFormat="false" ht="24.25" hidden="false" customHeight="false" outlineLevel="0" collapsed="false">
      <c r="A117" s="1" t="n">
        <v>2023</v>
      </c>
      <c r="B117" s="5" t="s">
        <v>53</v>
      </c>
      <c r="C117" s="5" t="s">
        <v>54</v>
      </c>
      <c r="D117" s="1" t="n">
        <v>3000</v>
      </c>
      <c r="E117" s="1" t="n">
        <v>3300</v>
      </c>
      <c r="F117" s="11" t="s">
        <v>172</v>
      </c>
      <c r="G117" s="1" t="str">
        <f aca="false">VLOOKUP(F117,[1]Informacion!G117:H845,2,0)</f>
        <v>Impresiones de documentos oficiales para la prestación de servicios públicos, identificación, formatos administrativos y fiscales, formas valoradas, certificados y títulos</v>
      </c>
      <c r="H117" s="12" t="n">
        <v>25099655</v>
      </c>
      <c r="I117" s="13" t="n">
        <v>55263236.57</v>
      </c>
      <c r="J117" s="13" t="n">
        <v>0</v>
      </c>
      <c r="K117" s="13" t="n">
        <v>0</v>
      </c>
      <c r="L117" s="14" t="n">
        <v>7742076</v>
      </c>
      <c r="M117" s="14" t="n">
        <v>7742076</v>
      </c>
      <c r="N117" s="10" t="s">
        <v>56</v>
      </c>
      <c r="O117" s="10" t="s">
        <v>57</v>
      </c>
      <c r="P117" s="10" t="s">
        <v>58</v>
      </c>
      <c r="Q117" s="5" t="s">
        <v>59</v>
      </c>
      <c r="R117" s="5" t="s">
        <v>59</v>
      </c>
    </row>
    <row r="118" customFormat="false" ht="24.25" hidden="false" customHeight="false" outlineLevel="0" collapsed="false">
      <c r="A118" s="1" t="n">
        <v>2023</v>
      </c>
      <c r="B118" s="5" t="s">
        <v>53</v>
      </c>
      <c r="C118" s="5" t="s">
        <v>54</v>
      </c>
      <c r="D118" s="1" t="n">
        <v>3000</v>
      </c>
      <c r="E118" s="1" t="n">
        <v>3300</v>
      </c>
      <c r="F118" s="11" t="s">
        <v>173</v>
      </c>
      <c r="G118" s="1" t="str">
        <f aca="false">VLOOKUP(F118,[1]Informacion!G118:H846,2,0)</f>
        <v>Impresión y elaboración de material informativo derivado de la operación y administración de las dependencias y entidades</v>
      </c>
      <c r="H118" s="12" t="n">
        <v>2954255</v>
      </c>
      <c r="I118" s="13" t="n">
        <v>16702260.5</v>
      </c>
      <c r="J118" s="13" t="n">
        <v>0</v>
      </c>
      <c r="K118" s="13" t="n">
        <v>0</v>
      </c>
      <c r="L118" s="14" t="n">
        <v>640062.64</v>
      </c>
      <c r="M118" s="14" t="n">
        <v>640062.64</v>
      </c>
      <c r="N118" s="10" t="s">
        <v>56</v>
      </c>
      <c r="O118" s="10" t="s">
        <v>57</v>
      </c>
      <c r="P118" s="10" t="s">
        <v>58</v>
      </c>
      <c r="Q118" s="5" t="s">
        <v>59</v>
      </c>
      <c r="R118" s="5" t="s">
        <v>59</v>
      </c>
    </row>
    <row r="119" customFormat="false" ht="24.25" hidden="false" customHeight="false" outlineLevel="0" collapsed="false">
      <c r="A119" s="1" t="n">
        <v>2023</v>
      </c>
      <c r="B119" s="5" t="s">
        <v>53</v>
      </c>
      <c r="C119" s="5" t="s">
        <v>54</v>
      </c>
      <c r="D119" s="1" t="n">
        <v>3000</v>
      </c>
      <c r="E119" s="1" t="n">
        <v>3300</v>
      </c>
      <c r="F119" s="11" t="s">
        <v>174</v>
      </c>
      <c r="G119" s="1" t="str">
        <f aca="false">VLOOKUP(F119,[1]Informacion!G119:H847,2,0)</f>
        <v>Información en medios masivos derivada de la operación y administración de las dependencias y entidades</v>
      </c>
      <c r="H119" s="12" t="n">
        <v>8705307</v>
      </c>
      <c r="I119" s="13" t="n">
        <v>8697173</v>
      </c>
      <c r="J119" s="13" t="n">
        <v>672</v>
      </c>
      <c r="K119" s="13" t="n">
        <v>0</v>
      </c>
      <c r="L119" s="14" t="n">
        <v>4151613</v>
      </c>
      <c r="M119" s="14" t="n">
        <v>4151613</v>
      </c>
      <c r="N119" s="10" t="s">
        <v>56</v>
      </c>
      <c r="O119" s="10" t="s">
        <v>57</v>
      </c>
      <c r="P119" s="10" t="s">
        <v>58</v>
      </c>
      <c r="Q119" s="5" t="s">
        <v>59</v>
      </c>
      <c r="R119" s="5" t="s">
        <v>59</v>
      </c>
    </row>
    <row r="120" customFormat="false" ht="24.25" hidden="false" customHeight="false" outlineLevel="0" collapsed="false">
      <c r="A120" s="1" t="n">
        <v>2023</v>
      </c>
      <c r="B120" s="5" t="s">
        <v>53</v>
      </c>
      <c r="C120" s="5" t="s">
        <v>54</v>
      </c>
      <c r="D120" s="1" t="n">
        <v>3000</v>
      </c>
      <c r="E120" s="1" t="n">
        <v>3300</v>
      </c>
      <c r="F120" s="11" t="s">
        <v>175</v>
      </c>
      <c r="G120" s="1" t="str">
        <f aca="false">VLOOKUP(F120,[1]Informacion!G120:H848,2,0)</f>
        <v>Servicios de digitalización</v>
      </c>
      <c r="H120" s="12" t="n">
        <v>0</v>
      </c>
      <c r="I120" s="13" t="n">
        <v>1378800</v>
      </c>
      <c r="J120" s="13" t="n">
        <v>0</v>
      </c>
      <c r="K120" s="13" t="n">
        <v>0</v>
      </c>
      <c r="L120" s="14" t="n">
        <v>208800</v>
      </c>
      <c r="M120" s="14" t="n">
        <v>208800</v>
      </c>
      <c r="N120" s="10" t="s">
        <v>56</v>
      </c>
      <c r="O120" s="10" t="s">
        <v>57</v>
      </c>
      <c r="P120" s="10" t="s">
        <v>58</v>
      </c>
      <c r="Q120" s="5" t="s">
        <v>59</v>
      </c>
      <c r="R120" s="5" t="s">
        <v>59</v>
      </c>
    </row>
    <row r="121" customFormat="false" ht="24.25" hidden="false" customHeight="false" outlineLevel="0" collapsed="false">
      <c r="A121" s="1" t="n">
        <v>2023</v>
      </c>
      <c r="B121" s="5" t="s">
        <v>53</v>
      </c>
      <c r="C121" s="5" t="s">
        <v>54</v>
      </c>
      <c r="D121" s="1" t="n">
        <v>3000</v>
      </c>
      <c r="E121" s="1" t="n">
        <v>3300</v>
      </c>
      <c r="F121" s="11" t="s">
        <v>176</v>
      </c>
      <c r="G121" s="1" t="str">
        <f aca="false">VLOOKUP(F121,[1]Informacion!G121:H849,2,0)</f>
        <v>Servicios de vigilancia</v>
      </c>
      <c r="H121" s="12" t="n">
        <v>98855939</v>
      </c>
      <c r="I121" s="13" t="n">
        <v>149519626.97</v>
      </c>
      <c r="J121" s="13" t="n">
        <v>847912.29</v>
      </c>
      <c r="K121" s="13" t="n">
        <v>0</v>
      </c>
      <c r="L121" s="14" t="n">
        <v>32559184.38</v>
      </c>
      <c r="M121" s="14" t="n">
        <v>32559184.38</v>
      </c>
      <c r="N121" s="10" t="s">
        <v>56</v>
      </c>
      <c r="O121" s="10" t="s">
        <v>57</v>
      </c>
      <c r="P121" s="10" t="s">
        <v>58</v>
      </c>
      <c r="Q121" s="5" t="s">
        <v>59</v>
      </c>
      <c r="R121" s="5" t="s">
        <v>59</v>
      </c>
    </row>
    <row r="122" customFormat="false" ht="24.25" hidden="false" customHeight="false" outlineLevel="0" collapsed="false">
      <c r="A122" s="1" t="n">
        <v>2023</v>
      </c>
      <c r="B122" s="5" t="s">
        <v>53</v>
      </c>
      <c r="C122" s="5" t="s">
        <v>54</v>
      </c>
      <c r="D122" s="1" t="n">
        <v>3000</v>
      </c>
      <c r="E122" s="1" t="n">
        <v>3300</v>
      </c>
      <c r="F122" s="11" t="s">
        <v>177</v>
      </c>
      <c r="G122" s="1" t="str">
        <f aca="false">VLOOKUP(F122,[1]Informacion!G122:H850,2,0)</f>
        <v>Subcontratación de servicios con terceros</v>
      </c>
      <c r="H122" s="12" t="n">
        <v>27615283</v>
      </c>
      <c r="I122" s="13" t="n">
        <v>7861858.1</v>
      </c>
      <c r="J122" s="13" t="n">
        <v>180000</v>
      </c>
      <c r="K122" s="13" t="n">
        <v>0</v>
      </c>
      <c r="L122" s="14" t="n">
        <v>290000</v>
      </c>
      <c r="M122" s="14" t="n">
        <v>290000</v>
      </c>
      <c r="N122" s="10" t="s">
        <v>56</v>
      </c>
      <c r="O122" s="10" t="s">
        <v>57</v>
      </c>
      <c r="P122" s="10" t="s">
        <v>58</v>
      </c>
      <c r="Q122" s="5" t="s">
        <v>59</v>
      </c>
      <c r="R122" s="5" t="s">
        <v>59</v>
      </c>
    </row>
    <row r="123" customFormat="false" ht="24.25" hidden="false" customHeight="false" outlineLevel="0" collapsed="false">
      <c r="A123" s="1" t="n">
        <v>2023</v>
      </c>
      <c r="B123" s="5" t="s">
        <v>53</v>
      </c>
      <c r="C123" s="5" t="s">
        <v>54</v>
      </c>
      <c r="D123" s="1" t="n">
        <v>3000</v>
      </c>
      <c r="E123" s="1" t="n">
        <v>3300</v>
      </c>
      <c r="F123" s="11" t="s">
        <v>178</v>
      </c>
      <c r="G123" s="1" t="str">
        <f aca="false">VLOOKUP(F123,[1]Informacion!G123:H851,2,0)</f>
        <v>Proyectos para prestación de servicios</v>
      </c>
      <c r="H123" s="12" t="n">
        <v>6648179519</v>
      </c>
      <c r="I123" s="13" t="n">
        <v>6648179519</v>
      </c>
      <c r="J123" s="13" t="n">
        <v>794051803.51</v>
      </c>
      <c r="K123" s="13" t="n">
        <v>0</v>
      </c>
      <c r="L123" s="14" t="n">
        <v>1388076832.67</v>
      </c>
      <c r="M123" s="14" t="n">
        <v>1388076832.67</v>
      </c>
      <c r="N123" s="10" t="s">
        <v>56</v>
      </c>
      <c r="O123" s="10" t="s">
        <v>57</v>
      </c>
      <c r="P123" s="10" t="s">
        <v>58</v>
      </c>
      <c r="Q123" s="5" t="s">
        <v>59</v>
      </c>
      <c r="R123" s="5" t="s">
        <v>59</v>
      </c>
    </row>
    <row r="124" customFormat="false" ht="24.25" hidden="false" customHeight="false" outlineLevel="0" collapsed="false">
      <c r="A124" s="1" t="n">
        <v>2023</v>
      </c>
      <c r="B124" s="5" t="s">
        <v>53</v>
      </c>
      <c r="C124" s="5" t="s">
        <v>54</v>
      </c>
      <c r="D124" s="1" t="n">
        <v>3000</v>
      </c>
      <c r="E124" s="1" t="n">
        <v>3300</v>
      </c>
      <c r="F124" s="11" t="s">
        <v>179</v>
      </c>
      <c r="G124" s="1" t="str">
        <f aca="false">VLOOKUP(F124,[1]Informacion!G124:H852,2,0)</f>
        <v>Servicios integrales</v>
      </c>
      <c r="H124" s="12" t="n">
        <v>188912657</v>
      </c>
      <c r="I124" s="13" t="n">
        <v>227124107.44</v>
      </c>
      <c r="J124" s="13" t="n">
        <v>18468839.69</v>
      </c>
      <c r="K124" s="13" t="n">
        <v>12297</v>
      </c>
      <c r="L124" s="14" t="n">
        <v>16864481.65</v>
      </c>
      <c r="M124" s="14" t="n">
        <v>16864481.65</v>
      </c>
      <c r="N124" s="10" t="s">
        <v>56</v>
      </c>
      <c r="O124" s="10" t="s">
        <v>57</v>
      </c>
      <c r="P124" s="10" t="s">
        <v>58</v>
      </c>
      <c r="Q124" s="5" t="s">
        <v>59</v>
      </c>
      <c r="R124" s="5" t="s">
        <v>59</v>
      </c>
    </row>
    <row r="125" customFormat="false" ht="24.25" hidden="false" customHeight="false" outlineLevel="0" collapsed="false">
      <c r="A125" s="1" t="n">
        <v>2023</v>
      </c>
      <c r="B125" s="5" t="s">
        <v>53</v>
      </c>
      <c r="C125" s="5" t="s">
        <v>54</v>
      </c>
      <c r="D125" s="1" t="n">
        <v>3000</v>
      </c>
      <c r="E125" s="1" t="n">
        <v>3300</v>
      </c>
      <c r="F125" s="11" t="s">
        <v>180</v>
      </c>
      <c r="G125" s="1" t="str">
        <f aca="false">VLOOKUP(F125,[1]Informacion!G125:H853,2,0)</f>
        <v>Asignaciones derivadas de proyectos de asociación público privada (Se modifica DOF 04-12-2015)</v>
      </c>
      <c r="H125" s="12" t="n">
        <v>7448293517</v>
      </c>
      <c r="I125" s="13" t="n">
        <v>7448293517</v>
      </c>
      <c r="J125" s="13" t="n">
        <v>5231122571.69</v>
      </c>
      <c r="K125" s="13" t="n">
        <v>0</v>
      </c>
      <c r="L125" s="14" t="n">
        <v>1734414529.42</v>
      </c>
      <c r="M125" s="14" t="n">
        <v>1734414529.42</v>
      </c>
      <c r="N125" s="10" t="s">
        <v>56</v>
      </c>
      <c r="O125" s="10" t="s">
        <v>57</v>
      </c>
      <c r="P125" s="10" t="s">
        <v>58</v>
      </c>
      <c r="Q125" s="5" t="s">
        <v>59</v>
      </c>
      <c r="R125" s="5" t="s">
        <v>59</v>
      </c>
    </row>
    <row r="126" customFormat="false" ht="24.25" hidden="false" customHeight="false" outlineLevel="0" collapsed="false">
      <c r="A126" s="1" t="n">
        <v>2023</v>
      </c>
      <c r="B126" s="5" t="s">
        <v>53</v>
      </c>
      <c r="C126" s="5" t="s">
        <v>54</v>
      </c>
      <c r="D126" s="1" t="n">
        <v>3000</v>
      </c>
      <c r="E126" s="1" t="n">
        <v>3400</v>
      </c>
      <c r="F126" s="11" t="s">
        <v>181</v>
      </c>
      <c r="G126" s="1" t="str">
        <f aca="false">VLOOKUP(F126,[1]Informacion!G126:H854,2,0)</f>
        <v>Servicios bancarios y financieros</v>
      </c>
      <c r="H126" s="12" t="n">
        <v>10079397</v>
      </c>
      <c r="I126" s="13" t="n">
        <v>22801507</v>
      </c>
      <c r="J126" s="13" t="n">
        <v>3776771.09</v>
      </c>
      <c r="K126" s="13" t="n">
        <v>0</v>
      </c>
      <c r="L126" s="14" t="n">
        <v>8294307.11</v>
      </c>
      <c r="M126" s="14" t="n">
        <v>8294307.11</v>
      </c>
      <c r="N126" s="10" t="s">
        <v>56</v>
      </c>
      <c r="O126" s="10" t="s">
        <v>57</v>
      </c>
      <c r="P126" s="10" t="s">
        <v>58</v>
      </c>
      <c r="Q126" s="5" t="s">
        <v>59</v>
      </c>
      <c r="R126" s="5" t="s">
        <v>59</v>
      </c>
    </row>
    <row r="127" customFormat="false" ht="24.25" hidden="false" customHeight="false" outlineLevel="0" collapsed="false">
      <c r="A127" s="1" t="n">
        <v>2023</v>
      </c>
      <c r="B127" s="5" t="s">
        <v>53</v>
      </c>
      <c r="C127" s="5" t="s">
        <v>54</v>
      </c>
      <c r="D127" s="1" t="n">
        <v>3000</v>
      </c>
      <c r="E127" s="1" t="n">
        <v>3400</v>
      </c>
      <c r="F127" s="11" t="s">
        <v>182</v>
      </c>
      <c r="G127" s="1" t="str">
        <f aca="false">VLOOKUP(F127,[1]Informacion!G127:H855,2,0)</f>
        <v>Seguro de responsabilidad patrimonial del Estado</v>
      </c>
      <c r="H127" s="12" t="n">
        <v>26108</v>
      </c>
      <c r="I127" s="13" t="n">
        <v>26108</v>
      </c>
      <c r="J127" s="13" t="n">
        <v>0</v>
      </c>
      <c r="K127" s="13" t="n">
        <v>0</v>
      </c>
      <c r="L127" s="14" t="n">
        <v>0</v>
      </c>
      <c r="M127" s="14" t="n">
        <v>0</v>
      </c>
      <c r="N127" s="10" t="s">
        <v>56</v>
      </c>
      <c r="O127" s="10" t="s">
        <v>57</v>
      </c>
      <c r="P127" s="10" t="s">
        <v>58</v>
      </c>
      <c r="Q127" s="5" t="s">
        <v>59</v>
      </c>
      <c r="R127" s="5" t="s">
        <v>59</v>
      </c>
    </row>
    <row r="128" customFormat="false" ht="24.25" hidden="false" customHeight="false" outlineLevel="0" collapsed="false">
      <c r="A128" s="1" t="n">
        <v>2023</v>
      </c>
      <c r="B128" s="5" t="s">
        <v>53</v>
      </c>
      <c r="C128" s="5" t="s">
        <v>54</v>
      </c>
      <c r="D128" s="1" t="n">
        <v>3000</v>
      </c>
      <c r="E128" s="1" t="n">
        <v>3400</v>
      </c>
      <c r="F128" s="11" t="s">
        <v>183</v>
      </c>
      <c r="G128" s="1" t="str">
        <f aca="false">VLOOKUP(F128,[1]Informacion!G128:H856,2,0)</f>
        <v>Seguros de bienes patrimoniales</v>
      </c>
      <c r="H128" s="12" t="n">
        <v>94166891</v>
      </c>
      <c r="I128" s="13" t="n">
        <v>180529785.11</v>
      </c>
      <c r="J128" s="13" t="n">
        <v>45522.52</v>
      </c>
      <c r="K128" s="13" t="n">
        <v>0</v>
      </c>
      <c r="L128" s="14" t="n">
        <v>130034117.76</v>
      </c>
      <c r="M128" s="14" t="n">
        <v>130034117.76</v>
      </c>
      <c r="N128" s="10" t="s">
        <v>56</v>
      </c>
      <c r="O128" s="10" t="s">
        <v>57</v>
      </c>
      <c r="P128" s="10" t="s">
        <v>58</v>
      </c>
      <c r="Q128" s="5" t="s">
        <v>59</v>
      </c>
      <c r="R128" s="5" t="s">
        <v>59</v>
      </c>
    </row>
    <row r="129" customFormat="false" ht="24.25" hidden="false" customHeight="false" outlineLevel="0" collapsed="false">
      <c r="A129" s="1" t="n">
        <v>2023</v>
      </c>
      <c r="B129" s="5" t="s">
        <v>53</v>
      </c>
      <c r="C129" s="5" t="s">
        <v>54</v>
      </c>
      <c r="D129" s="1" t="n">
        <v>3000</v>
      </c>
      <c r="E129" s="1" t="n">
        <v>3400</v>
      </c>
      <c r="F129" s="11" t="s">
        <v>184</v>
      </c>
      <c r="G129" s="1" t="str">
        <f aca="false">VLOOKUP(F129,[1]Informacion!G129:H857,2,0)</f>
        <v>Almacenaje, embalaje y envase</v>
      </c>
      <c r="H129" s="12" t="n">
        <v>33504</v>
      </c>
      <c r="I129" s="13" t="n">
        <v>83504</v>
      </c>
      <c r="J129" s="13" t="n">
        <v>0</v>
      </c>
      <c r="K129" s="13" t="n">
        <v>0</v>
      </c>
      <c r="L129" s="14" t="n">
        <v>1487.26</v>
      </c>
      <c r="M129" s="14" t="n">
        <v>1487.26</v>
      </c>
      <c r="N129" s="10" t="s">
        <v>56</v>
      </c>
      <c r="O129" s="10" t="s">
        <v>57</v>
      </c>
      <c r="P129" s="10" t="s">
        <v>58</v>
      </c>
      <c r="Q129" s="5" t="s">
        <v>59</v>
      </c>
      <c r="R129" s="5" t="s">
        <v>59</v>
      </c>
    </row>
    <row r="130" customFormat="false" ht="24.25" hidden="false" customHeight="false" outlineLevel="0" collapsed="false">
      <c r="A130" s="1" t="n">
        <v>2023</v>
      </c>
      <c r="B130" s="5" t="s">
        <v>53</v>
      </c>
      <c r="C130" s="5" t="s">
        <v>54</v>
      </c>
      <c r="D130" s="1" t="n">
        <v>3000</v>
      </c>
      <c r="E130" s="1" t="n">
        <v>3400</v>
      </c>
      <c r="F130" s="11" t="s">
        <v>185</v>
      </c>
      <c r="G130" s="1" t="str">
        <f aca="false">VLOOKUP(F130,[1]Informacion!G130:H858,2,0)</f>
        <v>Fletes y maniobras</v>
      </c>
      <c r="H130" s="12" t="n">
        <v>322344107</v>
      </c>
      <c r="I130" s="13" t="n">
        <v>324843604</v>
      </c>
      <c r="J130" s="13" t="n">
        <v>0</v>
      </c>
      <c r="K130" s="13" t="n">
        <v>0</v>
      </c>
      <c r="L130" s="14" t="n">
        <v>119497239.83</v>
      </c>
      <c r="M130" s="14" t="n">
        <v>119497239.83</v>
      </c>
      <c r="N130" s="10" t="s">
        <v>56</v>
      </c>
      <c r="O130" s="10" t="s">
        <v>57</v>
      </c>
      <c r="P130" s="10" t="s">
        <v>58</v>
      </c>
      <c r="Q130" s="5" t="s">
        <v>59</v>
      </c>
      <c r="R130" s="5" t="s">
        <v>59</v>
      </c>
    </row>
    <row r="131" customFormat="false" ht="24.25" hidden="false" customHeight="false" outlineLevel="0" collapsed="false">
      <c r="A131" s="1" t="n">
        <v>2023</v>
      </c>
      <c r="B131" s="5" t="s">
        <v>53</v>
      </c>
      <c r="C131" s="5" t="s">
        <v>54</v>
      </c>
      <c r="D131" s="1" t="n">
        <v>3000</v>
      </c>
      <c r="E131" s="1" t="n">
        <v>3500</v>
      </c>
      <c r="F131" s="11" t="s">
        <v>186</v>
      </c>
      <c r="G131" s="1" t="str">
        <f aca="false">VLOOKUP(F131,[1]Informacion!G131:H859,2,0)</f>
        <v>Mantenimiento y conservación de inmuebles para la prestación de servicios administrativos</v>
      </c>
      <c r="H131" s="12" t="n">
        <v>29019495</v>
      </c>
      <c r="I131" s="13" t="n">
        <v>27462723.64</v>
      </c>
      <c r="J131" s="13" t="n">
        <v>1279758</v>
      </c>
      <c r="K131" s="13" t="n">
        <v>0</v>
      </c>
      <c r="L131" s="14" t="n">
        <v>5660298.41</v>
      </c>
      <c r="M131" s="14" t="n">
        <v>5660298.41</v>
      </c>
      <c r="N131" s="10" t="s">
        <v>56</v>
      </c>
      <c r="O131" s="10" t="s">
        <v>57</v>
      </c>
      <c r="P131" s="10" t="s">
        <v>58</v>
      </c>
      <c r="Q131" s="5" t="s">
        <v>59</v>
      </c>
      <c r="R131" s="5" t="s">
        <v>59</v>
      </c>
    </row>
    <row r="132" customFormat="false" ht="24.25" hidden="false" customHeight="false" outlineLevel="0" collapsed="false">
      <c r="A132" s="1" t="n">
        <v>2023</v>
      </c>
      <c r="B132" s="5" t="s">
        <v>53</v>
      </c>
      <c r="C132" s="5" t="s">
        <v>54</v>
      </c>
      <c r="D132" s="1" t="n">
        <v>3000</v>
      </c>
      <c r="E132" s="1" t="n">
        <v>3500</v>
      </c>
      <c r="F132" s="11" t="s">
        <v>187</v>
      </c>
      <c r="G132" s="1" t="str">
        <f aca="false">VLOOKUP(F132,[1]Informacion!G132:H860,2,0)</f>
        <v>Mantenimiento y conservación de inmuebles para la prestación de servicios públicos</v>
      </c>
      <c r="H132" s="12" t="n">
        <v>2181699</v>
      </c>
      <c r="I132" s="13" t="n">
        <v>16107333</v>
      </c>
      <c r="J132" s="13" t="n">
        <v>0</v>
      </c>
      <c r="K132" s="13" t="n">
        <v>0</v>
      </c>
      <c r="L132" s="14" t="n">
        <v>1045243</v>
      </c>
      <c r="M132" s="14" t="n">
        <v>1045243</v>
      </c>
      <c r="N132" s="10" t="s">
        <v>56</v>
      </c>
      <c r="O132" s="10" t="s">
        <v>57</v>
      </c>
      <c r="P132" s="10" t="s">
        <v>58</v>
      </c>
      <c r="Q132" s="5" t="s">
        <v>59</v>
      </c>
      <c r="R132" s="5" t="s">
        <v>59</v>
      </c>
    </row>
    <row r="133" customFormat="false" ht="24.25" hidden="false" customHeight="false" outlineLevel="0" collapsed="false">
      <c r="A133" s="1" t="n">
        <v>2023</v>
      </c>
      <c r="B133" s="5" t="s">
        <v>53</v>
      </c>
      <c r="C133" s="5" t="s">
        <v>54</v>
      </c>
      <c r="D133" s="1" t="n">
        <v>3000</v>
      </c>
      <c r="E133" s="1" t="n">
        <v>3500</v>
      </c>
      <c r="F133" s="11" t="s">
        <v>188</v>
      </c>
      <c r="G133" s="1" t="str">
        <f aca="false">VLOOKUP(F133,[1]Informacion!G133:H861,2,0)</f>
        <v>Mantenimiento y conservación de mobiliario y equipo de administración</v>
      </c>
      <c r="H133" s="12" t="n">
        <v>8339314</v>
      </c>
      <c r="I133" s="13" t="n">
        <v>8132652.5</v>
      </c>
      <c r="J133" s="13" t="n">
        <v>0</v>
      </c>
      <c r="K133" s="13" t="n">
        <v>0</v>
      </c>
      <c r="L133" s="14" t="n">
        <v>2181782</v>
      </c>
      <c r="M133" s="14" t="n">
        <v>2181782</v>
      </c>
      <c r="N133" s="10" t="s">
        <v>56</v>
      </c>
      <c r="O133" s="10" t="s">
        <v>57</v>
      </c>
      <c r="P133" s="10" t="s">
        <v>58</v>
      </c>
      <c r="Q133" s="5" t="s">
        <v>59</v>
      </c>
      <c r="R133" s="5" t="s">
        <v>59</v>
      </c>
    </row>
    <row r="134" customFormat="false" ht="24.25" hidden="false" customHeight="false" outlineLevel="0" collapsed="false">
      <c r="A134" s="1" t="n">
        <v>2023</v>
      </c>
      <c r="B134" s="5" t="s">
        <v>53</v>
      </c>
      <c r="C134" s="5" t="s">
        <v>54</v>
      </c>
      <c r="D134" s="1" t="n">
        <v>3000</v>
      </c>
      <c r="E134" s="1" t="n">
        <v>3500</v>
      </c>
      <c r="F134" s="11" t="s">
        <v>189</v>
      </c>
      <c r="G134" s="1" t="str">
        <f aca="false">VLOOKUP(F134,[1]Informacion!G134:H862,2,0)</f>
        <v>Mantenimiento y conservación de bienes informáticos</v>
      </c>
      <c r="H134" s="12" t="n">
        <v>36858360</v>
      </c>
      <c r="I134" s="13" t="n">
        <v>42356405.39</v>
      </c>
      <c r="J134" s="13" t="n">
        <v>275268</v>
      </c>
      <c r="K134" s="13" t="n">
        <v>29</v>
      </c>
      <c r="L134" s="14" t="n">
        <v>7195261.33</v>
      </c>
      <c r="M134" s="14" t="n">
        <v>7195261.33</v>
      </c>
      <c r="N134" s="10" t="s">
        <v>56</v>
      </c>
      <c r="O134" s="10" t="s">
        <v>57</v>
      </c>
      <c r="P134" s="10" t="s">
        <v>58</v>
      </c>
      <c r="Q134" s="5" t="s">
        <v>59</v>
      </c>
      <c r="R134" s="5" t="s">
        <v>59</v>
      </c>
    </row>
    <row r="135" customFormat="false" ht="24.25" hidden="false" customHeight="false" outlineLevel="0" collapsed="false">
      <c r="A135" s="1" t="n">
        <v>2023</v>
      </c>
      <c r="B135" s="5" t="s">
        <v>53</v>
      </c>
      <c r="C135" s="5" t="s">
        <v>54</v>
      </c>
      <c r="D135" s="1" t="n">
        <v>3000</v>
      </c>
      <c r="E135" s="1" t="n">
        <v>3500</v>
      </c>
      <c r="F135" s="11" t="s">
        <v>190</v>
      </c>
      <c r="G135" s="1" t="str">
        <f aca="false">VLOOKUP(F135,[1]Informacion!G135:H863,2,0)</f>
        <v>Instalación, reparación y mantenimiento de equipo e instrumental médico y de laboratorio</v>
      </c>
      <c r="H135" s="12" t="n">
        <v>5600438</v>
      </c>
      <c r="I135" s="13" t="n">
        <v>5600438</v>
      </c>
      <c r="J135" s="13" t="n">
        <v>2743289.92</v>
      </c>
      <c r="K135" s="13" t="n">
        <v>0</v>
      </c>
      <c r="L135" s="14" t="n">
        <v>0</v>
      </c>
      <c r="M135" s="14" t="n">
        <v>0</v>
      </c>
      <c r="N135" s="10" t="s">
        <v>56</v>
      </c>
      <c r="O135" s="10" t="s">
        <v>57</v>
      </c>
      <c r="P135" s="10" t="s">
        <v>58</v>
      </c>
      <c r="Q135" s="5" t="s">
        <v>59</v>
      </c>
      <c r="R135" s="5" t="s">
        <v>59</v>
      </c>
    </row>
    <row r="136" customFormat="false" ht="24.25" hidden="false" customHeight="false" outlineLevel="0" collapsed="false">
      <c r="A136" s="1" t="n">
        <v>2023</v>
      </c>
      <c r="B136" s="5" t="s">
        <v>53</v>
      </c>
      <c r="C136" s="5" t="s">
        <v>54</v>
      </c>
      <c r="D136" s="1" t="n">
        <v>3000</v>
      </c>
      <c r="E136" s="1" t="n">
        <v>3500</v>
      </c>
      <c r="F136" s="11" t="s">
        <v>191</v>
      </c>
      <c r="G136" s="1" t="str">
        <f aca="false">VLOOKUP(F136,[1]Informacion!G136:H864,2,0)</f>
        <v>Mantenimiento y conservación de vehículos terrestres, aéreos, marítimos, lacustres y fluviales</v>
      </c>
      <c r="H136" s="12" t="n">
        <v>14632750</v>
      </c>
      <c r="I136" s="13" t="n">
        <v>37990074.7</v>
      </c>
      <c r="J136" s="13" t="n">
        <v>42767.6</v>
      </c>
      <c r="K136" s="13" t="n">
        <v>0.63</v>
      </c>
      <c r="L136" s="14" t="n">
        <v>1692080.11</v>
      </c>
      <c r="M136" s="14" t="n">
        <v>1692080.11</v>
      </c>
      <c r="N136" s="10" t="s">
        <v>56</v>
      </c>
      <c r="O136" s="10" t="s">
        <v>57</v>
      </c>
      <c r="P136" s="10" t="s">
        <v>58</v>
      </c>
      <c r="Q136" s="5" t="s">
        <v>59</v>
      </c>
      <c r="R136" s="5" t="s">
        <v>59</v>
      </c>
    </row>
    <row r="137" customFormat="false" ht="24.25" hidden="false" customHeight="false" outlineLevel="0" collapsed="false">
      <c r="A137" s="1" t="n">
        <v>2023</v>
      </c>
      <c r="B137" s="5" t="s">
        <v>53</v>
      </c>
      <c r="C137" s="5" t="s">
        <v>54</v>
      </c>
      <c r="D137" s="1" t="n">
        <v>3000</v>
      </c>
      <c r="E137" s="1" t="n">
        <v>3500</v>
      </c>
      <c r="F137" s="11" t="s">
        <v>192</v>
      </c>
      <c r="G137" s="1" t="str">
        <f aca="false">VLOOKUP(F137,[1]Informacion!G137:H865,2,0)</f>
        <v>Mantenimiento y conservación de maquinaria y equipo</v>
      </c>
      <c r="H137" s="12" t="n">
        <v>51474577</v>
      </c>
      <c r="I137" s="13" t="n">
        <v>78336795.4</v>
      </c>
      <c r="J137" s="13" t="n">
        <v>3266.74</v>
      </c>
      <c r="K137" s="13" t="n">
        <v>163</v>
      </c>
      <c r="L137" s="14" t="n">
        <v>25970228.27</v>
      </c>
      <c r="M137" s="14" t="n">
        <v>25970228.27</v>
      </c>
      <c r="N137" s="10" t="s">
        <v>56</v>
      </c>
      <c r="O137" s="10" t="s">
        <v>57</v>
      </c>
      <c r="P137" s="10" t="s">
        <v>58</v>
      </c>
      <c r="Q137" s="5" t="s">
        <v>59</v>
      </c>
      <c r="R137" s="5" t="s">
        <v>59</v>
      </c>
    </row>
    <row r="138" customFormat="false" ht="24.25" hidden="false" customHeight="false" outlineLevel="0" collapsed="false">
      <c r="A138" s="1" t="n">
        <v>2023</v>
      </c>
      <c r="B138" s="5" t="s">
        <v>53</v>
      </c>
      <c r="C138" s="5" t="s">
        <v>54</v>
      </c>
      <c r="D138" s="1" t="n">
        <v>3000</v>
      </c>
      <c r="E138" s="1" t="n">
        <v>3500</v>
      </c>
      <c r="F138" s="11" t="s">
        <v>193</v>
      </c>
      <c r="G138" s="1" t="str">
        <f aca="false">VLOOKUP(F138,[1]Informacion!G138:H866,2,0)</f>
        <v>Servicios de lavandería, limpieza e higiene</v>
      </c>
      <c r="H138" s="12" t="n">
        <v>62632403</v>
      </c>
      <c r="I138" s="13" t="n">
        <v>74968277.87</v>
      </c>
      <c r="J138" s="13" t="n">
        <v>66146.26</v>
      </c>
      <c r="K138" s="13" t="n">
        <v>0</v>
      </c>
      <c r="L138" s="14" t="n">
        <v>11340474.24</v>
      </c>
      <c r="M138" s="14" t="n">
        <v>11340474.24</v>
      </c>
      <c r="N138" s="10" t="s">
        <v>56</v>
      </c>
      <c r="O138" s="10" t="s">
        <v>57</v>
      </c>
      <c r="P138" s="10" t="s">
        <v>58</v>
      </c>
      <c r="Q138" s="5" t="s">
        <v>59</v>
      </c>
      <c r="R138" s="5" t="s">
        <v>59</v>
      </c>
    </row>
    <row r="139" customFormat="false" ht="24.25" hidden="false" customHeight="false" outlineLevel="0" collapsed="false">
      <c r="A139" s="1" t="n">
        <v>2023</v>
      </c>
      <c r="B139" s="5" t="s">
        <v>53</v>
      </c>
      <c r="C139" s="5" t="s">
        <v>54</v>
      </c>
      <c r="D139" s="1" t="n">
        <v>3000</v>
      </c>
      <c r="E139" s="1" t="n">
        <v>3500</v>
      </c>
      <c r="F139" s="11" t="s">
        <v>194</v>
      </c>
      <c r="G139" s="1" t="str">
        <f aca="false">VLOOKUP(F139,[1]Informacion!G139:H867,2,0)</f>
        <v>Servicios de jardinería y fumigación</v>
      </c>
      <c r="H139" s="12" t="n">
        <v>5368153</v>
      </c>
      <c r="I139" s="13" t="n">
        <v>7467563.15</v>
      </c>
      <c r="J139" s="13" t="n">
        <v>0</v>
      </c>
      <c r="K139" s="13" t="n">
        <v>0</v>
      </c>
      <c r="L139" s="14" t="n">
        <v>1676726.85</v>
      </c>
      <c r="M139" s="14" t="n">
        <v>1676726.85</v>
      </c>
      <c r="N139" s="10" t="s">
        <v>56</v>
      </c>
      <c r="O139" s="10" t="s">
        <v>57</v>
      </c>
      <c r="P139" s="10" t="s">
        <v>58</v>
      </c>
      <c r="Q139" s="5" t="s">
        <v>59</v>
      </c>
      <c r="R139" s="5" t="s">
        <v>59</v>
      </c>
    </row>
    <row r="140" customFormat="false" ht="24.25" hidden="false" customHeight="false" outlineLevel="0" collapsed="false">
      <c r="A140" s="1" t="n">
        <v>2023</v>
      </c>
      <c r="B140" s="5" t="s">
        <v>53</v>
      </c>
      <c r="C140" s="5" t="s">
        <v>54</v>
      </c>
      <c r="D140" s="1" t="n">
        <v>3000</v>
      </c>
      <c r="E140" s="1" t="n">
        <v>3600</v>
      </c>
      <c r="F140" s="11" t="s">
        <v>195</v>
      </c>
      <c r="G140" s="1" t="str">
        <f aca="false">VLOOKUP(F140,[1]Informacion!G140:H868,2,0)</f>
        <v>Difusión de mensajes sobre programas y actividades gubernamentales</v>
      </c>
      <c r="H140" s="12" t="n">
        <v>54391959</v>
      </c>
      <c r="I140" s="13" t="n">
        <v>54391959</v>
      </c>
      <c r="J140" s="13" t="n">
        <v>0</v>
      </c>
      <c r="K140" s="13" t="n">
        <v>0</v>
      </c>
      <c r="L140" s="14" t="n">
        <v>0</v>
      </c>
      <c r="M140" s="14" t="n">
        <v>0</v>
      </c>
      <c r="N140" s="10" t="s">
        <v>56</v>
      </c>
      <c r="O140" s="10" t="s">
        <v>57</v>
      </c>
      <c r="P140" s="10" t="s">
        <v>58</v>
      </c>
      <c r="Q140" s="5" t="s">
        <v>59</v>
      </c>
      <c r="R140" s="5" t="s">
        <v>59</v>
      </c>
    </row>
    <row r="141" customFormat="false" ht="24.25" hidden="false" customHeight="false" outlineLevel="0" collapsed="false">
      <c r="A141" s="1" t="n">
        <v>2023</v>
      </c>
      <c r="B141" s="5" t="s">
        <v>53</v>
      </c>
      <c r="C141" s="5" t="s">
        <v>54</v>
      </c>
      <c r="D141" s="1" t="n">
        <v>3000</v>
      </c>
      <c r="E141" s="1" t="n">
        <v>3600</v>
      </c>
      <c r="F141" s="11" t="s">
        <v>196</v>
      </c>
      <c r="G141" s="1" t="str">
        <f aca="false">VLOOKUP(F141,[1]Informacion!G141:H869,2,0)</f>
        <v>Difusión de mensajes comerciales para promover la venta de productos o servicios</v>
      </c>
      <c r="H141" s="12" t="n">
        <v>4920975</v>
      </c>
      <c r="I141" s="13" t="n">
        <v>4920975</v>
      </c>
      <c r="J141" s="13" t="n">
        <v>0</v>
      </c>
      <c r="K141" s="13" t="n">
        <v>0</v>
      </c>
      <c r="L141" s="14" t="n">
        <v>0</v>
      </c>
      <c r="M141" s="14" t="n">
        <v>0</v>
      </c>
      <c r="N141" s="10" t="s">
        <v>56</v>
      </c>
      <c r="O141" s="10" t="s">
        <v>57</v>
      </c>
      <c r="P141" s="10" t="s">
        <v>58</v>
      </c>
      <c r="Q141" s="5" t="s">
        <v>59</v>
      </c>
      <c r="R141" s="5" t="s">
        <v>59</v>
      </c>
    </row>
    <row r="142" customFormat="false" ht="24.25" hidden="false" customHeight="false" outlineLevel="0" collapsed="false">
      <c r="A142" s="1" t="n">
        <v>2023</v>
      </c>
      <c r="B142" s="5" t="s">
        <v>53</v>
      </c>
      <c r="C142" s="5" t="s">
        <v>54</v>
      </c>
      <c r="D142" s="1" t="n">
        <v>3000</v>
      </c>
      <c r="E142" s="1" t="n">
        <v>3600</v>
      </c>
      <c r="F142" s="11" t="s">
        <v>197</v>
      </c>
      <c r="G142" s="1" t="str">
        <f aca="false">VLOOKUP(F142,[1]Informacion!G142:H870,2,0)</f>
        <v>Servicios relacionados con monitoreo de información en medios masivos</v>
      </c>
      <c r="H142" s="12" t="n">
        <v>591136</v>
      </c>
      <c r="I142" s="13" t="n">
        <v>2591136</v>
      </c>
      <c r="J142" s="13" t="n">
        <v>0</v>
      </c>
      <c r="K142" s="13" t="n">
        <v>0</v>
      </c>
      <c r="L142" s="14" t="n">
        <v>152656</v>
      </c>
      <c r="M142" s="14" t="n">
        <v>152656</v>
      </c>
      <c r="N142" s="10" t="s">
        <v>56</v>
      </c>
      <c r="O142" s="10" t="s">
        <v>57</v>
      </c>
      <c r="P142" s="10" t="s">
        <v>58</v>
      </c>
      <c r="Q142" s="5" t="s">
        <v>59</v>
      </c>
      <c r="R142" s="5" t="s">
        <v>59</v>
      </c>
    </row>
    <row r="143" customFormat="false" ht="24.25" hidden="false" customHeight="false" outlineLevel="0" collapsed="false">
      <c r="A143" s="1" t="n">
        <v>2023</v>
      </c>
      <c r="B143" s="5" t="s">
        <v>53</v>
      </c>
      <c r="C143" s="5" t="s">
        <v>54</v>
      </c>
      <c r="D143" s="1" t="n">
        <v>3000</v>
      </c>
      <c r="E143" s="1" t="n">
        <v>3700</v>
      </c>
      <c r="F143" s="11" t="s">
        <v>198</v>
      </c>
      <c r="G143" s="1" t="str">
        <f aca="false">VLOOKUP(F143,[1]Informacion!G143:H871,2,0)</f>
        <v>Pasajes aéreos nacionales para labores en campo y de supervisión</v>
      </c>
      <c r="H143" s="12" t="n">
        <v>10067752</v>
      </c>
      <c r="I143" s="13" t="n">
        <v>16375339</v>
      </c>
      <c r="J143" s="13" t="n">
        <v>2329390</v>
      </c>
      <c r="K143" s="13" t="n">
        <v>0</v>
      </c>
      <c r="L143" s="14" t="n">
        <v>950933.23</v>
      </c>
      <c r="M143" s="14" t="n">
        <v>950933.23</v>
      </c>
      <c r="N143" s="10" t="s">
        <v>56</v>
      </c>
      <c r="O143" s="10" t="s">
        <v>57</v>
      </c>
      <c r="P143" s="10" t="s">
        <v>58</v>
      </c>
      <c r="Q143" s="5" t="s">
        <v>59</v>
      </c>
      <c r="R143" s="5" t="s">
        <v>59</v>
      </c>
    </row>
    <row r="144" customFormat="false" ht="24.25" hidden="false" customHeight="false" outlineLevel="0" collapsed="false">
      <c r="A144" s="1" t="n">
        <v>2023</v>
      </c>
      <c r="B144" s="5" t="s">
        <v>53</v>
      </c>
      <c r="C144" s="5" t="s">
        <v>54</v>
      </c>
      <c r="D144" s="1" t="n">
        <v>3000</v>
      </c>
      <c r="E144" s="1" t="n">
        <v>3700</v>
      </c>
      <c r="F144" s="11" t="s">
        <v>199</v>
      </c>
      <c r="G144" s="1" t="str">
        <f aca="false">VLOOKUP(F144,[1]Informacion!G144:H872,2,0)</f>
        <v>Pasajes aéreos nacionales para servidores públicos de mando en el desempeño de comisiones y funciones oficiales</v>
      </c>
      <c r="H144" s="12" t="n">
        <v>26716105</v>
      </c>
      <c r="I144" s="13" t="n">
        <v>22965303.72</v>
      </c>
      <c r="J144" s="13" t="n">
        <v>656761.72</v>
      </c>
      <c r="K144" s="13" t="n">
        <v>0</v>
      </c>
      <c r="L144" s="14" t="n">
        <v>1702925.99</v>
      </c>
      <c r="M144" s="14" t="n">
        <v>1702925.99</v>
      </c>
      <c r="N144" s="10" t="s">
        <v>56</v>
      </c>
      <c r="O144" s="10" t="s">
        <v>57</v>
      </c>
      <c r="P144" s="10" t="s">
        <v>58</v>
      </c>
      <c r="Q144" s="5" t="s">
        <v>59</v>
      </c>
      <c r="R144" s="5" t="s">
        <v>59</v>
      </c>
    </row>
    <row r="145" customFormat="false" ht="24.25" hidden="false" customHeight="false" outlineLevel="0" collapsed="false">
      <c r="A145" s="1" t="n">
        <v>2023</v>
      </c>
      <c r="B145" s="5" t="s">
        <v>53</v>
      </c>
      <c r="C145" s="5" t="s">
        <v>54</v>
      </c>
      <c r="D145" s="1" t="n">
        <v>3000</v>
      </c>
      <c r="E145" s="1" t="n">
        <v>3700</v>
      </c>
      <c r="F145" s="11" t="s">
        <v>200</v>
      </c>
      <c r="G145" s="1" t="str">
        <f aca="false">VLOOKUP(F145,[1]Informacion!G145:H873,2,0)</f>
        <v>Pasajes aéreos internacionales para servidores públicos en el desempeño de comisiones y funciones oficiales</v>
      </c>
      <c r="H145" s="12" t="n">
        <v>7414944</v>
      </c>
      <c r="I145" s="13" t="n">
        <v>7058115</v>
      </c>
      <c r="J145" s="13" t="n">
        <v>0</v>
      </c>
      <c r="K145" s="13" t="n">
        <v>0</v>
      </c>
      <c r="L145" s="14" t="n">
        <v>528614.2</v>
      </c>
      <c r="M145" s="14" t="n">
        <v>528614.2</v>
      </c>
      <c r="N145" s="10" t="s">
        <v>56</v>
      </c>
      <c r="O145" s="10" t="s">
        <v>57</v>
      </c>
      <c r="P145" s="10" t="s">
        <v>58</v>
      </c>
      <c r="Q145" s="5" t="s">
        <v>59</v>
      </c>
      <c r="R145" s="5" t="s">
        <v>59</v>
      </c>
    </row>
    <row r="146" customFormat="false" ht="24.25" hidden="false" customHeight="false" outlineLevel="0" collapsed="false">
      <c r="A146" s="1" t="n">
        <v>2023</v>
      </c>
      <c r="B146" s="5" t="s">
        <v>53</v>
      </c>
      <c r="C146" s="5" t="s">
        <v>54</v>
      </c>
      <c r="D146" s="1" t="n">
        <v>3000</v>
      </c>
      <c r="E146" s="1" t="n">
        <v>3700</v>
      </c>
      <c r="F146" s="11" t="s">
        <v>201</v>
      </c>
      <c r="G146" s="1" t="str">
        <f aca="false">VLOOKUP(F146,[1]Informacion!G146:H874,2,0)</f>
        <v>Pasajes terrestres nacionales para labores en campo y de supervisión</v>
      </c>
      <c r="H146" s="12" t="n">
        <v>10196755</v>
      </c>
      <c r="I146" s="13" t="n">
        <v>9774039</v>
      </c>
      <c r="J146" s="13" t="n">
        <v>0</v>
      </c>
      <c r="K146" s="13" t="n">
        <v>0</v>
      </c>
      <c r="L146" s="14" t="n">
        <v>902764.63</v>
      </c>
      <c r="M146" s="14" t="n">
        <v>902764.63</v>
      </c>
      <c r="N146" s="10" t="s">
        <v>56</v>
      </c>
      <c r="O146" s="10" t="s">
        <v>57</v>
      </c>
      <c r="P146" s="10" t="s">
        <v>58</v>
      </c>
      <c r="Q146" s="5" t="s">
        <v>59</v>
      </c>
      <c r="R146" s="5" t="s">
        <v>59</v>
      </c>
    </row>
    <row r="147" customFormat="false" ht="24.25" hidden="false" customHeight="false" outlineLevel="0" collapsed="false">
      <c r="A147" s="1" t="n">
        <v>2023</v>
      </c>
      <c r="B147" s="5" t="s">
        <v>53</v>
      </c>
      <c r="C147" s="5" t="s">
        <v>54</v>
      </c>
      <c r="D147" s="1" t="n">
        <v>3000</v>
      </c>
      <c r="E147" s="1" t="n">
        <v>3700</v>
      </c>
      <c r="F147" s="11" t="s">
        <v>202</v>
      </c>
      <c r="G147" s="1" t="str">
        <f aca="false">VLOOKUP(F147,[1]Informacion!G147:H875,2,0)</f>
        <v>Pasajes terrestres nacionales para servidores públicos de mando en el desempeño de comisiones y funciones oficiales</v>
      </c>
      <c r="H147" s="12" t="n">
        <v>6164659</v>
      </c>
      <c r="I147" s="13" t="n">
        <v>4063444</v>
      </c>
      <c r="J147" s="13" t="n">
        <v>5899.99</v>
      </c>
      <c r="K147" s="13" t="n">
        <v>0</v>
      </c>
      <c r="L147" s="14" t="n">
        <v>467218.68</v>
      </c>
      <c r="M147" s="14" t="n">
        <v>467218.68</v>
      </c>
      <c r="N147" s="10" t="s">
        <v>56</v>
      </c>
      <c r="O147" s="10" t="s">
        <v>57</v>
      </c>
      <c r="P147" s="10" t="s">
        <v>58</v>
      </c>
      <c r="Q147" s="5" t="s">
        <v>59</v>
      </c>
      <c r="R147" s="5" t="s">
        <v>59</v>
      </c>
    </row>
    <row r="148" customFormat="false" ht="24.25" hidden="false" customHeight="false" outlineLevel="0" collapsed="false">
      <c r="A148" s="1" t="n">
        <v>2023</v>
      </c>
      <c r="B148" s="5" t="s">
        <v>53</v>
      </c>
      <c r="C148" s="5" t="s">
        <v>54</v>
      </c>
      <c r="D148" s="1" t="n">
        <v>3000</v>
      </c>
      <c r="E148" s="1" t="n">
        <v>3700</v>
      </c>
      <c r="F148" s="11" t="s">
        <v>203</v>
      </c>
      <c r="G148" s="1" t="str">
        <f aca="false">VLOOKUP(F148,[1]Informacion!G148:H876,2,0)</f>
        <v>Pasajes terrestres internacionales para servidores públicos en el desempeño de comisiones y funciones oficiales</v>
      </c>
      <c r="H148" s="12" t="n">
        <v>693685</v>
      </c>
      <c r="I148" s="13" t="n">
        <v>130813</v>
      </c>
      <c r="J148" s="13" t="n">
        <v>0</v>
      </c>
      <c r="K148" s="13" t="n">
        <v>0</v>
      </c>
      <c r="L148" s="14" t="n">
        <v>0</v>
      </c>
      <c r="M148" s="14" t="n">
        <v>0</v>
      </c>
      <c r="N148" s="10" t="s">
        <v>56</v>
      </c>
      <c r="O148" s="10" t="s">
        <v>57</v>
      </c>
      <c r="P148" s="10" t="s">
        <v>58</v>
      </c>
      <c r="Q148" s="5" t="s">
        <v>59</v>
      </c>
      <c r="R148" s="5" t="s">
        <v>59</v>
      </c>
    </row>
    <row r="149" customFormat="false" ht="24.25" hidden="false" customHeight="false" outlineLevel="0" collapsed="false">
      <c r="A149" s="1" t="n">
        <v>2023</v>
      </c>
      <c r="B149" s="5" t="s">
        <v>53</v>
      </c>
      <c r="C149" s="5" t="s">
        <v>54</v>
      </c>
      <c r="D149" s="1" t="n">
        <v>3000</v>
      </c>
      <c r="E149" s="1" t="n">
        <v>3700</v>
      </c>
      <c r="F149" s="11" t="s">
        <v>204</v>
      </c>
      <c r="G149" s="1" t="str">
        <f aca="false">VLOOKUP(F149,[1]Informacion!G149:H877,2,0)</f>
        <v>Pasajes marítimos, lacustres y fluviales para labores en campo y de supervisión (Se adiciona DOF 27-12-2011)</v>
      </c>
      <c r="H149" s="12" t="n">
        <v>101198</v>
      </c>
      <c r="I149" s="13" t="n">
        <v>101198</v>
      </c>
      <c r="J149" s="13" t="n">
        <v>0</v>
      </c>
      <c r="K149" s="13" t="n">
        <v>0</v>
      </c>
      <c r="L149" s="14" t="n">
        <v>51000</v>
      </c>
      <c r="M149" s="14" t="n">
        <v>51000</v>
      </c>
      <c r="N149" s="10" t="s">
        <v>56</v>
      </c>
      <c r="O149" s="10" t="s">
        <v>57</v>
      </c>
      <c r="P149" s="10" t="s">
        <v>58</v>
      </c>
      <c r="Q149" s="5" t="s">
        <v>59</v>
      </c>
      <c r="R149" s="5" t="s">
        <v>59</v>
      </c>
    </row>
    <row r="150" customFormat="false" ht="24.25" hidden="false" customHeight="false" outlineLevel="0" collapsed="false">
      <c r="A150" s="1" t="n">
        <v>2023</v>
      </c>
      <c r="B150" s="5" t="s">
        <v>53</v>
      </c>
      <c r="C150" s="5" t="s">
        <v>54</v>
      </c>
      <c r="D150" s="1" t="n">
        <v>3000</v>
      </c>
      <c r="E150" s="1" t="n">
        <v>3700</v>
      </c>
      <c r="F150" s="11" t="s">
        <v>205</v>
      </c>
      <c r="G150" s="1" t="str">
        <f aca="false">VLOOKUP(F150,[1]Informacion!G150:H878,2,0)</f>
        <v>Viáticos nacionales para labores en campo y de supervisión</v>
      </c>
      <c r="H150" s="12" t="n">
        <v>16419874</v>
      </c>
      <c r="I150" s="13" t="n">
        <v>19765234.5</v>
      </c>
      <c r="J150" s="13" t="n">
        <v>0</v>
      </c>
      <c r="K150" s="13" t="n">
        <v>0</v>
      </c>
      <c r="L150" s="14" t="n">
        <v>5702809.98</v>
      </c>
      <c r="M150" s="14" t="n">
        <v>5702809.98</v>
      </c>
      <c r="N150" s="10" t="s">
        <v>56</v>
      </c>
      <c r="O150" s="10" t="s">
        <v>57</v>
      </c>
      <c r="P150" s="10" t="s">
        <v>58</v>
      </c>
      <c r="Q150" s="5" t="s">
        <v>59</v>
      </c>
      <c r="R150" s="5" t="s">
        <v>59</v>
      </c>
    </row>
    <row r="151" customFormat="false" ht="24.25" hidden="false" customHeight="false" outlineLevel="0" collapsed="false">
      <c r="A151" s="1" t="n">
        <v>2023</v>
      </c>
      <c r="B151" s="5" t="s">
        <v>53</v>
      </c>
      <c r="C151" s="5" t="s">
        <v>54</v>
      </c>
      <c r="D151" s="1" t="n">
        <v>3000</v>
      </c>
      <c r="E151" s="1" t="n">
        <v>3700</v>
      </c>
      <c r="F151" s="11" t="s">
        <v>206</v>
      </c>
      <c r="G151" s="1" t="str">
        <f aca="false">VLOOKUP(F151,[1]Informacion!G151:H879,2,0)</f>
        <v>Viáticos nacionales para servidores públicos en el desempeño de funciones oficiales</v>
      </c>
      <c r="H151" s="12" t="n">
        <v>15918519</v>
      </c>
      <c r="I151" s="13" t="n">
        <v>12594557.14</v>
      </c>
      <c r="J151" s="13" t="n">
        <v>43282</v>
      </c>
      <c r="K151" s="13" t="n">
        <v>0</v>
      </c>
      <c r="L151" s="14" t="n">
        <v>1605697.11</v>
      </c>
      <c r="M151" s="14" t="n">
        <v>1605697.11</v>
      </c>
      <c r="N151" s="10" t="s">
        <v>56</v>
      </c>
      <c r="O151" s="10" t="s">
        <v>57</v>
      </c>
      <c r="P151" s="10" t="s">
        <v>58</v>
      </c>
      <c r="Q151" s="5" t="s">
        <v>59</v>
      </c>
      <c r="R151" s="5" t="s">
        <v>59</v>
      </c>
    </row>
    <row r="152" customFormat="false" ht="24.25" hidden="false" customHeight="false" outlineLevel="0" collapsed="false">
      <c r="A152" s="1" t="n">
        <v>2023</v>
      </c>
      <c r="B152" s="5" t="s">
        <v>53</v>
      </c>
      <c r="C152" s="5" t="s">
        <v>54</v>
      </c>
      <c r="D152" s="1" t="n">
        <v>3000</v>
      </c>
      <c r="E152" s="1" t="n">
        <v>3700</v>
      </c>
      <c r="F152" s="11" t="s">
        <v>207</v>
      </c>
      <c r="G152" s="1" t="str">
        <f aca="false">VLOOKUP(F152,[1]Informacion!G152:H880,2,0)</f>
        <v>Viáticos en el extranjero para servidores públicos en el desempeño de comisiones y funciones oficiales</v>
      </c>
      <c r="H152" s="12" t="n">
        <v>7128030</v>
      </c>
      <c r="I152" s="13" t="n">
        <v>6762686.56</v>
      </c>
      <c r="J152" s="13" t="n">
        <v>4532.93</v>
      </c>
      <c r="K152" s="13" t="n">
        <v>0</v>
      </c>
      <c r="L152" s="14" t="n">
        <v>689592.54</v>
      </c>
      <c r="M152" s="14" t="n">
        <v>689592.54</v>
      </c>
      <c r="N152" s="10" t="s">
        <v>56</v>
      </c>
      <c r="O152" s="10" t="s">
        <v>57</v>
      </c>
      <c r="P152" s="10" t="s">
        <v>58</v>
      </c>
      <c r="Q152" s="5" t="s">
        <v>59</v>
      </c>
      <c r="R152" s="5" t="s">
        <v>59</v>
      </c>
    </row>
    <row r="153" customFormat="false" ht="24.25" hidden="false" customHeight="false" outlineLevel="0" collapsed="false">
      <c r="A153" s="1" t="n">
        <v>2023</v>
      </c>
      <c r="B153" s="5" t="s">
        <v>53</v>
      </c>
      <c r="C153" s="5" t="s">
        <v>54</v>
      </c>
      <c r="D153" s="1" t="n">
        <v>3000</v>
      </c>
      <c r="E153" s="1" t="n">
        <v>3700</v>
      </c>
      <c r="F153" s="11" t="s">
        <v>208</v>
      </c>
      <c r="G153" s="1" t="str">
        <f aca="false">VLOOKUP(F153,[1]Informacion!G153:H881,2,0)</f>
        <v>Servicios integrales nacionales para servidores públicos en el desempeño de comisiones y funciones oficiales</v>
      </c>
      <c r="H153" s="12" t="n">
        <v>32484</v>
      </c>
      <c r="I153" s="13" t="n">
        <v>32484</v>
      </c>
      <c r="J153" s="13" t="n">
        <v>0</v>
      </c>
      <c r="K153" s="13" t="n">
        <v>0</v>
      </c>
      <c r="L153" s="14" t="n">
        <v>0</v>
      </c>
      <c r="M153" s="14" t="n">
        <v>0</v>
      </c>
      <c r="N153" s="10" t="s">
        <v>56</v>
      </c>
      <c r="O153" s="10" t="s">
        <v>57</v>
      </c>
      <c r="P153" s="10" t="s">
        <v>58</v>
      </c>
      <c r="Q153" s="5" t="s">
        <v>59</v>
      </c>
      <c r="R153" s="5" t="s">
        <v>59</v>
      </c>
    </row>
    <row r="154" customFormat="false" ht="24.25" hidden="false" customHeight="false" outlineLevel="0" collapsed="false">
      <c r="A154" s="1" t="n">
        <v>2023</v>
      </c>
      <c r="B154" s="5" t="s">
        <v>53</v>
      </c>
      <c r="C154" s="5" t="s">
        <v>54</v>
      </c>
      <c r="D154" s="1" t="n">
        <v>3000</v>
      </c>
      <c r="E154" s="1" t="n">
        <v>3700</v>
      </c>
      <c r="F154" s="11" t="s">
        <v>209</v>
      </c>
      <c r="G154" s="1" t="str">
        <f aca="false">VLOOKUP(F154,[1]Informacion!G154:H882,2,0)</f>
        <v>Gastos para operativos y trabajos de campo en áreas rurales</v>
      </c>
      <c r="H154" s="12" t="n">
        <v>8438487</v>
      </c>
      <c r="I154" s="13" t="n">
        <v>11184598</v>
      </c>
      <c r="J154" s="13" t="n">
        <v>0</v>
      </c>
      <c r="K154" s="13" t="n">
        <v>0</v>
      </c>
      <c r="L154" s="14" t="n">
        <v>3468463</v>
      </c>
      <c r="M154" s="14" t="n">
        <v>3468463</v>
      </c>
      <c r="N154" s="10" t="s">
        <v>56</v>
      </c>
      <c r="O154" s="10" t="s">
        <v>57</v>
      </c>
      <c r="P154" s="10" t="s">
        <v>58</v>
      </c>
      <c r="Q154" s="5" t="s">
        <v>59</v>
      </c>
      <c r="R154" s="5" t="s">
        <v>59</v>
      </c>
    </row>
    <row r="155" customFormat="false" ht="24.25" hidden="false" customHeight="false" outlineLevel="0" collapsed="false">
      <c r="A155" s="1" t="n">
        <v>2023</v>
      </c>
      <c r="B155" s="5" t="s">
        <v>53</v>
      </c>
      <c r="C155" s="5" t="s">
        <v>54</v>
      </c>
      <c r="D155" s="1" t="n">
        <v>3000</v>
      </c>
      <c r="E155" s="1" t="n">
        <v>3800</v>
      </c>
      <c r="F155" s="11" t="s">
        <v>210</v>
      </c>
      <c r="G155" s="1" t="str">
        <f aca="false">VLOOKUP(F155,[1]Informacion!G155:H883,2,0)</f>
        <v>Gastos de orden social</v>
      </c>
      <c r="H155" s="12" t="n">
        <v>96069</v>
      </c>
      <c r="I155" s="13" t="n">
        <v>96069</v>
      </c>
      <c r="J155" s="13" t="n">
        <v>0</v>
      </c>
      <c r="K155" s="13" t="n">
        <v>0</v>
      </c>
      <c r="L155" s="14" t="n">
        <v>1624</v>
      </c>
      <c r="M155" s="14" t="n">
        <v>1624</v>
      </c>
      <c r="N155" s="10" t="s">
        <v>56</v>
      </c>
      <c r="O155" s="10" t="s">
        <v>57</v>
      </c>
      <c r="P155" s="10" t="s">
        <v>58</v>
      </c>
      <c r="Q155" s="5" t="s">
        <v>59</v>
      </c>
      <c r="R155" s="5" t="s">
        <v>59</v>
      </c>
    </row>
    <row r="156" customFormat="false" ht="24.25" hidden="false" customHeight="false" outlineLevel="0" collapsed="false">
      <c r="A156" s="1" t="n">
        <v>2023</v>
      </c>
      <c r="B156" s="5" t="s">
        <v>53</v>
      </c>
      <c r="C156" s="5" t="s">
        <v>54</v>
      </c>
      <c r="D156" s="1" t="n">
        <v>3000</v>
      </c>
      <c r="E156" s="1" t="n">
        <v>3800</v>
      </c>
      <c r="F156" s="11" t="s">
        <v>211</v>
      </c>
      <c r="G156" s="1" t="str">
        <f aca="false">VLOOKUP(F156,[1]Informacion!G156:H884,2,0)</f>
        <v>Congresos y convenciones</v>
      </c>
      <c r="H156" s="12" t="n">
        <v>3656842</v>
      </c>
      <c r="I156" s="13" t="n">
        <v>2963725</v>
      </c>
      <c r="J156" s="13" t="n">
        <v>0</v>
      </c>
      <c r="K156" s="13" t="n">
        <v>0</v>
      </c>
      <c r="L156" s="14" t="n">
        <v>115800</v>
      </c>
      <c r="M156" s="14" t="n">
        <v>115800</v>
      </c>
      <c r="N156" s="10" t="s">
        <v>56</v>
      </c>
      <c r="O156" s="10" t="s">
        <v>57</v>
      </c>
      <c r="P156" s="10" t="s">
        <v>58</v>
      </c>
      <c r="Q156" s="5" t="s">
        <v>59</v>
      </c>
      <c r="R156" s="5" t="s">
        <v>59</v>
      </c>
    </row>
    <row r="157" customFormat="false" ht="24.25" hidden="false" customHeight="false" outlineLevel="0" collapsed="false">
      <c r="A157" s="1" t="n">
        <v>2023</v>
      </c>
      <c r="B157" s="5" t="s">
        <v>53</v>
      </c>
      <c r="C157" s="5" t="s">
        <v>54</v>
      </c>
      <c r="D157" s="1" t="n">
        <v>3000</v>
      </c>
      <c r="E157" s="1" t="n">
        <v>3800</v>
      </c>
      <c r="F157" s="11" t="s">
        <v>212</v>
      </c>
      <c r="G157" s="1" t="str">
        <f aca="false">VLOOKUP(F157,[1]Informacion!G157:H885,2,0)</f>
        <v>Exposiciones</v>
      </c>
      <c r="H157" s="12" t="n">
        <v>842258</v>
      </c>
      <c r="I157" s="13" t="n">
        <v>136480</v>
      </c>
      <c r="J157" s="13" t="n">
        <v>0</v>
      </c>
      <c r="K157" s="13" t="n">
        <v>0</v>
      </c>
      <c r="L157" s="14" t="n">
        <v>97718</v>
      </c>
      <c r="M157" s="14" t="n">
        <v>97718</v>
      </c>
      <c r="N157" s="10" t="s">
        <v>56</v>
      </c>
      <c r="O157" s="10" t="s">
        <v>57</v>
      </c>
      <c r="P157" s="10" t="s">
        <v>58</v>
      </c>
      <c r="Q157" s="5" t="s">
        <v>59</v>
      </c>
      <c r="R157" s="5" t="s">
        <v>59</v>
      </c>
    </row>
    <row r="158" customFormat="false" ht="24.25" hidden="false" customHeight="false" outlineLevel="0" collapsed="false">
      <c r="A158" s="1" t="n">
        <v>2023</v>
      </c>
      <c r="B158" s="5" t="s">
        <v>53</v>
      </c>
      <c r="C158" s="5" t="s">
        <v>54</v>
      </c>
      <c r="D158" s="1" t="n">
        <v>3000</v>
      </c>
      <c r="E158" s="1" t="n">
        <v>3800</v>
      </c>
      <c r="F158" s="11" t="s">
        <v>213</v>
      </c>
      <c r="G158" s="1" t="str">
        <f aca="false">VLOOKUP(F158,[1]Informacion!G158:H886,2,0)</f>
        <v>Gastos para alimentación de servidores públicos de mando</v>
      </c>
      <c r="H158" s="12" t="n">
        <v>246042</v>
      </c>
      <c r="I158" s="13" t="n">
        <v>246042</v>
      </c>
      <c r="J158" s="13" t="n">
        <v>17837</v>
      </c>
      <c r="K158" s="13" t="n">
        <v>0</v>
      </c>
      <c r="L158" s="14" t="n">
        <v>5200</v>
      </c>
      <c r="M158" s="14" t="n">
        <v>5200</v>
      </c>
      <c r="N158" s="10" t="s">
        <v>56</v>
      </c>
      <c r="O158" s="10" t="s">
        <v>57</v>
      </c>
      <c r="P158" s="10" t="s">
        <v>58</v>
      </c>
      <c r="Q158" s="5" t="s">
        <v>59</v>
      </c>
      <c r="R158" s="5" t="s">
        <v>59</v>
      </c>
    </row>
    <row r="159" customFormat="false" ht="24.25" hidden="false" customHeight="false" outlineLevel="0" collapsed="false">
      <c r="A159" s="1" t="n">
        <v>2023</v>
      </c>
      <c r="B159" s="5" t="s">
        <v>53</v>
      </c>
      <c r="C159" s="5" t="s">
        <v>54</v>
      </c>
      <c r="D159" s="1" t="n">
        <v>3000</v>
      </c>
      <c r="E159" s="1" t="n">
        <v>3900</v>
      </c>
      <c r="F159" s="11" t="s">
        <v>214</v>
      </c>
      <c r="G159" s="1" t="str">
        <f aca="false">VLOOKUP(F159,[1]Informacion!G159:H887,2,0)</f>
        <v>Funerales y pagas de defunción</v>
      </c>
      <c r="H159" s="12" t="n">
        <v>2429652</v>
      </c>
      <c r="I159" s="13" t="n">
        <v>522225.46</v>
      </c>
      <c r="J159" s="13" t="n">
        <v>0</v>
      </c>
      <c r="K159" s="13" t="n">
        <v>0</v>
      </c>
      <c r="L159" s="14" t="n">
        <v>156656.04</v>
      </c>
      <c r="M159" s="14" t="n">
        <v>156656.04</v>
      </c>
      <c r="N159" s="10" t="s">
        <v>56</v>
      </c>
      <c r="O159" s="10" t="s">
        <v>57</v>
      </c>
      <c r="P159" s="10" t="s">
        <v>58</v>
      </c>
      <c r="Q159" s="5" t="s">
        <v>59</v>
      </c>
      <c r="R159" s="5" t="s">
        <v>59</v>
      </c>
    </row>
    <row r="160" customFormat="false" ht="24.25" hidden="false" customHeight="false" outlineLevel="0" collapsed="false">
      <c r="A160" s="1" t="n">
        <v>2023</v>
      </c>
      <c r="B160" s="5" t="s">
        <v>53</v>
      </c>
      <c r="C160" s="5" t="s">
        <v>54</v>
      </c>
      <c r="D160" s="1" t="n">
        <v>3000</v>
      </c>
      <c r="E160" s="1" t="n">
        <v>3900</v>
      </c>
      <c r="F160" s="11" t="s">
        <v>215</v>
      </c>
      <c r="G160" s="1" t="str">
        <f aca="false">VLOOKUP(F160,[1]Informacion!G160:H888,2,0)</f>
        <v>Otros impuestos y derechos</v>
      </c>
      <c r="H160" s="12" t="n">
        <v>12959222</v>
      </c>
      <c r="I160" s="13" t="n">
        <v>59330868.43</v>
      </c>
      <c r="J160" s="13" t="n">
        <v>881838</v>
      </c>
      <c r="K160" s="13" t="n">
        <v>129269.4</v>
      </c>
      <c r="L160" s="14" t="n">
        <v>21070676.8</v>
      </c>
      <c r="M160" s="14" t="n">
        <v>21070676.8</v>
      </c>
      <c r="N160" s="10" t="s">
        <v>56</v>
      </c>
      <c r="O160" s="10" t="s">
        <v>57</v>
      </c>
      <c r="P160" s="10" t="s">
        <v>58</v>
      </c>
      <c r="Q160" s="5" t="s">
        <v>59</v>
      </c>
      <c r="R160" s="5" t="s">
        <v>59</v>
      </c>
    </row>
    <row r="161" customFormat="false" ht="24.25" hidden="false" customHeight="false" outlineLevel="0" collapsed="false">
      <c r="A161" s="1" t="n">
        <v>2023</v>
      </c>
      <c r="B161" s="5" t="s">
        <v>53</v>
      </c>
      <c r="C161" s="5" t="s">
        <v>54</v>
      </c>
      <c r="D161" s="1" t="n">
        <v>3000</v>
      </c>
      <c r="E161" s="1" t="n">
        <v>3900</v>
      </c>
      <c r="F161" s="11" t="s">
        <v>216</v>
      </c>
      <c r="G161" s="1" t="str">
        <f aca="false">VLOOKUP(F161,[1]Informacion!G161:H889,2,0)</f>
        <v>Impuestos y derechos de importación</v>
      </c>
      <c r="H161" s="12" t="n">
        <v>1158124</v>
      </c>
      <c r="I161" s="13" t="n">
        <v>4658124</v>
      </c>
      <c r="J161" s="13" t="n">
        <v>0</v>
      </c>
      <c r="K161" s="13" t="n">
        <v>0</v>
      </c>
      <c r="L161" s="14" t="n">
        <v>3340506</v>
      </c>
      <c r="M161" s="14" t="n">
        <v>3340506</v>
      </c>
      <c r="N161" s="10" t="s">
        <v>56</v>
      </c>
      <c r="O161" s="10" t="s">
        <v>57</v>
      </c>
      <c r="P161" s="10" t="s">
        <v>58</v>
      </c>
      <c r="Q161" s="5" t="s">
        <v>59</v>
      </c>
      <c r="R161" s="5" t="s">
        <v>59</v>
      </c>
    </row>
    <row r="162" customFormat="false" ht="24.25" hidden="false" customHeight="false" outlineLevel="0" collapsed="false">
      <c r="A162" s="1" t="n">
        <v>2023</v>
      </c>
      <c r="B162" s="5" t="s">
        <v>53</v>
      </c>
      <c r="C162" s="5" t="s">
        <v>54</v>
      </c>
      <c r="D162" s="1" t="n">
        <v>3000</v>
      </c>
      <c r="E162" s="1" t="n">
        <v>3900</v>
      </c>
      <c r="F162" s="11" t="s">
        <v>217</v>
      </c>
      <c r="G162" s="1" t="str">
        <f aca="false">VLOOKUP(F162,[1]Informacion!G162:H890,2,0)</f>
        <v>Erogaciones por resoluciones por autoridad competente</v>
      </c>
      <c r="H162" s="12" t="n">
        <v>26658992</v>
      </c>
      <c r="I162" s="13" t="n">
        <v>239862006.93</v>
      </c>
      <c r="J162" s="13" t="n">
        <v>1606850.28</v>
      </c>
      <c r="K162" s="13" t="n">
        <v>0</v>
      </c>
      <c r="L162" s="14" t="n">
        <v>149758876.75</v>
      </c>
      <c r="M162" s="14" t="n">
        <v>149758876.75</v>
      </c>
      <c r="N162" s="10" t="s">
        <v>56</v>
      </c>
      <c r="O162" s="10" t="s">
        <v>57</v>
      </c>
      <c r="P162" s="10" t="s">
        <v>58</v>
      </c>
      <c r="Q162" s="5" t="s">
        <v>59</v>
      </c>
      <c r="R162" s="5" t="s">
        <v>59</v>
      </c>
    </row>
    <row r="163" customFormat="false" ht="24.25" hidden="false" customHeight="false" outlineLevel="0" collapsed="false">
      <c r="A163" s="1" t="n">
        <v>2023</v>
      </c>
      <c r="B163" s="5" t="s">
        <v>53</v>
      </c>
      <c r="C163" s="5" t="s">
        <v>54</v>
      </c>
      <c r="D163" s="1" t="n">
        <v>3000</v>
      </c>
      <c r="E163" s="1" t="n">
        <v>3900</v>
      </c>
      <c r="F163" s="11" t="s">
        <v>218</v>
      </c>
      <c r="G163" s="1" t="str">
        <f aca="false">VLOOKUP(F163,[1]Informacion!G163:H891,2,0)</f>
        <v>Penas, multas, accesorios y actualizaciones</v>
      </c>
      <c r="H163" s="12" t="n">
        <v>3081732</v>
      </c>
      <c r="I163" s="13" t="n">
        <v>3081732</v>
      </c>
      <c r="J163" s="13" t="n">
        <v>0</v>
      </c>
      <c r="K163" s="13" t="n">
        <v>0</v>
      </c>
      <c r="L163" s="14" t="n">
        <v>985000</v>
      </c>
      <c r="M163" s="14" t="n">
        <v>985000</v>
      </c>
      <c r="N163" s="10" t="s">
        <v>56</v>
      </c>
      <c r="O163" s="10" t="s">
        <v>57</v>
      </c>
      <c r="P163" s="10" t="s">
        <v>58</v>
      </c>
      <c r="Q163" s="5" t="s">
        <v>59</v>
      </c>
      <c r="R163" s="5" t="s">
        <v>59</v>
      </c>
    </row>
    <row r="164" customFormat="false" ht="24.25" hidden="false" customHeight="false" outlineLevel="0" collapsed="false">
      <c r="A164" s="1" t="n">
        <v>2023</v>
      </c>
      <c r="B164" s="5" t="s">
        <v>53</v>
      </c>
      <c r="C164" s="5" t="s">
        <v>54</v>
      </c>
      <c r="D164" s="1" t="n">
        <v>3000</v>
      </c>
      <c r="E164" s="1" t="n">
        <v>3900</v>
      </c>
      <c r="F164" s="11" t="s">
        <v>219</v>
      </c>
      <c r="G164" s="1" t="str">
        <f aca="false">VLOOKUP(F164,[1]Informacion!G164:H892,2,0)</f>
        <v>Impuesto sobre nóminas</v>
      </c>
      <c r="H164" s="12" t="n">
        <v>177861331</v>
      </c>
      <c r="I164" s="13" t="n">
        <v>191861331</v>
      </c>
      <c r="J164" s="13" t="n">
        <v>18313430.97</v>
      </c>
      <c r="K164" s="13" t="n">
        <v>0</v>
      </c>
      <c r="L164" s="14" t="n">
        <v>72394721.88</v>
      </c>
      <c r="M164" s="14" t="n">
        <v>72394721.88</v>
      </c>
      <c r="N164" s="10" t="s">
        <v>56</v>
      </c>
      <c r="O164" s="10" t="s">
        <v>57</v>
      </c>
      <c r="P164" s="10" t="s">
        <v>58</v>
      </c>
      <c r="Q164" s="5" t="s">
        <v>59</v>
      </c>
      <c r="R164" s="5" t="s">
        <v>59</v>
      </c>
    </row>
    <row r="165" customFormat="false" ht="24.25" hidden="false" customHeight="false" outlineLevel="0" collapsed="false">
      <c r="A165" s="1" t="n">
        <v>2023</v>
      </c>
      <c r="B165" s="5" t="s">
        <v>53</v>
      </c>
      <c r="C165" s="5" t="s">
        <v>54</v>
      </c>
      <c r="D165" s="1" t="n">
        <v>3000</v>
      </c>
      <c r="E165" s="1" t="n">
        <v>3900</v>
      </c>
      <c r="F165" s="11" t="s">
        <v>220</v>
      </c>
      <c r="G165" s="15" t="s">
        <v>221</v>
      </c>
      <c r="H165" s="12" t="n">
        <v>0</v>
      </c>
      <c r="I165" s="13" t="n">
        <v>4281041.25</v>
      </c>
      <c r="J165" s="13" t="n">
        <v>84041.25</v>
      </c>
      <c r="K165" s="13" t="n">
        <v>0</v>
      </c>
      <c r="L165" s="14" t="n">
        <v>4047217.2</v>
      </c>
      <c r="M165" s="14" t="n">
        <v>4047217.2</v>
      </c>
      <c r="N165" s="10" t="s">
        <v>56</v>
      </c>
      <c r="O165" s="10" t="s">
        <v>57</v>
      </c>
      <c r="P165" s="10" t="s">
        <v>58</v>
      </c>
      <c r="Q165" s="5" t="s">
        <v>59</v>
      </c>
      <c r="R165" s="5" t="s">
        <v>59</v>
      </c>
    </row>
    <row r="166" customFormat="false" ht="24.25" hidden="false" customHeight="false" outlineLevel="0" collapsed="false">
      <c r="A166" s="1" t="n">
        <v>2023</v>
      </c>
      <c r="B166" s="5" t="s">
        <v>53</v>
      </c>
      <c r="C166" s="5" t="s">
        <v>54</v>
      </c>
      <c r="D166" s="1" t="n">
        <v>3000</v>
      </c>
      <c r="E166" s="1" t="n">
        <v>3900</v>
      </c>
      <c r="F166" s="11" t="s">
        <v>222</v>
      </c>
      <c r="G166" s="1" t="str">
        <f aca="false">VLOOKUP(F166,[1]Informacion!G166:H894,2,0)</f>
        <v>Gastos de las oficinas del Servicio Exterior Mexicano</v>
      </c>
      <c r="H166" s="12" t="n">
        <v>2040406</v>
      </c>
      <c r="I166" s="13" t="n">
        <v>2040406</v>
      </c>
      <c r="J166" s="13" t="n">
        <v>1191372.84</v>
      </c>
      <c r="K166" s="13" t="n">
        <v>0</v>
      </c>
      <c r="L166" s="14" t="n">
        <v>761797.52</v>
      </c>
      <c r="M166" s="14" t="n">
        <v>761797.52</v>
      </c>
      <c r="N166" s="10" t="s">
        <v>56</v>
      </c>
      <c r="O166" s="10" t="s">
        <v>57</v>
      </c>
      <c r="P166" s="10" t="s">
        <v>58</v>
      </c>
      <c r="Q166" s="5" t="s">
        <v>59</v>
      </c>
      <c r="R166" s="5" t="s">
        <v>59</v>
      </c>
    </row>
    <row r="167" customFormat="false" ht="24.25" hidden="false" customHeight="false" outlineLevel="0" collapsed="false">
      <c r="A167" s="1" t="n">
        <v>2023</v>
      </c>
      <c r="B167" s="5" t="s">
        <v>53</v>
      </c>
      <c r="C167" s="5" t="s">
        <v>54</v>
      </c>
      <c r="D167" s="1" t="n">
        <v>4000</v>
      </c>
      <c r="E167" s="1" t="n">
        <v>4300</v>
      </c>
      <c r="F167" s="11" t="s">
        <v>223</v>
      </c>
      <c r="G167" s="1" t="str">
        <f aca="false">VLOOKUP(F167,[1]Informacion!G167:H895,2,0)</f>
        <v>Subsidios a Entidades Federativas y Municipios</v>
      </c>
      <c r="H167" s="12" t="n">
        <v>0</v>
      </c>
      <c r="I167" s="13" t="n">
        <v>2670000000</v>
      </c>
      <c r="J167" s="13" t="n">
        <v>511294900</v>
      </c>
      <c r="K167" s="13" t="n">
        <v>0</v>
      </c>
      <c r="L167" s="14" t="n">
        <v>427142200</v>
      </c>
      <c r="M167" s="14" t="n">
        <v>427142200</v>
      </c>
      <c r="N167" s="10" t="s">
        <v>56</v>
      </c>
      <c r="O167" s="10" t="s">
        <v>57</v>
      </c>
      <c r="P167" s="10" t="s">
        <v>58</v>
      </c>
      <c r="Q167" s="5" t="s">
        <v>59</v>
      </c>
      <c r="R167" s="5" t="s">
        <v>59</v>
      </c>
    </row>
    <row r="168" customFormat="false" ht="24.25" hidden="false" customHeight="false" outlineLevel="0" collapsed="false">
      <c r="A168" s="1" t="n">
        <v>2023</v>
      </c>
      <c r="B168" s="5" t="s">
        <v>53</v>
      </c>
      <c r="C168" s="5" t="s">
        <v>54</v>
      </c>
      <c r="D168" s="1" t="n">
        <v>4000</v>
      </c>
      <c r="E168" s="1" t="n">
        <v>4400</v>
      </c>
      <c r="F168" s="11" t="s">
        <v>224</v>
      </c>
      <c r="G168" s="1" t="str">
        <f aca="false">VLOOKUP(F168,[1]Informacion!G168:H896,2,0)</f>
        <v>Gastos relacionados con actividades culturales, deportivas y de ayuda extraordinaria</v>
      </c>
      <c r="H168" s="12" t="n">
        <v>0</v>
      </c>
      <c r="I168" s="13" t="n">
        <v>47758976.4</v>
      </c>
      <c r="J168" s="13" t="n">
        <v>0</v>
      </c>
      <c r="K168" s="13" t="n">
        <v>0</v>
      </c>
      <c r="L168" s="14" t="n">
        <v>47758976.4</v>
      </c>
      <c r="M168" s="14" t="n">
        <v>47758976.4</v>
      </c>
      <c r="N168" s="10" t="s">
        <v>56</v>
      </c>
      <c r="O168" s="10" t="s">
        <v>57</v>
      </c>
      <c r="P168" s="10" t="s">
        <v>58</v>
      </c>
      <c r="Q168" s="5" t="s">
        <v>59</v>
      </c>
      <c r="R168" s="5" t="s">
        <v>59</v>
      </c>
    </row>
    <row r="169" customFormat="false" ht="24.25" hidden="false" customHeight="false" outlineLevel="0" collapsed="false">
      <c r="A169" s="1" t="n">
        <v>2023</v>
      </c>
      <c r="B169" s="5" t="s">
        <v>53</v>
      </c>
      <c r="C169" s="5" t="s">
        <v>54</v>
      </c>
      <c r="D169" s="1" t="n">
        <v>4000</v>
      </c>
      <c r="E169" s="1" t="n">
        <v>4900</v>
      </c>
      <c r="F169" s="11" t="s">
        <v>225</v>
      </c>
      <c r="G169" s="1" t="str">
        <f aca="false">VLOOKUP(F169,[1]Informacion!G169:H897,2,0)</f>
        <v>Cuotas y aportaciones a organismos internacionales</v>
      </c>
      <c r="H169" s="12" t="n">
        <v>22588724</v>
      </c>
      <c r="I169" s="13" t="n">
        <v>16354819.83</v>
      </c>
      <c r="J169" s="13" t="n">
        <v>0</v>
      </c>
      <c r="K169" s="13" t="n">
        <v>0</v>
      </c>
      <c r="L169" s="14" t="n">
        <v>10214678.1</v>
      </c>
      <c r="M169" s="14" t="n">
        <v>10214678.1</v>
      </c>
      <c r="N169" s="10" t="s">
        <v>56</v>
      </c>
      <c r="O169" s="10" t="s">
        <v>57</v>
      </c>
      <c r="P169" s="10" t="s">
        <v>58</v>
      </c>
      <c r="Q169" s="5" t="s">
        <v>59</v>
      </c>
      <c r="R169" s="5" t="s">
        <v>59</v>
      </c>
    </row>
    <row r="170" customFormat="false" ht="24.25" hidden="false" customHeight="false" outlineLevel="0" collapsed="false">
      <c r="A170" s="1" t="n">
        <v>2023</v>
      </c>
      <c r="B170" s="5" t="s">
        <v>53</v>
      </c>
      <c r="C170" s="5" t="s">
        <v>54</v>
      </c>
      <c r="D170" s="1" t="n">
        <v>5000</v>
      </c>
      <c r="E170" s="1" t="n">
        <v>5100</v>
      </c>
      <c r="F170" s="11" t="s">
        <v>226</v>
      </c>
      <c r="G170" s="15" t="s">
        <v>227</v>
      </c>
      <c r="H170" s="12" t="n">
        <v>0</v>
      </c>
      <c r="I170" s="13" t="n">
        <v>2200000</v>
      </c>
      <c r="J170" s="13" t="n">
        <v>0</v>
      </c>
      <c r="K170" s="13" t="n">
        <v>0</v>
      </c>
      <c r="L170" s="14" t="n">
        <v>0</v>
      </c>
      <c r="M170" s="14" t="n">
        <v>0</v>
      </c>
      <c r="N170" s="10" t="s">
        <v>56</v>
      </c>
      <c r="O170" s="10" t="s">
        <v>57</v>
      </c>
      <c r="P170" s="10" t="s">
        <v>58</v>
      </c>
      <c r="Q170" s="5" t="s">
        <v>59</v>
      </c>
      <c r="R170" s="5" t="s">
        <v>59</v>
      </c>
    </row>
    <row r="171" customFormat="false" ht="24.25" hidden="false" customHeight="false" outlineLevel="0" collapsed="false">
      <c r="A171" s="1" t="n">
        <v>2023</v>
      </c>
      <c r="B171" s="5" t="s">
        <v>53</v>
      </c>
      <c r="C171" s="5" t="s">
        <v>54</v>
      </c>
      <c r="D171" s="1" t="n">
        <v>5000</v>
      </c>
      <c r="E171" s="1" t="n">
        <v>5600</v>
      </c>
      <c r="F171" s="11" t="s">
        <v>228</v>
      </c>
      <c r="G171" s="15" t="s">
        <v>229</v>
      </c>
      <c r="H171" s="12" t="n">
        <v>75018988</v>
      </c>
      <c r="I171" s="13" t="n">
        <v>75018988</v>
      </c>
      <c r="J171" s="13" t="n">
        <v>0</v>
      </c>
      <c r="K171" s="13" t="n">
        <v>0</v>
      </c>
      <c r="L171" s="14" t="n">
        <v>0</v>
      </c>
      <c r="M171" s="14" t="n">
        <v>0</v>
      </c>
      <c r="N171" s="10" t="s">
        <v>56</v>
      </c>
      <c r="O171" s="10" t="s">
        <v>57</v>
      </c>
      <c r="P171" s="10" t="s">
        <v>58</v>
      </c>
      <c r="Q171" s="5" t="s">
        <v>59</v>
      </c>
      <c r="R171" s="5" t="s">
        <v>59</v>
      </c>
    </row>
    <row r="172" customFormat="false" ht="24.25" hidden="false" customHeight="false" outlineLevel="0" collapsed="false">
      <c r="A172" s="1" t="n">
        <v>2023</v>
      </c>
      <c r="B172" s="5" t="s">
        <v>53</v>
      </c>
      <c r="C172" s="5" t="s">
        <v>54</v>
      </c>
      <c r="D172" s="1" t="n">
        <v>5000</v>
      </c>
      <c r="E172" s="1" t="n">
        <v>5600</v>
      </c>
      <c r="F172" s="11" t="s">
        <v>230</v>
      </c>
      <c r="G172" s="1" t="str">
        <f aca="false">VLOOKUP(F172,[1]Informacion!G172:H900,2,0)</f>
        <v>Equipos y aparatos de comunicaciones y telecomunicaciones</v>
      </c>
      <c r="H172" s="12" t="n">
        <v>133499946</v>
      </c>
      <c r="I172" s="13" t="n">
        <v>130299946</v>
      </c>
      <c r="J172" s="13" t="n">
        <v>0</v>
      </c>
      <c r="K172" s="13" t="n">
        <v>0</v>
      </c>
      <c r="L172" s="14" t="n">
        <v>117445615.2</v>
      </c>
      <c r="M172" s="14" t="n">
        <v>117445615.2</v>
      </c>
      <c r="N172" s="10" t="s">
        <v>56</v>
      </c>
      <c r="O172" s="10" t="s">
        <v>57</v>
      </c>
      <c r="P172" s="10" t="s">
        <v>58</v>
      </c>
      <c r="Q172" s="5" t="s">
        <v>59</v>
      </c>
      <c r="R172" s="5" t="s">
        <v>59</v>
      </c>
    </row>
    <row r="173" customFormat="false" ht="24.25" hidden="false" customHeight="false" outlineLevel="0" collapsed="false">
      <c r="A173" s="1" t="n">
        <v>2023</v>
      </c>
      <c r="B173" s="5" t="s">
        <v>53</v>
      </c>
      <c r="C173" s="5" t="s">
        <v>54</v>
      </c>
      <c r="D173" s="1" t="n">
        <v>5000</v>
      </c>
      <c r="E173" s="1" t="n">
        <v>5600</v>
      </c>
      <c r="F173" s="11" t="s">
        <v>231</v>
      </c>
      <c r="G173" s="15" t="s">
        <v>232</v>
      </c>
      <c r="H173" s="12" t="n">
        <v>20741862</v>
      </c>
      <c r="I173" s="13" t="n">
        <v>20741862</v>
      </c>
      <c r="J173" s="13" t="n">
        <v>0</v>
      </c>
      <c r="K173" s="13" t="n">
        <v>0</v>
      </c>
      <c r="L173" s="14" t="n">
        <v>0</v>
      </c>
      <c r="M173" s="14" t="n">
        <v>0</v>
      </c>
      <c r="N173" s="10" t="s">
        <v>56</v>
      </c>
      <c r="O173" s="10" t="s">
        <v>57</v>
      </c>
      <c r="P173" s="10" t="s">
        <v>58</v>
      </c>
      <c r="Q173" s="5" t="s">
        <v>59</v>
      </c>
      <c r="R173" s="5" t="s">
        <v>59</v>
      </c>
    </row>
    <row r="174" customFormat="false" ht="24.25" hidden="false" customHeight="false" outlineLevel="0" collapsed="false">
      <c r="A174" s="1" t="n">
        <v>2023</v>
      </c>
      <c r="B174" s="5" t="s">
        <v>53</v>
      </c>
      <c r="C174" s="5" t="s">
        <v>54</v>
      </c>
      <c r="D174" s="1" t="n">
        <v>5000</v>
      </c>
      <c r="E174" s="1" t="n">
        <v>5800</v>
      </c>
      <c r="F174" s="11" t="s">
        <v>233</v>
      </c>
      <c r="G174" s="1" t="str">
        <f aca="false">VLOOKUP(F174,[1]Informacion!G174:H902,2,0)</f>
        <v>Adjudicaciones, expropiaciones e indemnizaciones de inmuebles</v>
      </c>
      <c r="H174" s="12" t="n">
        <v>477300000</v>
      </c>
      <c r="I174" s="13" t="n">
        <v>543830078</v>
      </c>
      <c r="J174" s="13" t="n">
        <v>155108.48</v>
      </c>
      <c r="K174" s="13" t="n">
        <v>0</v>
      </c>
      <c r="L174" s="14" t="n">
        <v>118687677.64</v>
      </c>
      <c r="M174" s="14" t="n">
        <v>118687677.64</v>
      </c>
      <c r="N174" s="10" t="s">
        <v>56</v>
      </c>
      <c r="O174" s="10" t="s">
        <v>57</v>
      </c>
      <c r="P174" s="10" t="s">
        <v>58</v>
      </c>
      <c r="Q174" s="5" t="s">
        <v>59</v>
      </c>
      <c r="R174" s="5" t="s">
        <v>59</v>
      </c>
    </row>
    <row r="175" customFormat="false" ht="24.25" hidden="false" customHeight="false" outlineLevel="0" collapsed="false">
      <c r="A175" s="1" t="n">
        <v>2023</v>
      </c>
      <c r="B175" s="5" t="s">
        <v>53</v>
      </c>
      <c r="C175" s="5" t="s">
        <v>54</v>
      </c>
      <c r="D175" s="1" t="n">
        <v>6000</v>
      </c>
      <c r="E175" s="1" t="n">
        <v>6200</v>
      </c>
      <c r="F175" s="11" t="s">
        <v>234</v>
      </c>
      <c r="G175" s="1" t="str">
        <f aca="false">VLOOKUP(F175,[1]Informacion!G175:H903,2,0)</f>
        <v>Construcción de vías de comunicación</v>
      </c>
      <c r="H175" s="12" t="n">
        <v>16071200000</v>
      </c>
      <c r="I175" s="13" t="n">
        <v>16876475009.04</v>
      </c>
      <c r="J175" s="13" t="n">
        <v>9808310985.1</v>
      </c>
      <c r="K175" s="13" t="n">
        <v>5458401</v>
      </c>
      <c r="L175" s="14" t="n">
        <v>2782416185.94</v>
      </c>
      <c r="M175" s="14" t="n">
        <v>2782416185.94</v>
      </c>
      <c r="N175" s="10" t="s">
        <v>56</v>
      </c>
      <c r="O175" s="10" t="s">
        <v>57</v>
      </c>
      <c r="P175" s="10" t="s">
        <v>58</v>
      </c>
      <c r="Q175" s="5" t="s">
        <v>59</v>
      </c>
      <c r="R175" s="5" t="s">
        <v>59</v>
      </c>
    </row>
    <row r="176" customFormat="false" ht="24.25" hidden="false" customHeight="false" outlineLevel="0" collapsed="false">
      <c r="A176" s="1" t="n">
        <v>2023</v>
      </c>
      <c r="B176" s="5" t="s">
        <v>53</v>
      </c>
      <c r="C176" s="5" t="s">
        <v>54</v>
      </c>
      <c r="D176" s="1" t="n">
        <v>6000</v>
      </c>
      <c r="E176" s="1" t="n">
        <v>6200</v>
      </c>
      <c r="F176" s="11" t="s">
        <v>235</v>
      </c>
      <c r="G176" s="1" t="str">
        <f aca="false">VLOOKUP(F176,[1]Informacion!G176:H904,2,0)</f>
        <v>Mantenimiento y rehabilitación de las vías de comunicación</v>
      </c>
      <c r="H176" s="12" t="n">
        <v>15912174212</v>
      </c>
      <c r="I176" s="13" t="n">
        <v>10872798278.11</v>
      </c>
      <c r="J176" s="13" t="n">
        <v>2571705199</v>
      </c>
      <c r="K176" s="13" t="n">
        <v>3131717</v>
      </c>
      <c r="L176" s="14" t="n">
        <v>482453544.62</v>
      </c>
      <c r="M176" s="14" t="n">
        <v>482453544.62</v>
      </c>
      <c r="N176" s="10" t="s">
        <v>56</v>
      </c>
      <c r="O176" s="10" t="s">
        <v>57</v>
      </c>
      <c r="P176" s="10" t="s">
        <v>58</v>
      </c>
      <c r="Q176" s="5" t="s">
        <v>59</v>
      </c>
      <c r="R176" s="5" t="s">
        <v>59</v>
      </c>
    </row>
    <row r="177" customFormat="false" ht="24.25" hidden="false" customHeight="false" outlineLevel="0" collapsed="false">
      <c r="A177" s="1" t="n">
        <v>2023</v>
      </c>
      <c r="B177" s="5" t="s">
        <v>53</v>
      </c>
      <c r="C177" s="5" t="s">
        <v>54</v>
      </c>
      <c r="D177" s="1" t="n">
        <v>6000</v>
      </c>
      <c r="E177" s="1" t="n">
        <v>6200</v>
      </c>
      <c r="F177" s="11" t="s">
        <v>236</v>
      </c>
      <c r="G177" s="1" t="str">
        <f aca="false">VLOOKUP(F177,[1]Informacion!G177:H905,2,0)</f>
        <v>Otras construcciónes de ingeniería civil u obra pesada</v>
      </c>
      <c r="H177" s="12" t="n">
        <v>11874398914</v>
      </c>
      <c r="I177" s="13" t="n">
        <v>3653765777</v>
      </c>
      <c r="J177" s="13" t="n">
        <v>0.04</v>
      </c>
      <c r="K177" s="13" t="n">
        <v>107431</v>
      </c>
      <c r="L177" s="14" t="n">
        <v>53934072.51</v>
      </c>
      <c r="M177" s="14" t="n">
        <v>53934072.51</v>
      </c>
      <c r="N177" s="10" t="s">
        <v>56</v>
      </c>
      <c r="O177" s="10" t="s">
        <v>57</v>
      </c>
      <c r="P177" s="10" t="s">
        <v>58</v>
      </c>
      <c r="Q177" s="5" t="s">
        <v>59</v>
      </c>
      <c r="R177" s="5" t="s">
        <v>59</v>
      </c>
    </row>
    <row r="178" customFormat="false" ht="24.25" hidden="false" customHeight="false" outlineLevel="0" collapsed="false">
      <c r="A178" s="1" t="n">
        <v>2023</v>
      </c>
      <c r="B178" s="5" t="s">
        <v>53</v>
      </c>
      <c r="C178" s="5" t="s">
        <v>54</v>
      </c>
      <c r="D178" s="1" t="n">
        <v>6000</v>
      </c>
      <c r="E178" s="1" t="n">
        <v>6200</v>
      </c>
      <c r="F178" s="11" t="s">
        <v>237</v>
      </c>
      <c r="G178" s="16" t="s">
        <v>238</v>
      </c>
      <c r="H178" s="12" t="n">
        <v>481065510</v>
      </c>
      <c r="I178" s="13" t="n">
        <v>847551507</v>
      </c>
      <c r="J178" s="13" t="n">
        <v>0</v>
      </c>
      <c r="K178" s="13" t="n">
        <v>0</v>
      </c>
      <c r="L178" s="14" t="n">
        <v>71485997</v>
      </c>
      <c r="M178" s="14" t="n">
        <v>71485997</v>
      </c>
      <c r="N178" s="10" t="s">
        <v>56</v>
      </c>
      <c r="O178" s="10" t="s">
        <v>57</v>
      </c>
      <c r="P178" s="10" t="s">
        <v>58</v>
      </c>
      <c r="Q178" s="5" t="s">
        <v>59</v>
      </c>
      <c r="R178" s="5" t="s">
        <v>59</v>
      </c>
    </row>
    <row r="179" customFormat="false" ht="24.25" hidden="false" customHeight="false" outlineLevel="0" collapsed="false">
      <c r="A179" s="1" t="n">
        <v>2023</v>
      </c>
      <c r="B179" s="5" t="s">
        <v>53</v>
      </c>
      <c r="C179" s="5" t="s">
        <v>54</v>
      </c>
      <c r="D179" s="1" t="n">
        <v>6000</v>
      </c>
      <c r="E179" s="1" t="n">
        <v>6200</v>
      </c>
      <c r="F179" s="11" t="s">
        <v>239</v>
      </c>
      <c r="G179" s="1" t="str">
        <f aca="false">VLOOKUP(F179,[1]Informacion!G179:H907,2,0)</f>
        <v>Servicios de supervisión de obras</v>
      </c>
      <c r="H179" s="12" t="n">
        <v>791100000</v>
      </c>
      <c r="I179" s="13" t="n">
        <v>664436003</v>
      </c>
      <c r="J179" s="13" t="n">
        <v>211500844.98</v>
      </c>
      <c r="K179" s="13" t="n">
        <v>115339</v>
      </c>
      <c r="L179" s="14" t="n">
        <v>55069078.07</v>
      </c>
      <c r="M179" s="14" t="n">
        <v>55069078.07</v>
      </c>
      <c r="N179" s="10" t="s">
        <v>56</v>
      </c>
      <c r="O179" s="10" t="s">
        <v>57</v>
      </c>
      <c r="P179" s="10" t="s">
        <v>58</v>
      </c>
      <c r="Q179" s="5" t="s">
        <v>59</v>
      </c>
      <c r="R179" s="5" t="s">
        <v>59</v>
      </c>
    </row>
    <row r="180" customFormat="false" ht="24.25" hidden="false" customHeight="false" outlineLevel="0" collapsed="false">
      <c r="A180" s="1" t="n">
        <v>2023</v>
      </c>
      <c r="B180" s="5" t="s">
        <v>53</v>
      </c>
      <c r="C180" s="5" t="s">
        <v>54</v>
      </c>
      <c r="D180" s="1" t="n">
        <v>6000</v>
      </c>
      <c r="E180" s="1" t="n">
        <v>6200</v>
      </c>
      <c r="F180" s="11" t="s">
        <v>240</v>
      </c>
      <c r="G180" s="1" t="str">
        <f aca="false">VLOOKUP(F180,[1]Informacion!G180:H908,2,0)</f>
        <v>Servicios para la liberación de derechos de vía</v>
      </c>
      <c r="H180" s="12" t="n">
        <v>1287325236</v>
      </c>
      <c r="I180" s="13" t="n">
        <v>863897267.68</v>
      </c>
      <c r="J180" s="13" t="n">
        <v>21608785.97</v>
      </c>
      <c r="K180" s="13" t="n">
        <v>7627</v>
      </c>
      <c r="L180" s="14" t="n">
        <v>4662457.72</v>
      </c>
      <c r="M180" s="14" t="n">
        <v>4662457.72</v>
      </c>
      <c r="N180" s="10" t="s">
        <v>56</v>
      </c>
      <c r="O180" s="10" t="s">
        <v>57</v>
      </c>
      <c r="P180" s="10" t="s">
        <v>58</v>
      </c>
      <c r="Q180" s="5" t="s">
        <v>59</v>
      </c>
      <c r="R180" s="5" t="s">
        <v>59</v>
      </c>
    </row>
    <row r="181" customFormat="false" ht="24.25" hidden="false" customHeight="false" outlineLevel="0" collapsed="false">
      <c r="A181" s="1" t="n">
        <v>2023</v>
      </c>
      <c r="B181" s="5" t="s">
        <v>53</v>
      </c>
      <c r="C181" s="5" t="s">
        <v>54</v>
      </c>
      <c r="D181" s="1" t="n">
        <v>6000</v>
      </c>
      <c r="E181" s="1" t="n">
        <v>6200</v>
      </c>
      <c r="F181" s="11" t="s">
        <v>241</v>
      </c>
      <c r="G181" s="1" t="str">
        <f aca="false">VLOOKUP(F181,[1]Informacion!G181:H909,2,0)</f>
        <v>Otros servicios relacionados con obras públicas</v>
      </c>
      <c r="H181" s="12" t="n">
        <v>1441538075</v>
      </c>
      <c r="I181" s="13" t="n">
        <v>1689570027.63</v>
      </c>
      <c r="J181" s="13" t="n">
        <v>335601292.2</v>
      </c>
      <c r="K181" s="13" t="n">
        <v>122686</v>
      </c>
      <c r="L181" s="14" t="n">
        <v>55308774.04</v>
      </c>
      <c r="M181" s="14" t="n">
        <v>55308774.04</v>
      </c>
      <c r="N181" s="10" t="s">
        <v>56</v>
      </c>
      <c r="O181" s="10" t="s">
        <v>57</v>
      </c>
      <c r="P181" s="10" t="s">
        <v>58</v>
      </c>
      <c r="Q181" s="5" t="s">
        <v>59</v>
      </c>
      <c r="R181" s="5" t="s">
        <v>59</v>
      </c>
    </row>
    <row r="182" customFormat="false" ht="24.25" hidden="false" customHeight="false" outlineLevel="0" collapsed="false">
      <c r="A182" s="1" t="n">
        <v>2023</v>
      </c>
      <c r="B182" s="5" t="s">
        <v>53</v>
      </c>
      <c r="C182" s="5" t="s">
        <v>54</v>
      </c>
      <c r="D182" s="1" t="n">
        <v>7000</v>
      </c>
      <c r="E182" s="1" t="n">
        <v>7300</v>
      </c>
      <c r="F182" s="11" t="s">
        <v>242</v>
      </c>
      <c r="G182" s="1" t="str">
        <f aca="false">VLOOKUP(F182,[1]Informacion!G182:H910,2,0)</f>
        <v>Adquisición de acciones</v>
      </c>
      <c r="H182" s="12" t="n">
        <v>0</v>
      </c>
      <c r="I182" s="13" t="n">
        <v>10000</v>
      </c>
      <c r="J182" s="13" t="n">
        <v>0</v>
      </c>
      <c r="K182" s="13" t="n">
        <v>0</v>
      </c>
      <c r="L182" s="14" t="n">
        <v>0</v>
      </c>
      <c r="M182" s="14" t="n">
        <v>0</v>
      </c>
      <c r="N182" s="10" t="s">
        <v>56</v>
      </c>
      <c r="O182" s="10" t="s">
        <v>57</v>
      </c>
      <c r="P182" s="10" t="s">
        <v>58</v>
      </c>
      <c r="Q182" s="5" t="s">
        <v>59</v>
      </c>
      <c r="R182" s="5" t="s">
        <v>59</v>
      </c>
    </row>
    <row r="183" customFormat="false" ht="24.25" hidden="false" customHeight="false" outlineLevel="0" collapsed="false">
      <c r="A183" s="1" t="n">
        <v>2023</v>
      </c>
      <c r="B183" s="5" t="s">
        <v>53</v>
      </c>
      <c r="C183" s="5" t="s">
        <v>54</v>
      </c>
      <c r="D183" s="1" t="n">
        <v>7000</v>
      </c>
      <c r="E183" s="1" t="n">
        <v>7900</v>
      </c>
      <c r="F183" s="11" t="s">
        <v>243</v>
      </c>
      <c r="G183" s="1" t="str">
        <f aca="false">VLOOKUP(F183,[1]Informacion!G183:H911,2,0)</f>
        <v>Provisiones para erogaciones especiales</v>
      </c>
      <c r="H183" s="12" t="n">
        <v>600000000</v>
      </c>
      <c r="I183" s="13" t="n">
        <v>225000000</v>
      </c>
      <c r="J183" s="13" t="n">
        <v>0</v>
      </c>
      <c r="K183" s="13" t="n">
        <v>0</v>
      </c>
      <c r="L183" s="14" t="n">
        <v>0</v>
      </c>
      <c r="M183" s="14" t="n">
        <v>0</v>
      </c>
      <c r="N183" s="10" t="s">
        <v>56</v>
      </c>
      <c r="O183" s="10" t="s">
        <v>57</v>
      </c>
      <c r="P183" s="10" t="s">
        <v>58</v>
      </c>
      <c r="Q183" s="5" t="s">
        <v>59</v>
      </c>
      <c r="R183" s="5" t="s">
        <v>59</v>
      </c>
    </row>
    <row r="184" customFormat="false" ht="24.25" hidden="false" customHeight="false" outlineLevel="0" collapsed="false">
      <c r="A184" s="1" t="n">
        <v>2023</v>
      </c>
      <c r="B184" s="5" t="s">
        <v>53</v>
      </c>
      <c r="C184" s="5" t="s">
        <v>54</v>
      </c>
      <c r="D184" s="1" t="n">
        <v>8000</v>
      </c>
      <c r="E184" s="1" t="n">
        <v>8500</v>
      </c>
      <c r="F184" s="11" t="s">
        <v>244</v>
      </c>
      <c r="G184" s="1" t="str">
        <f aca="false">VLOOKUP(F184,[1]Informacion!G184:H912,2,0)</f>
        <v>Convenios de reasignación</v>
      </c>
      <c r="H184" s="17" t="n">
        <v>0</v>
      </c>
      <c r="I184" s="18" t="n">
        <v>2816693000</v>
      </c>
      <c r="J184" s="18" t="n">
        <v>0</v>
      </c>
      <c r="K184" s="18" t="n">
        <v>0</v>
      </c>
      <c r="L184" s="19" t="n">
        <v>2110810000</v>
      </c>
      <c r="M184" s="19" t="n">
        <v>2110810000</v>
      </c>
      <c r="N184" s="10" t="s">
        <v>56</v>
      </c>
      <c r="O184" s="10" t="s">
        <v>57</v>
      </c>
      <c r="P184" s="10" t="s">
        <v>58</v>
      </c>
      <c r="Q184" s="5" t="s">
        <v>59</v>
      </c>
      <c r="R184" s="5" t="s">
        <v>59</v>
      </c>
    </row>
  </sheetData>
  <mergeCells count="7">
    <mergeCell ref="A2:C2"/>
    <mergeCell ref="D2:F2"/>
    <mergeCell ref="G2:I2"/>
    <mergeCell ref="A3:C3"/>
    <mergeCell ref="D3:F3"/>
    <mergeCell ref="G3:I3"/>
    <mergeCell ref="A6:S6"/>
  </mergeCells>
  <printOptions headings="false" gridLines="false" gridLinesSet="true" horizontalCentered="false" verticalCentered="false"/>
  <pageMargins left="0.7" right="0.7" top="0.75" bottom="0.75" header="0.511811023622047" footer="0.511811023622047"/>
  <pageSetup paperSize="1"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39</TotalTime>
  <Application>LibreOffice/7.4.2.3$Windows_X86_64 LibreOffice_project/382eef1f22670f7f4118c8c2dd222ec7ad009daf</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2023-04-13T22:59:59Z</dcterms:created>
  <dc:creator>Apache POI</dc:creator>
  <dc:description/>
  <dc:language>es-MX</dc:language>
  <cp:lastModifiedBy/>
  <dcterms:modified xsi:type="dcterms:W3CDTF">2023-04-17T10:50:04Z</dcterms:modified>
  <cp:revision>2</cp:revision>
  <dc:subject/>
  <dc:title/>
</cp:coreProperties>
</file>

<file path=docProps/custom.xml><?xml version="1.0" encoding="utf-8"?>
<Properties xmlns="http://schemas.openxmlformats.org/officeDocument/2006/custom-properties" xmlns:vt="http://schemas.openxmlformats.org/officeDocument/2006/docPropsVTypes"/>
</file>