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las\AppData\Local\Microsoft\Windows\INetCache\Content.Outlook\3Y072JRT\"/>
    </mc:Choice>
  </mc:AlternateContent>
  <xr:revisionPtr revIDLastSave="0" documentId="13_ncr:1_{FDF1985F-3A4D-4994-B686-5652E17695B9}" xr6:coauthVersionLast="47" xr6:coauthVersionMax="47" xr10:uidLastSave="{00000000-0000-0000-0000-000000000000}"/>
  <bookViews>
    <workbookView xWindow="-120" yWindow="-120" windowWidth="29040" windowHeight="15840" xr2:uid="{77E65215-042E-435F-AE20-71A1C94E74F8}"/>
  </bookViews>
  <sheets>
    <sheet name="INVENTARIO TRANS PRIM 2019" sheetId="1" r:id="rId1"/>
  </sheets>
  <definedNames>
    <definedName name="_xlnm._FilterDatabase" localSheetId="0" hidden="1">'INVENTARIO TRANS PRIM 2019'!$A$13:$T$101</definedName>
    <definedName name="_xlnm.Print_Area" localSheetId="0">'INVENTARIO TRANS PRIM 2019'!$A$1:$T$114</definedName>
    <definedName name="_xlnm.Print_Titles" localSheetId="0">'INVENTARIO TRANS PRIM 2019'!$9:$14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1" i="1" l="1"/>
  <c r="S61" i="1"/>
  <c r="S60" i="1"/>
  <c r="S100" i="1" l="1"/>
  <c r="S99" i="1"/>
  <c r="S98" i="1"/>
  <c r="S97" i="1"/>
  <c r="S96" i="1"/>
  <c r="S95" i="1"/>
  <c r="S94" i="1"/>
  <c r="S93" i="1"/>
  <c r="S92" i="1"/>
  <c r="S91" i="1"/>
  <c r="S90" i="1"/>
  <c r="S89" i="1"/>
  <c r="S88" i="1"/>
  <c r="S84" i="1" l="1"/>
  <c r="S79" i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2" i="1"/>
  <c r="S78" i="1"/>
  <c r="S80" i="1"/>
  <c r="S81" i="1"/>
  <c r="S82" i="1"/>
  <c r="S83" i="1"/>
  <c r="S15" i="1"/>
</calcChain>
</file>

<file path=xl/sharedStrings.xml><?xml version="1.0" encoding="utf-8"?>
<sst xmlns="http://schemas.openxmlformats.org/spreadsheetml/2006/main" count="981" uniqueCount="272">
  <si>
    <t xml:space="preserve">Sección: </t>
  </si>
  <si>
    <t xml:space="preserve">Serie: </t>
  </si>
  <si>
    <t xml:space="preserve">Número  
Consecutivo
</t>
  </si>
  <si>
    <t xml:space="preserve">Código de clasificación archivística
</t>
  </si>
  <si>
    <t xml:space="preserve">Número  identificador del expediente
</t>
  </si>
  <si>
    <t xml:space="preserve">Descripción del asunto que trata cada expediente
</t>
  </si>
  <si>
    <t>Fechas extremas</t>
  </si>
  <si>
    <t xml:space="preserve">Tradición documental
</t>
  </si>
  <si>
    <t>Soporte documental</t>
  </si>
  <si>
    <t xml:space="preserve">Valor documental
</t>
  </si>
  <si>
    <t xml:space="preserve">Vigencia documental 
</t>
  </si>
  <si>
    <t>Observaciones</t>
  </si>
  <si>
    <t>Año de Apertura</t>
  </si>
  <si>
    <t>Año de Cierre</t>
  </si>
  <si>
    <t>Original</t>
  </si>
  <si>
    <t>Copia</t>
  </si>
  <si>
    <t xml:space="preserve">Físico </t>
  </si>
  <si>
    <t>Electrónico</t>
  </si>
  <si>
    <t>A</t>
  </si>
  <si>
    <t>L</t>
  </si>
  <si>
    <t>F</t>
  </si>
  <si>
    <t>C</t>
  </si>
  <si>
    <t>AT</t>
  </si>
  <si>
    <t>AC</t>
  </si>
  <si>
    <t>Total de años</t>
  </si>
  <si>
    <t>Nombre del Expediente</t>
  </si>
  <si>
    <t>Número de fojas</t>
  </si>
  <si>
    <r>
      <t xml:space="preserve">Fondo:  </t>
    </r>
    <r>
      <rPr>
        <sz val="14"/>
        <rFont val="Arial"/>
        <family val="2"/>
      </rPr>
      <t>AGN</t>
    </r>
  </si>
  <si>
    <r>
      <t xml:space="preserve">Unidad administrativa productora:  </t>
    </r>
    <r>
      <rPr>
        <sz val="14"/>
        <rFont val="Arial"/>
        <family val="2"/>
      </rPr>
      <t>Dirección General</t>
    </r>
  </si>
  <si>
    <t>AGN/1S.3/1/2022</t>
  </si>
  <si>
    <t>AGN/1S.4/1/2022</t>
  </si>
  <si>
    <t>AGN/1S.4/2/2022</t>
  </si>
  <si>
    <t>AGN/1S.4/3/2022</t>
  </si>
  <si>
    <t>AGN/1S.4/4/2022</t>
  </si>
  <si>
    <t>AGN/1S.4/5/2022</t>
  </si>
  <si>
    <t>AGN/1S.4/6/2022</t>
  </si>
  <si>
    <t>AGN/1S.4/7/2022</t>
  </si>
  <si>
    <t>AGN/1S.4/8/2022</t>
  </si>
  <si>
    <t>AGN/1S.4/9/2022</t>
  </si>
  <si>
    <t>AGN/1S.4/10/2022</t>
  </si>
  <si>
    <t>AGN/1S.4/11/2022</t>
  </si>
  <si>
    <t>AGN/1S.4/12/2022</t>
  </si>
  <si>
    <t>AGN/1S.4/13/2022</t>
  </si>
  <si>
    <t>AGN/1S.4/14/2022</t>
  </si>
  <si>
    <t>AGN/1S.4/15/2022</t>
  </si>
  <si>
    <t>AGN/1S.4/16/2022</t>
  </si>
  <si>
    <t>AGN/1S.4/17/2022</t>
  </si>
  <si>
    <t>AGN/1S.4/18/2022</t>
  </si>
  <si>
    <t>AGN/1S.4/19/2022</t>
  </si>
  <si>
    <t>AGN/1S.4/20/2022</t>
  </si>
  <si>
    <t>AGN/1S.4/21/2022</t>
  </si>
  <si>
    <t>AGN/1S.4/22/2022</t>
  </si>
  <si>
    <t>AGN/1S.4/23/2022</t>
  </si>
  <si>
    <t>AGN/1S.4/24/2022</t>
  </si>
  <si>
    <t>AGN/1S.4/25/2022</t>
  </si>
  <si>
    <t>AGN/1S.5/1/2022</t>
  </si>
  <si>
    <t>AGN/1S.5/2/2022</t>
  </si>
  <si>
    <t>AGN/1S.5/3/2022</t>
  </si>
  <si>
    <t>AGN/1S.5/4/2022</t>
  </si>
  <si>
    <t>AGN/1S.5/5/2022</t>
  </si>
  <si>
    <t>AGN/1S.5/6/2022</t>
  </si>
  <si>
    <t>AGN/1S.5/7/2022</t>
  </si>
  <si>
    <t>AGN/1S.5/8/2022</t>
  </si>
  <si>
    <t>AGN/1S.5/9/2022</t>
  </si>
  <si>
    <t>AGN/1S.5/10/2022</t>
  </si>
  <si>
    <t>AGN/1S.5/11/2022</t>
  </si>
  <si>
    <t>AGN/1S.5/12/2022</t>
  </si>
  <si>
    <t>AGN/1S.5/13/2022</t>
  </si>
  <si>
    <t>AGN/1S.5/14/2022</t>
  </si>
  <si>
    <t>AGN/1S.5/15/2022</t>
  </si>
  <si>
    <t>AGN/2S.2/1/2022</t>
  </si>
  <si>
    <t>AGN/2S.3/1/2022</t>
  </si>
  <si>
    <t>AGN/3S.4/1/2022</t>
  </si>
  <si>
    <t>AGN/3S.4/2/2022</t>
  </si>
  <si>
    <t>AGN/3S.4/3/2022</t>
  </si>
  <si>
    <t>AGN/4S.4.1/1/2022</t>
  </si>
  <si>
    <t>AGN/4S.4.1/2/2022</t>
  </si>
  <si>
    <t>AGN/4S.4.1/3/2022</t>
  </si>
  <si>
    <t>AGN/4S.4.1/4/2022</t>
  </si>
  <si>
    <t>AGN/4S.4.1/5/2022</t>
  </si>
  <si>
    <t>AGN/4S.4.1/6/2022</t>
  </si>
  <si>
    <t>AGN/4S.4.2/1/2022</t>
  </si>
  <si>
    <t>AGN/4S.4.2/2/2022</t>
  </si>
  <si>
    <t>AGN/4S.4.2/3/2022</t>
  </si>
  <si>
    <t>AGN/4S.4.2/4/2022</t>
  </si>
  <si>
    <t>AGN/4S.4.2/5/2022</t>
  </si>
  <si>
    <t>AGN/4S.4.2/6/2022</t>
  </si>
  <si>
    <t>AGN/4S.4.2/7/2022</t>
  </si>
  <si>
    <t>AGN/4S.4.2/8/2022</t>
  </si>
  <si>
    <t>AGN/2C.5/1/2022</t>
  </si>
  <si>
    <t>AGN/9C.14/1/2022</t>
  </si>
  <si>
    <t>AGN/12C.6/1/2022</t>
  </si>
  <si>
    <t>AGN/12C.7/1/2022</t>
  </si>
  <si>
    <t>AGN/12C.7/2/2022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</si>
  <si>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</si>
  <si>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</si>
  <si>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</si>
  <si>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</si>
  <si>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</si>
  <si>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</si>
  <si>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</si>
  <si>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</si>
  <si>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</si>
  <si>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Asociación Latinoamericana de Archivos (ALA)</t>
  </si>
  <si>
    <t>Asamblea General de la ALA</t>
  </si>
  <si>
    <t xml:space="preserve">Programas Educativos Internacionales </t>
  </si>
  <si>
    <t>Colaboración IBERARCHIVOS</t>
  </si>
  <si>
    <t xml:space="preserve">XXV Reunión Virtual Intergubernamental Iberarchivos </t>
  </si>
  <si>
    <t>XXIII Convocatoria Iberarchivos</t>
  </si>
  <si>
    <t>ICA 2022</t>
  </si>
  <si>
    <t>Juntas de Dirección 2022</t>
  </si>
  <si>
    <t>Instalación del Consejo Estatal de Archivos de Chiapas</t>
  </si>
  <si>
    <t>Consejo Interdisciplinario AGN</t>
  </si>
  <si>
    <t>Iberarchivos XXIV Convocatoria Proyecto: 2022/MEX-001 - Ayuntamiento De La Heroica Ciudad De Tlaxiaco, Oaxaca</t>
  </si>
  <si>
    <t>Iberarchivos XXIV Convocatoria Proyecto: 2022/MEX-002 -Asociación Civil, Fundación Marco Ospina Pro-Arte</t>
  </si>
  <si>
    <t xml:space="preserve">Iberarchivos XXIV Convocatoria Proyecto: 2022/MEX-003 -Instituto Nacional de Antropología e Historia                        </t>
  </si>
  <si>
    <t>Iberarchivos XXIV Convocatoria Proyecto: 2022/MEX-004 -Radio Educación XEEP</t>
  </si>
  <si>
    <t>Iberarchivos XXIV Convocatoria Proyecto: 2022/MEX-005 -Fundación de Arquitectura Tapatía Luis Barragán A.C.</t>
  </si>
  <si>
    <t>Iberarchivos XXIV Convocatoria Proyecto: 2022/MEX-006 -Ayuntamiento del Municipio de Puebla</t>
  </si>
  <si>
    <t xml:space="preserve">Iberarchivos XXIV Convocatoria Proyecto: 2022/MEX-007 -El Colegio de Jalisco A.C. </t>
  </si>
  <si>
    <t>Iberarchivos XXIV Convocatoria Proyecto: 2022/MEX-008 -Instituto de Investigaciones Estéteicas Universidad Nacional Autónoma de México.</t>
  </si>
  <si>
    <t>Iberarchivos XXIV Convocatoria Proyecto: 2022/MEX-009 -nstituto de Investigaciones Estéteicas Universidad Nacional Autónoma de México.</t>
  </si>
  <si>
    <t>Iberarchivos XXIV Convocatoria Proyecto: 2022/MEX-010 -Festival Internacional de Cine Documental de la Ciudad de México A.C.</t>
  </si>
  <si>
    <t>Iberarchivos XXIV Convocatoria Proyecto: 2022/MEX-011 -Archivo Judicial del Honorable Tribunal Superior de Justicia. Poder Judicial del Estado de Puebla.</t>
  </si>
  <si>
    <t>Iberarchivos XXIV Convocatoria Proyecto: 2022/MEX-012 -Archivo Historico del Estado "Lic. Antonio Rocha"</t>
  </si>
  <si>
    <t>Iberarchivos XXIV Convocatoria Proyecto: 2022/MEX-013 -Archivo Histórico Municipal de Álamos</t>
  </si>
  <si>
    <t>Iberarchivos XXIV Convocatoria Proyecto: 2022/MEX-014 -Ayuntamiento de Atlixco, Puebla</t>
  </si>
  <si>
    <t>Iberarchivos XXIV Convocatoria Proyecto: 2022/MEX-015 -Secretaría de Hacienda y Crédito Público</t>
  </si>
  <si>
    <t>Acciones para combatir el tráfico ilícito del patrimonio documental (TIPD)</t>
  </si>
  <si>
    <t>Comisión para Acceso a la Verdad, Esclarecimiento Histórico</t>
  </si>
  <si>
    <t>Consejo Honorario de Memoria Histórica y Cultural de México</t>
  </si>
  <si>
    <t>Memoria de los Archivos - Archivos de la Memoria</t>
  </si>
  <si>
    <t>Colaboración AGN-ADABI</t>
  </si>
  <si>
    <t>Esfuerzos de Cooperación Internacional</t>
  </si>
  <si>
    <t>Colab Archivo Historico Nal Ecuador-AGN</t>
  </si>
  <si>
    <t>Comité Técnico Especializado de información de gobierno CTEIG (INEGI)</t>
  </si>
  <si>
    <t>Comité Ejecutivo del SNIGSPIJ (INEGI)</t>
  </si>
  <si>
    <t>Family Search</t>
  </si>
  <si>
    <t>Convenio AGN-CMHCM-Sociedad Civil</t>
  </si>
  <si>
    <t>Cooperación Internacional Colombia</t>
  </si>
  <si>
    <t>Proyecto CONACYT - AGN</t>
  </si>
  <si>
    <t>5o Encuentro de Archivos Históricos</t>
  </si>
  <si>
    <t>62 Aniversario de la Nacionalización de la Industria Eléctrica</t>
  </si>
  <si>
    <t>Proyecto de Organización y Valoración de Archivo de Trámite y Concentración del AGN 2022</t>
  </si>
  <si>
    <t>Designación del Responsable del Archivo de Trámite de la DG del AGN</t>
  </si>
  <si>
    <t>Documentos Chiapas, Tabasco, Campeche, Yucatán AGN</t>
  </si>
  <si>
    <t>Proyecto de Investigación Gabriela Mistral</t>
  </si>
  <si>
    <t>Proyectos de investigación</t>
  </si>
  <si>
    <t>Bienvenida al personal de nuevo ingreso</t>
  </si>
  <si>
    <t>Foro "El archivista en la Administración Pública Federal"</t>
  </si>
  <si>
    <t>"Día del Archivista-AGN"</t>
  </si>
  <si>
    <t>Día del Archivistica AGN-INAI</t>
  </si>
  <si>
    <t>Entrega de Constancias de Inscripción al Registro Nacional de Archivos del Ayuntamiento del Centro de Tabasco</t>
  </si>
  <si>
    <t>Aniv AGN - Mérito Archivístico</t>
  </si>
  <si>
    <t>Desarrollo de los Archivos y la archivística en Zacatecas</t>
  </si>
  <si>
    <t>Acto de inauguración del RENAIES, AMA Y ADABI</t>
  </si>
  <si>
    <t>Comexus</t>
  </si>
  <si>
    <t>Reconocimiento a la Comisión de derechos Humanos del Estado de Zacatecas</t>
  </si>
  <si>
    <t>Foro, El y la archivista en el ejercicio derecho a saber</t>
  </si>
  <si>
    <t>Foro conmemorativo del Día internacional de los Archivos 2022 AGN - INAI</t>
  </si>
  <si>
    <t xml:space="preserve">40 Aniversario AGN y Premiación al merito archivistico </t>
  </si>
  <si>
    <t>Webinar - La inteligencia artificial aplicada a la LGA</t>
  </si>
  <si>
    <t>Designaciones en Materia Legal.</t>
  </si>
  <si>
    <t>Invitaciones al Director General.</t>
  </si>
  <si>
    <t>Atención de solicitudes de acceso a la información</t>
  </si>
  <si>
    <t>Sistema de Portal de Obligaciones (SIPOT)</t>
  </si>
  <si>
    <t xml:space="preserve">Expedientes Clasificados de la Dirección General </t>
  </si>
  <si>
    <t>Participación del Presidente del CONARCH en las sesiones ordinarias y extraordinarias del 2022</t>
  </si>
  <si>
    <t>Participación del Archivo General de la Nación (AGN) con la Asociación Latinoamericana de Archivos (ALA).</t>
  </si>
  <si>
    <t>Asamblea General Ordinaria de la Asociación Latinoamericana de Archivos (ALA)</t>
  </si>
  <si>
    <t>Cursos especializados en materia archivística como resultado de programas de cooperación internacional.</t>
  </si>
  <si>
    <t>Esfuerzos de cooperación internacional IBERARCHIVOS</t>
  </si>
  <si>
    <t>Reunión intergubernamental Virtual Iberarchivos 2022</t>
  </si>
  <si>
    <t xml:space="preserve">Esfuerzos de cooperación internacional con el Consejo Internacional de Archivos (ICA) </t>
  </si>
  <si>
    <t>Grabación de Video para presentar en el acto protocolario de la Instalación del Consejo Estatal de Archivos de Chiapas, 06/04/2022</t>
  </si>
  <si>
    <t>Participación del DG en las sesiones del Consejo Interdisciplinario</t>
  </si>
  <si>
    <t>Proyecto presentado por el Ayuntamiento de Tlaxiaco denominado: "Digitalización, preservación y difusión multicultural de la sección Registro Civil, series documentales con valor histórico de los años 1825 a 1960."</t>
  </si>
  <si>
    <t>Inventario, catalogación, digitalización, levantamiento de estado de conservación y difusión del archivo del escritor, caricaturista y pintor español Francisco Rivero Gil</t>
  </si>
  <si>
    <t>Fuentes para la navegación en América (siglos XVI-XIX), 2a fase (descripción documental y programación de interfaz de consulta en plataforma digital).</t>
  </si>
  <si>
    <t xml:space="preserve">Preservación de acervo sonoro de Radio Educación. Programa para fortalecer la gestión de documentos digitales (almacenimiento , catalogación y acceso). </t>
  </si>
  <si>
    <t>Preservación digital del subfondo "Recámara" que pertenece al fondo de la colección discográfica Casa Estudio Luis Barragán.</t>
  </si>
  <si>
    <t>Conservación, clasificación e inventario del archivo fotográfico de temas de historia, cultura, identidad, folclore, arte, patrimonio arquitectonico, literatura y educación de los municipios del estado de Jalisco(México), perteneciente al " Fondo Fernando Martínez Reding" de El Colegio de Jalisco, A.C. (primera etapa)</t>
  </si>
  <si>
    <t>Fondo Documental Laurette Sejourné</t>
  </si>
  <si>
    <t>Restauración, descripción y digitalización de documentos de murales prehispánicos de México del Fondo Agustín Villagra Caleti</t>
  </si>
  <si>
    <t>Digitalización y catalogación de 15 años de documental mexicano</t>
  </si>
  <si>
    <t>Digitalización del fondo real de Cholula del Archivo del Poder Judicial del Estado de puebla. (continuación)</t>
  </si>
  <si>
    <t>Organización, descripción por expedientes y difusión del contenido del fondo antiguo del ayuntamiento de San Luis Potosí, 1592-1899. Primera etapa.</t>
  </si>
  <si>
    <t>Rescate, organización, digitalización y difusión del Archivo Histórico de Álamos, Sonora, México.</t>
  </si>
  <si>
    <t>Organización, descripción y conservación de la serie publicaciones oficiales siglo XIX- XX. Archivo Histórico del Municipio de Atlixco.</t>
  </si>
  <si>
    <t>Centro documental: Programa Pago en Especie</t>
  </si>
  <si>
    <t>Esfuerzos de colaboración para combatir el tráfico ilícito del patrimonio documental y la recuperación de documentos del AGN.</t>
  </si>
  <si>
    <t xml:space="preserve"> Comisión para Acceso a la Verdad, Esclarecimiento Histórico y el Impulso a la Justicia de las violaciones graves de los derechos humanos cometidas de 1965 a 1990 (CoVEH)</t>
  </si>
  <si>
    <t>6SO del Consejo Honorario de Memoria Histórica y Cultural de México celebrado en Oaxaca 24 y 25 enero 2022</t>
  </si>
  <si>
    <t>Memoria de los Archivos - Archivos de la Memoria; mesas de trabajo, reflexión y diálogo.</t>
  </si>
  <si>
    <t>Proyecto dotación de recursos al AGN .</t>
  </si>
  <si>
    <t>Esfuerzos de Cooperación Internacional con AMEXCID: Nicaragua, Salvador, Argentina y Estados Unidos 26-05-2022</t>
  </si>
  <si>
    <t>Esfuerzos de colaboración internacional entre AGN-Ecuador y firma de convenio AGN-AHNE</t>
  </si>
  <si>
    <t>Participación del director en el Comité Técnico Especializado de información de Gobierno CTEIG (INEGI)</t>
  </si>
  <si>
    <t xml:space="preserve">Comité Ejecutivo del  Subsistema Nacional de Información de Gobierno Seguridad Pública e Impartición de Justicia, </t>
  </si>
  <si>
    <t>Colaboración con Family Search</t>
  </si>
  <si>
    <t>Firma de convenio de colaboración AGN-CMHCM-Sociedad Civil, en el Salón Mural 06-04-2022</t>
  </si>
  <si>
    <t>Cooperación Internacional México-Colombia</t>
  </si>
  <si>
    <t>Proyecto CONACYT - AGN Biodeterioro</t>
  </si>
  <si>
    <t>Quinto encuentro de Archivos Históricos: Por las rutas de la Memoria
28/09/2022</t>
  </si>
  <si>
    <t>Participación en la celebración del 62 aniversario de la Nacionalización de la Industria Eléctrica 26/09/2022</t>
  </si>
  <si>
    <t>Proyecto de Organización y Valoración de Archivo de Trámite y Concentración del AGN 2022 en la DG a cargo del proveedor DocSolutions</t>
  </si>
  <si>
    <t>Designación del Responsable del Archivo de  Trámite de la  Dirección General durante el 2022</t>
  </si>
  <si>
    <t>Proyectos de investigación sobre doc. Chis, Tab., Camp., AGN</t>
  </si>
  <si>
    <t>Proyectos de investigación solicitados por la Dirección General</t>
  </si>
  <si>
    <t>Discurso de Bienvenida al personal de nuevo ingreso al AGN 03/02/2022</t>
  </si>
  <si>
    <t>Foro conmemorativo "El archivista en la Administración Pública Federal" 25/03/2022</t>
  </si>
  <si>
    <t>Mensaje al personal del AGN con motivo del día del Archivista en la Cúpula 28/03/2022</t>
  </si>
  <si>
    <t>Entrega de Constancias de Inscripción al Registro Nacional de Archivos del Ayuntamiento del Centro de Tabasco 10/03/2022</t>
  </si>
  <si>
    <t>Anversario del AGN y entrega del premio Nacional al Mérito Acrhivístico</t>
  </si>
  <si>
    <t>Foro "Desarrollo de los Archivos y la Archivística en el estado de Zacatecas AGN-INAI-LXIV Legislatura del Congreso Zacatecas 24/03/2022</t>
  </si>
  <si>
    <t>Grabación de video del discurso para la inauguración de la celebración en torno al Día Internacional de los Archivos, 07/06/2022</t>
  </si>
  <si>
    <t>Videograbación de mensaje para la entrega de Reconocimiento a la Comisión de derechos Humanos del Estado de Zacatecas 21/06/2022</t>
  </si>
  <si>
    <t>Foro conmemorativo El y la archivista en el ejercicio derecho a saber en el marco del “Día del Archivista 2022” 28/03/2022</t>
  </si>
  <si>
    <t>Foro conmemorativo del Día internacional de los Archivos 2022 AGN - INAI 09/06/2022 en la Cúpula del AGN</t>
  </si>
  <si>
    <t xml:space="preserve">Ceremonia de premiación al merito archivistico 2022 y el 40 Aniversario AGN </t>
  </si>
  <si>
    <t>Grabación de video con la participación del DG-AGN el 12/07/2022</t>
  </si>
  <si>
    <t>Designaciones y Representaciones en Materia Legal.</t>
  </si>
  <si>
    <t>Obligaciones Institucionales en materia de Transparencia. Expedientes clasificados y reservados de la Dirección General.</t>
  </si>
  <si>
    <t>X</t>
  </si>
  <si>
    <t>x</t>
  </si>
  <si>
    <t>-</t>
  </si>
  <si>
    <t>AGN/3S.4/4/2022</t>
  </si>
  <si>
    <t>AGN/3S.4/5/2022</t>
  </si>
  <si>
    <t>AGN/4C.11/1/2022</t>
  </si>
  <si>
    <t>Estímulos y recompensas</t>
  </si>
  <si>
    <t>Comité de Evaluación del Sistema de Evalucación del Desempeño de los Servidores  Públicso de Nivel Operativo 2021</t>
  </si>
  <si>
    <t>AGN/1S.3/1/2023</t>
  </si>
  <si>
    <t xml:space="preserve">Sesiones 2023 del Consejo Nacional de Archivos (CONARCH) </t>
  </si>
  <si>
    <t xml:space="preserve">Sesiones 2022 del Consejo Nacional de Archivos (CONARCH) </t>
  </si>
  <si>
    <t>Participación del Presidente del CONARCH en las sesiones ordinarias y extraordinarias del 2023</t>
  </si>
  <si>
    <t>Reunión Intergubernamental Iberarchivos 2023</t>
  </si>
  <si>
    <t>Convocatoria Iberarchivos</t>
  </si>
  <si>
    <t>Convocatoria Iberarchivos 2023</t>
  </si>
  <si>
    <t>Reunión intergubernamental Virtual Iberarchivos 2023</t>
  </si>
  <si>
    <t>Cumplimiento de las obligaciones de Transparencia de la Dirección General, publicadas en el Sistema de Portales de Obligaciones de Transparencia (SIPOT) Durante 2022</t>
  </si>
  <si>
    <t>Invitaciones al Director General denegadas o sin intervención durante el  2022.</t>
  </si>
  <si>
    <t>Juntas de Dirección 2023</t>
  </si>
  <si>
    <t>Proyecto de Investigación DG</t>
  </si>
  <si>
    <t>Investigación Neruda y Wenceslao</t>
  </si>
  <si>
    <t>AGN/1S.4/1/2023</t>
  </si>
  <si>
    <t>AGN/1S.4/2/2023</t>
  </si>
  <si>
    <t>AGN/1S.4/3/2023</t>
  </si>
  <si>
    <t>AGN/1S.4/4/2023</t>
  </si>
  <si>
    <t>AGN/1S.4/5/2023</t>
  </si>
  <si>
    <t>AGN/1S.4/6/2023</t>
  </si>
  <si>
    <t>AGN/1S.4/7/2023</t>
  </si>
  <si>
    <t>AGN/1S.4/8/2023</t>
  </si>
  <si>
    <t>AGN/1S.5/1/2023</t>
  </si>
  <si>
    <t>AGN/1S.5/2/2023</t>
  </si>
  <si>
    <t>AGN/1S.5/3/2023</t>
  </si>
  <si>
    <t>AGN/1S.5/4/2023</t>
  </si>
  <si>
    <t>AGN/2C.5/1/2023</t>
  </si>
  <si>
    <t>AGN/3S.4/1/2023</t>
  </si>
  <si>
    <t>AGN/3S.4/2/2023</t>
  </si>
  <si>
    <t>AGN/9C.14/1/2023</t>
  </si>
  <si>
    <r>
      <t>Organización, conservación y difusión de los Archivos Historicos de las juntas Auxiliares del Municipio de Puebla:</t>
    </r>
    <r>
      <rPr>
        <sz val="8"/>
        <color theme="1"/>
        <rFont val="Calibri"/>
        <family val="2"/>
        <scheme val="minor"/>
      </rPr>
      <t xml:space="preserve"> San Felipe Hueyotlipan, San Miguel Canoa, San Pedro Zacachimalpa, Santa María Guadalupe Tecola, San Jerónimo Caleras, San Francisco Totimehacan</t>
    </r>
    <r>
      <rPr>
        <sz val="10"/>
        <color theme="1"/>
        <rFont val="Calibri"/>
        <family val="2"/>
        <scheme val="minor"/>
      </rPr>
      <t xml:space="preserve">. </t>
    </r>
  </si>
  <si>
    <t xml:space="preserve">Proyectos de Investigación  </t>
  </si>
  <si>
    <t>Proyectos de investigación Gral. José María Melo y Ortiz</t>
  </si>
  <si>
    <t>Proyectos de investigación Catarino Erasmo Garza</t>
  </si>
  <si>
    <t>Contiene CD</t>
  </si>
  <si>
    <t xml:space="preserve"> + 2 sobres</t>
  </si>
  <si>
    <t>AGN/4S.4.1/7/2022</t>
  </si>
  <si>
    <t>Foro Internacional Contra el TIPD</t>
  </si>
  <si>
    <t>Foro Conmemorativo del Día Internacional contra el Tráfico Ilícito de Bienes Culturales</t>
  </si>
  <si>
    <t>AGN/12C.7/1/2023</t>
  </si>
  <si>
    <t>Cumplimiento de las obligaciones de Transparencia de la Dirección General, publicadas en el Sistema de Portales de Obligaciones de Transparencia (SIPOT) Durante 2023</t>
  </si>
  <si>
    <t>El presente inventario consta de _1338_____ fojas  y  ampara la cantidad de __85__ expedientes de los años   _2022 Y 2023___, contenidos en __2___ cajas, con un peso aproximado de ___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</si>
</sst>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Montserrat"/>
    </font>
    <font>
      <sz val="11"/>
      <name val="Calibri"/>
      <family val="2"/>
      <scheme val="minor"/>
    </font>
    <font>
      <sz val="10"/>
      <color rgb="FF000000"/>
      <name val="Montserrat"/>
    </font>
    <font>
      <b/>
      <sz val="11"/>
      <color rgb="FF000000"/>
      <name val="Montserrat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201F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0" xfId="0" applyFill="1"/>
    <xf numFmtId="0" fontId="7" fillId="2" borderId="8" xfId="0" quotePrefix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2" fillId="0" borderId="8" xfId="1" applyFont="1" applyBorder="1" applyAlignment="1">
      <alignment wrapText="1"/>
    </xf>
    <xf numFmtId="17" fontId="14" fillId="2" borderId="8" xfId="0" applyNumberFormat="1" applyFont="1" applyFill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7" fillId="2" borderId="15" xfId="0" quotePrefix="1" applyFont="1" applyFill="1" applyBorder="1" applyAlignment="1">
      <alignment horizontal="center" vertical="center"/>
    </xf>
    <xf numFmtId="0" fontId="7" fillId="2" borderId="20" xfId="0" quotePrefix="1" applyFont="1" applyFill="1" applyBorder="1" applyAlignment="1">
      <alignment horizontal="center" vertical="center"/>
    </xf>
    <xf numFmtId="0" fontId="7" fillId="2" borderId="12" xfId="0" quotePrefix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6" fillId="0" borderId="12" xfId="1" applyFont="1" applyBorder="1" applyAlignment="1">
      <alignment vertical="center" wrapText="1"/>
    </xf>
    <xf numFmtId="17" fontId="17" fillId="2" borderId="12" xfId="0" applyNumberFormat="1" applyFont="1" applyFill="1" applyBorder="1" applyAlignment="1">
      <alignment horizontal="center" vertical="center" wrapText="1" readingOrder="1"/>
    </xf>
    <xf numFmtId="0" fontId="0" fillId="2" borderId="12" xfId="0" applyFill="1" applyBorder="1" applyAlignment="1">
      <alignment horizontal="center" vertical="center" wrapText="1"/>
    </xf>
    <xf numFmtId="0" fontId="0" fillId="2" borderId="12" xfId="0" quotePrefix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 readingOrder="1"/>
    </xf>
    <xf numFmtId="0" fontId="0" fillId="2" borderId="13" xfId="0" applyFill="1" applyBorder="1"/>
    <xf numFmtId="0" fontId="13" fillId="0" borderId="15" xfId="0" applyFont="1" applyBorder="1" applyAlignment="1" applyProtection="1">
      <alignment horizontal="justify" vertical="center" wrapText="1"/>
      <protection locked="0"/>
    </xf>
    <xf numFmtId="17" fontId="17" fillId="2" borderId="15" xfId="0" applyNumberFormat="1" applyFont="1" applyFill="1" applyBorder="1" applyAlignment="1">
      <alignment horizontal="center" vertical="center" wrapText="1" readingOrder="1"/>
    </xf>
    <xf numFmtId="0" fontId="0" fillId="2" borderId="15" xfId="0" applyFill="1" applyBorder="1" applyAlignment="1">
      <alignment horizontal="center" vertical="center" wrapText="1"/>
    </xf>
    <xf numFmtId="0" fontId="0" fillId="2" borderId="15" xfId="0" quotePrefix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 readingOrder="1"/>
    </xf>
    <xf numFmtId="0" fontId="0" fillId="2" borderId="16" xfId="0" applyFill="1" applyBorder="1"/>
    <xf numFmtId="0" fontId="13" fillId="0" borderId="9" xfId="0" applyFont="1" applyBorder="1" applyAlignment="1" applyProtection="1">
      <alignment horizontal="justify" vertical="center" wrapText="1"/>
      <protection locked="0"/>
    </xf>
    <xf numFmtId="17" fontId="17" fillId="2" borderId="9" xfId="0" applyNumberFormat="1" applyFont="1" applyFill="1" applyBorder="1" applyAlignment="1">
      <alignment horizontal="center" vertical="center" wrapText="1" readingOrder="1"/>
    </xf>
    <xf numFmtId="0" fontId="0" fillId="2" borderId="8" xfId="0" quotePrefix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 readingOrder="1"/>
    </xf>
    <xf numFmtId="0" fontId="0" fillId="2" borderId="18" xfId="0" applyFill="1" applyBorder="1"/>
    <xf numFmtId="0" fontId="16" fillId="0" borderId="9" xfId="1" applyFont="1" applyBorder="1" applyAlignment="1">
      <alignment vertical="center" wrapText="1"/>
    </xf>
    <xf numFmtId="0" fontId="0" fillId="0" borderId="9" xfId="1" applyFont="1" applyBorder="1" applyAlignment="1">
      <alignment wrapText="1"/>
    </xf>
    <xf numFmtId="0" fontId="19" fillId="0" borderId="9" xfId="1" applyFont="1" applyBorder="1" applyAlignment="1">
      <alignment wrapText="1"/>
    </xf>
    <xf numFmtId="0" fontId="19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7" fontId="17" fillId="2" borderId="10" xfId="0" applyNumberFormat="1" applyFont="1" applyFill="1" applyBorder="1" applyAlignment="1">
      <alignment horizontal="center" vertical="center" wrapText="1" readingOrder="1"/>
    </xf>
    <xf numFmtId="0" fontId="0" fillId="2" borderId="20" xfId="0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 readingOrder="1"/>
    </xf>
    <xf numFmtId="0" fontId="0" fillId="2" borderId="20" xfId="0" quotePrefix="1" applyFill="1" applyBorder="1" applyAlignment="1">
      <alignment horizontal="center" vertical="center" wrapText="1"/>
    </xf>
    <xf numFmtId="0" fontId="0" fillId="2" borderId="21" xfId="0" applyFill="1" applyBorder="1"/>
    <xf numFmtId="0" fontId="21" fillId="0" borderId="15" xfId="1" applyFont="1" applyBorder="1" applyAlignment="1">
      <alignment vertical="center" wrapText="1"/>
    </xf>
    <xf numFmtId="0" fontId="0" fillId="0" borderId="10" xfId="1" applyFont="1" applyBorder="1" applyAlignment="1">
      <alignment wrapText="1"/>
    </xf>
    <xf numFmtId="0" fontId="0" fillId="0" borderId="15" xfId="1" applyFont="1" applyBorder="1" applyAlignment="1">
      <alignment wrapText="1"/>
    </xf>
    <xf numFmtId="0" fontId="0" fillId="0" borderId="8" xfId="1" applyFont="1" applyBorder="1" applyAlignment="1">
      <alignment wrapText="1"/>
    </xf>
    <xf numFmtId="0" fontId="0" fillId="0" borderId="23" xfId="1" applyFont="1" applyBorder="1" applyAlignment="1">
      <alignment wrapText="1"/>
    </xf>
    <xf numFmtId="0" fontId="18" fillId="0" borderId="24" xfId="0" applyFont="1" applyBorder="1" applyAlignment="1">
      <alignment horizontal="center" vertical="center" wrapText="1" readingOrder="1"/>
    </xf>
    <xf numFmtId="0" fontId="0" fillId="2" borderId="25" xfId="0" applyFill="1" applyBorder="1"/>
    <xf numFmtId="0" fontId="0" fillId="0" borderId="20" xfId="1" applyFont="1" applyBorder="1" applyAlignment="1">
      <alignment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justify" vertical="center" wrapText="1"/>
    </xf>
    <xf numFmtId="0" fontId="0" fillId="0" borderId="12" xfId="1" applyFont="1" applyBorder="1" applyAlignment="1">
      <alignment wrapText="1"/>
    </xf>
    <xf numFmtId="0" fontId="16" fillId="0" borderId="10" xfId="1" applyFont="1" applyBorder="1" applyAlignment="1">
      <alignment vertical="center" wrapText="1"/>
    </xf>
    <xf numFmtId="0" fontId="0" fillId="2" borderId="8" xfId="0" applyFill="1" applyBorder="1"/>
    <xf numFmtId="0" fontId="19" fillId="0" borderId="12" xfId="0" applyFont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vertical="center" wrapText="1" readingOrder="1"/>
    </xf>
    <xf numFmtId="0" fontId="19" fillId="0" borderId="15" xfId="0" applyFont="1" applyBorder="1" applyAlignment="1">
      <alignment horizontal="center" vertical="center" wrapText="1" readingOrder="1"/>
    </xf>
    <xf numFmtId="0" fontId="19" fillId="0" borderId="10" xfId="0" applyFont="1" applyBorder="1" applyAlignment="1">
      <alignment horizontal="center" vertical="center" wrapText="1" readingOrder="1"/>
    </xf>
    <xf numFmtId="0" fontId="19" fillId="0" borderId="24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EEE537F-D60D-4A57-8514-2F8FD4511F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130978</xdr:colOff>
      <xdr:row>108</xdr:row>
      <xdr:rowOff>345280</xdr:rowOff>
    </xdr:from>
    <xdr:to>
      <xdr:col>2</xdr:col>
      <xdr:colOff>825501</xdr:colOff>
      <xdr:row>113</xdr:row>
      <xdr:rowOff>190500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4831852-81D0-42B0-93F0-D0DADD5A71A1}"/>
            </a:ext>
          </a:extLst>
        </xdr:cNvPr>
        <xdr:cNvSpPr/>
      </xdr:nvSpPr>
      <xdr:spPr>
        <a:xfrm>
          <a:off x="130978" y="6850855"/>
          <a:ext cx="4209248" cy="227409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Cinthya A. Salas Vázquez</a:t>
          </a:r>
        </a:p>
        <a:p>
          <a:pPr algn="ctr"/>
          <a:r>
            <a:rPr lang="es-MX" sz="1400" b="1"/>
            <a:t>__________________</a:t>
          </a:r>
        </a:p>
        <a:p>
          <a:pPr algn="ctr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, cargo y firma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</a:t>
          </a:r>
          <a:endParaRPr lang="es-MX" sz="1200">
            <a:effectLst/>
          </a:endParaRPr>
        </a:p>
        <a:p>
          <a:pPr algn="ctr"/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Servidor Público que elaboró  el inventario</a:t>
          </a:r>
          <a:endParaRPr lang="es-MX" sz="1200">
            <a:effectLst/>
          </a:endParaRPr>
        </a:p>
      </xdr:txBody>
    </xdr:sp>
    <xdr:clientData/>
  </xdr:twoCellAnchor>
  <xdr:twoCellAnchor>
    <xdr:from>
      <xdr:col>0</xdr:col>
      <xdr:colOff>190500</xdr:colOff>
      <xdr:row>0</xdr:row>
      <xdr:rowOff>171450</xdr:rowOff>
    </xdr:from>
    <xdr:to>
      <xdr:col>1</xdr:col>
      <xdr:colOff>952500</xdr:colOff>
      <xdr:row>4</xdr:row>
      <xdr:rowOff>104775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ADF27F37-0D69-4676-86FB-E885675C383F}"/>
            </a:ext>
          </a:extLst>
        </xdr:cNvPr>
        <xdr:cNvSpPr txBox="1">
          <a:spLocks noChangeArrowheads="1"/>
        </xdr:cNvSpPr>
      </xdr:nvSpPr>
      <xdr:spPr bwMode="auto">
        <a:xfrm>
          <a:off x="190500" y="171450"/>
          <a:ext cx="1733550" cy="695325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es-MX" sz="1100" b="1">
              <a:solidFill>
                <a:srgbClr val="808080"/>
              </a:solidFill>
              <a:effectLst/>
              <a:latin typeface="Arial"/>
              <a:ea typeface="Calibri"/>
              <a:cs typeface="Times New Roman"/>
            </a:rPr>
            <a:t>(SIGLAS/LOGOTIPO DE LA 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100" b="1">
              <a:solidFill>
                <a:srgbClr val="808080"/>
              </a:solidFill>
              <a:effectLst/>
              <a:latin typeface="Arial"/>
              <a:ea typeface="Calibri"/>
              <a:cs typeface="Times New Roman"/>
            </a:rPr>
            <a:t>DEPENDENCIA O ENTIDAD)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ts val="11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5</xdr:col>
      <xdr:colOff>347345</xdr:colOff>
      <xdr:row>5</xdr:row>
      <xdr:rowOff>107315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EE2C0275-88A1-4FF3-AD66-3C11F6EDBEF1}"/>
            </a:ext>
          </a:extLst>
        </xdr:cNvPr>
        <xdr:cNvSpPr txBox="1">
          <a:spLocks noChangeArrowheads="1"/>
        </xdr:cNvSpPr>
      </xdr:nvSpPr>
      <xdr:spPr bwMode="auto">
        <a:xfrm>
          <a:off x="4838700" y="752475"/>
          <a:ext cx="8119745" cy="30734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es-MX" sz="1100" b="1">
              <a:solidFill>
                <a:srgbClr val="808080"/>
              </a:solidFill>
              <a:effectLst/>
              <a:latin typeface="Arial"/>
              <a:ea typeface="Calibri"/>
              <a:cs typeface="Times New Roman"/>
            </a:rPr>
            <a:t>INVENTARIO DE TRANSFERENCIA PRIMARIA</a:t>
          </a:r>
          <a:endParaRPr lang="es-MX" sz="1100" b="1">
            <a:effectLst/>
            <a:latin typeface="Calibri"/>
            <a:ea typeface="Calibri"/>
            <a:cs typeface="Times New Roman"/>
          </a:endParaRPr>
        </a:p>
        <a:p>
          <a:pPr>
            <a:lnSpc>
              <a:spcPts val="12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213014</xdr:colOff>
      <xdr:row>0</xdr:row>
      <xdr:rowOff>142009</xdr:rowOff>
    </xdr:from>
    <xdr:to>
      <xdr:col>18</xdr:col>
      <xdr:colOff>561109</xdr:colOff>
      <xdr:row>2</xdr:row>
      <xdr:rowOff>94383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id="{EA8852E7-3D97-4D60-BE30-DC2144550120}"/>
            </a:ext>
          </a:extLst>
        </xdr:cNvPr>
        <xdr:cNvSpPr txBox="1">
          <a:spLocks noChangeArrowheads="1"/>
        </xdr:cNvSpPr>
      </xdr:nvSpPr>
      <xdr:spPr bwMode="auto">
        <a:xfrm>
          <a:off x="18434339" y="142009"/>
          <a:ext cx="2205470" cy="333374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es-MX" sz="1100" b="1">
              <a:solidFill>
                <a:srgbClr val="808080"/>
              </a:solidFill>
              <a:effectLst/>
              <a:latin typeface="Arial"/>
              <a:ea typeface="Calibri"/>
              <a:cs typeface="Times New Roman"/>
            </a:rPr>
            <a:t>Hoja de 1 de 1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ts val="11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</xdr:row>
      <xdr:rowOff>35719</xdr:rowOff>
    </xdr:from>
    <xdr:to>
      <xdr:col>6</xdr:col>
      <xdr:colOff>99697</xdr:colOff>
      <xdr:row>3</xdr:row>
      <xdr:rowOff>95250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388A33F1-8BBB-4D1F-AC72-03BFF15C5257}"/>
            </a:ext>
          </a:extLst>
        </xdr:cNvPr>
        <xdr:cNvSpPr txBox="1">
          <a:spLocks noChangeArrowheads="1"/>
        </xdr:cNvSpPr>
      </xdr:nvSpPr>
      <xdr:spPr bwMode="auto">
        <a:xfrm>
          <a:off x="4838700" y="226219"/>
          <a:ext cx="8738872" cy="440531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es-MX" sz="2400" b="1">
              <a:solidFill>
                <a:srgbClr val="808080"/>
              </a:solidFill>
              <a:effectLst/>
              <a:latin typeface="Arial"/>
              <a:ea typeface="Calibri"/>
              <a:cs typeface="Times New Roman"/>
            </a:rPr>
            <a:t>Archivo General de la Nación</a:t>
          </a:r>
          <a:endParaRPr lang="es-MX" sz="24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13</xdr:col>
      <xdr:colOff>170656</xdr:colOff>
      <xdr:row>108</xdr:row>
      <xdr:rowOff>357187</xdr:rowOff>
    </xdr:from>
    <xdr:to>
      <xdr:col>19</xdr:col>
      <xdr:colOff>1796142</xdr:colOff>
      <xdr:row>113</xdr:row>
      <xdr:rowOff>214312</xdr:rowOff>
    </xdr:to>
    <xdr:sp macro="" textlink="">
      <xdr:nvSpPr>
        <xdr:cNvPr id="7" name="3 Rectángulo">
          <a:extLst>
            <a:ext uri="{FF2B5EF4-FFF2-40B4-BE49-F238E27FC236}">
              <a16:creationId xmlns:a16="http://schemas.microsoft.com/office/drawing/2014/main" id="{B50F7053-DB03-4253-ADD8-F862EA2B4A49}"/>
            </a:ext>
          </a:extLst>
        </xdr:cNvPr>
        <xdr:cNvSpPr/>
      </xdr:nvSpPr>
      <xdr:spPr>
        <a:xfrm>
          <a:off x="18526692" y="6888616"/>
          <a:ext cx="4142807" cy="230641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400" b="1"/>
            <a:t>Vo.Bo.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______________________</a:t>
          </a:r>
        </a:p>
        <a:p>
          <a:pPr algn="ctr">
            <a:lnSpc>
              <a:spcPct val="100000"/>
            </a:lnSpc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Nombre, cargo y firma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Coordinadior del área de Archivos que da el visto bueno al inventario</a:t>
          </a:r>
          <a:endParaRPr lang="es-MX" sz="1200" b="1"/>
        </a:p>
      </xdr:txBody>
    </xdr:sp>
    <xdr:clientData/>
  </xdr:twoCellAnchor>
  <xdr:twoCellAnchor>
    <xdr:from>
      <xdr:col>4</xdr:col>
      <xdr:colOff>2893219</xdr:colOff>
      <xdr:row>108</xdr:row>
      <xdr:rowOff>349249</xdr:rowOff>
    </xdr:from>
    <xdr:to>
      <xdr:col>6</xdr:col>
      <xdr:colOff>503464</xdr:colOff>
      <xdr:row>113</xdr:row>
      <xdr:rowOff>230187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BB5F43D9-FD30-4FC9-B4C7-B87520EB18D4}"/>
            </a:ext>
          </a:extLst>
        </xdr:cNvPr>
        <xdr:cNvSpPr/>
      </xdr:nvSpPr>
      <xdr:spPr>
        <a:xfrm>
          <a:off x="11683433" y="47389142"/>
          <a:ext cx="1379424" cy="2330224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/>
            <a:t>Validó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_________________________</a:t>
          </a:r>
        </a:p>
        <a:p>
          <a:pPr algn="ctr">
            <a:lnSpc>
              <a:spcPct val="100000"/>
            </a:lnSpc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, cargo y firma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</a:t>
          </a:r>
          <a:endParaRPr lang="es-MX" sz="1200">
            <a:effectLst/>
          </a:endParaRPr>
        </a:p>
        <a:p>
          <a:pPr algn="ctr">
            <a:lnSpc>
              <a:spcPct val="100000"/>
            </a:lnSpc>
          </a:pP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Títular del Área generadora (dueñpo de la documentación) quien valida el inventario</a:t>
          </a:r>
          <a:endParaRPr lang="es-MX" sz="1200">
            <a:effectLst/>
          </a:endParaRPr>
        </a:p>
      </xdr:txBody>
    </xdr:sp>
    <xdr:clientData/>
  </xdr:twoCellAnchor>
  <xdr:twoCellAnchor>
    <xdr:from>
      <xdr:col>6</xdr:col>
      <xdr:colOff>492126</xdr:colOff>
      <xdr:row>108</xdr:row>
      <xdr:rowOff>357188</xdr:rowOff>
    </xdr:from>
    <xdr:to>
      <xdr:col>11</xdr:col>
      <xdr:colOff>873126</xdr:colOff>
      <xdr:row>113</xdr:row>
      <xdr:rowOff>226218</xdr:rowOff>
    </xdr:to>
    <xdr:sp macro="" textlink="">
      <xdr:nvSpPr>
        <xdr:cNvPr id="9" name="3 Rectángulo">
          <a:extLst>
            <a:ext uri="{FF2B5EF4-FFF2-40B4-BE49-F238E27FC236}">
              <a16:creationId xmlns:a16="http://schemas.microsoft.com/office/drawing/2014/main" id="{DFFF1245-85D2-4396-9110-49F95270817D}"/>
            </a:ext>
          </a:extLst>
        </xdr:cNvPr>
        <xdr:cNvSpPr/>
      </xdr:nvSpPr>
      <xdr:spPr>
        <a:xfrm>
          <a:off x="13970001" y="6862763"/>
          <a:ext cx="3886200" cy="229790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________________________</a:t>
          </a:r>
        </a:p>
        <a:p>
          <a:pPr algn="ctr">
            <a:lnSpc>
              <a:spcPct val="100000"/>
            </a:lnSpc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Nombre, cargo y firma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Titular de la Unidad Administrativa (a la pertenece el Área generadora) quien autoriza el inventario</a:t>
          </a:r>
          <a:endParaRPr lang="es-MX" sz="1200" b="1"/>
        </a:p>
      </xdr:txBody>
    </xdr:sp>
    <xdr:clientData/>
  </xdr:twoCellAnchor>
  <xdr:twoCellAnchor>
    <xdr:from>
      <xdr:col>2</xdr:col>
      <xdr:colOff>1301750</xdr:colOff>
      <xdr:row>108</xdr:row>
      <xdr:rowOff>341313</xdr:rowOff>
    </xdr:from>
    <xdr:to>
      <xdr:col>4</xdr:col>
      <xdr:colOff>4016374</xdr:colOff>
      <xdr:row>113</xdr:row>
      <xdr:rowOff>210343</xdr:rowOff>
    </xdr:to>
    <xdr:sp macro="" textlink="">
      <xdr:nvSpPr>
        <xdr:cNvPr id="10" name="3 Rectángulo">
          <a:extLst>
            <a:ext uri="{FF2B5EF4-FFF2-40B4-BE49-F238E27FC236}">
              <a16:creationId xmlns:a16="http://schemas.microsoft.com/office/drawing/2014/main" id="{A8FFECEA-EA9A-425B-B277-97846B9EA7B9}"/>
            </a:ext>
          </a:extLst>
        </xdr:cNvPr>
        <xdr:cNvSpPr/>
      </xdr:nvSpPr>
      <xdr:spPr>
        <a:xfrm>
          <a:off x="4816475" y="6846888"/>
          <a:ext cx="4038599" cy="229790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________________________</a:t>
          </a:r>
        </a:p>
        <a:p>
          <a:pPr algn="ctr">
            <a:lnSpc>
              <a:spcPct val="100000"/>
            </a:lnSpc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Nombre, cargo y firma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Responsable del Archivo de Trámite, quien revisó el inventario </a:t>
          </a:r>
          <a:endParaRPr lang="es-MX" sz="1200" b="1"/>
        </a:p>
      </xdr:txBody>
    </xdr:sp>
    <xdr:clientData/>
  </xdr:twoCellAnchor>
  <xdr:twoCellAnchor editAs="oneCell">
    <xdr:from>
      <xdr:col>0</xdr:col>
      <xdr:colOff>190500</xdr:colOff>
      <xdr:row>0</xdr:row>
      <xdr:rowOff>171450</xdr:rowOff>
    </xdr:from>
    <xdr:to>
      <xdr:col>3</xdr:col>
      <xdr:colOff>584173</xdr:colOff>
      <xdr:row>6</xdr:row>
      <xdr:rowOff>85873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8CDF238-259E-92C2-12CA-5FC97B3E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1450"/>
          <a:ext cx="5210902" cy="105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413E-58C2-479F-AE94-C9EBF8B57858}">
  <dimension ref="A9:T114"/>
  <sheetViews>
    <sheetView tabSelected="1" zoomScale="70" zoomScaleNormal="70" zoomScaleSheetLayoutView="85" zoomScalePageLayoutView="85" workbookViewId="0">
      <pane ySplit="14" topLeftCell="A102" activePane="bottomLeft" state="frozen"/>
      <selection pane="bottomLeft" activeCell="C117" sqref="C117"/>
    </sheetView>
  </sheetViews>
  <sheetFormatPr baseColWidth="10" defaultRowHeight="15" x14ac:dyDescent="0.25"/>
  <cols>
    <col min="1" max="1" width="14.5703125" style="12" customWidth="1"/>
    <col min="2" max="2" width="38.140625" style="12" customWidth="1"/>
    <col min="3" max="3" width="19.85546875" style="12" customWidth="1"/>
    <col min="4" max="4" width="59.42578125" style="12" customWidth="1"/>
    <col min="5" max="5" width="43.42578125" style="12" customWidth="1"/>
    <col min="6" max="8" width="13" style="12" customWidth="1"/>
    <col min="9" max="10" width="8.42578125" style="12" customWidth="1"/>
    <col min="11" max="11" width="12" style="12" customWidth="1"/>
    <col min="12" max="12" width="12.85546875" style="12" customWidth="1"/>
    <col min="13" max="13" width="5.42578125" style="12" customWidth="1"/>
    <col min="14" max="18" width="5.5703125" style="12" customWidth="1"/>
    <col min="19" max="19" width="10.28515625" style="12" customWidth="1"/>
    <col min="20" max="20" width="38.140625" style="10" customWidth="1"/>
    <col min="21" max="257" width="11.42578125" style="10"/>
    <col min="258" max="258" width="14.5703125" style="10" customWidth="1"/>
    <col min="259" max="259" width="38.140625" style="10" customWidth="1"/>
    <col min="260" max="260" width="19.85546875" style="10" customWidth="1"/>
    <col min="261" max="261" width="116.5703125" style="10" customWidth="1"/>
    <col min="262" max="264" width="13" style="10" customWidth="1"/>
    <col min="265" max="266" width="8.42578125" style="10" customWidth="1"/>
    <col min="267" max="267" width="12" style="10" customWidth="1"/>
    <col min="268" max="268" width="10.85546875" style="10" customWidth="1"/>
    <col min="269" max="269" width="5.42578125" style="10" customWidth="1"/>
    <col min="270" max="274" width="5.5703125" style="10" customWidth="1"/>
    <col min="275" max="275" width="10.28515625" style="10" customWidth="1"/>
    <col min="276" max="276" width="38.140625" style="10" customWidth="1"/>
    <col min="277" max="513" width="11.42578125" style="10"/>
    <col min="514" max="514" width="14.5703125" style="10" customWidth="1"/>
    <col min="515" max="515" width="38.140625" style="10" customWidth="1"/>
    <col min="516" max="516" width="19.85546875" style="10" customWidth="1"/>
    <col min="517" max="517" width="116.5703125" style="10" customWidth="1"/>
    <col min="518" max="520" width="13" style="10" customWidth="1"/>
    <col min="521" max="522" width="8.42578125" style="10" customWidth="1"/>
    <col min="523" max="523" width="12" style="10" customWidth="1"/>
    <col min="524" max="524" width="10.85546875" style="10" customWidth="1"/>
    <col min="525" max="525" width="5.42578125" style="10" customWidth="1"/>
    <col min="526" max="530" width="5.5703125" style="10" customWidth="1"/>
    <col min="531" max="531" width="10.28515625" style="10" customWidth="1"/>
    <col min="532" max="532" width="38.140625" style="10" customWidth="1"/>
    <col min="533" max="769" width="11.42578125" style="10"/>
    <col min="770" max="770" width="14.5703125" style="10" customWidth="1"/>
    <col min="771" max="771" width="38.140625" style="10" customWidth="1"/>
    <col min="772" max="772" width="19.85546875" style="10" customWidth="1"/>
    <col min="773" max="773" width="116.5703125" style="10" customWidth="1"/>
    <col min="774" max="776" width="13" style="10" customWidth="1"/>
    <col min="777" max="778" width="8.42578125" style="10" customWidth="1"/>
    <col min="779" max="779" width="12" style="10" customWidth="1"/>
    <col min="780" max="780" width="10.85546875" style="10" customWidth="1"/>
    <col min="781" max="781" width="5.42578125" style="10" customWidth="1"/>
    <col min="782" max="786" width="5.5703125" style="10" customWidth="1"/>
    <col min="787" max="787" width="10.28515625" style="10" customWidth="1"/>
    <col min="788" max="788" width="38.140625" style="10" customWidth="1"/>
    <col min="789" max="1025" width="11.42578125" style="10"/>
    <col min="1026" max="1026" width="14.5703125" style="10" customWidth="1"/>
    <col min="1027" max="1027" width="38.140625" style="10" customWidth="1"/>
    <col min="1028" max="1028" width="19.85546875" style="10" customWidth="1"/>
    <col min="1029" max="1029" width="116.5703125" style="10" customWidth="1"/>
    <col min="1030" max="1032" width="13" style="10" customWidth="1"/>
    <col min="1033" max="1034" width="8.42578125" style="10" customWidth="1"/>
    <col min="1035" max="1035" width="12" style="10" customWidth="1"/>
    <col min="1036" max="1036" width="10.85546875" style="10" customWidth="1"/>
    <col min="1037" max="1037" width="5.42578125" style="10" customWidth="1"/>
    <col min="1038" max="1042" width="5.5703125" style="10" customWidth="1"/>
    <col min="1043" max="1043" width="10.28515625" style="10" customWidth="1"/>
    <col min="1044" max="1044" width="38.140625" style="10" customWidth="1"/>
    <col min="1045" max="1281" width="11.42578125" style="10"/>
    <col min="1282" max="1282" width="14.5703125" style="10" customWidth="1"/>
    <col min="1283" max="1283" width="38.140625" style="10" customWidth="1"/>
    <col min="1284" max="1284" width="19.85546875" style="10" customWidth="1"/>
    <col min="1285" max="1285" width="116.5703125" style="10" customWidth="1"/>
    <col min="1286" max="1288" width="13" style="10" customWidth="1"/>
    <col min="1289" max="1290" width="8.42578125" style="10" customWidth="1"/>
    <col min="1291" max="1291" width="12" style="10" customWidth="1"/>
    <col min="1292" max="1292" width="10.85546875" style="10" customWidth="1"/>
    <col min="1293" max="1293" width="5.42578125" style="10" customWidth="1"/>
    <col min="1294" max="1298" width="5.5703125" style="10" customWidth="1"/>
    <col min="1299" max="1299" width="10.28515625" style="10" customWidth="1"/>
    <col min="1300" max="1300" width="38.140625" style="10" customWidth="1"/>
    <col min="1301" max="1537" width="11.42578125" style="10"/>
    <col min="1538" max="1538" width="14.5703125" style="10" customWidth="1"/>
    <col min="1539" max="1539" width="38.140625" style="10" customWidth="1"/>
    <col min="1540" max="1540" width="19.85546875" style="10" customWidth="1"/>
    <col min="1541" max="1541" width="116.5703125" style="10" customWidth="1"/>
    <col min="1542" max="1544" width="13" style="10" customWidth="1"/>
    <col min="1545" max="1546" width="8.42578125" style="10" customWidth="1"/>
    <col min="1547" max="1547" width="12" style="10" customWidth="1"/>
    <col min="1548" max="1548" width="10.85546875" style="10" customWidth="1"/>
    <col min="1549" max="1549" width="5.42578125" style="10" customWidth="1"/>
    <col min="1550" max="1554" width="5.5703125" style="10" customWidth="1"/>
    <col min="1555" max="1555" width="10.28515625" style="10" customWidth="1"/>
    <col min="1556" max="1556" width="38.140625" style="10" customWidth="1"/>
    <col min="1557" max="1793" width="11.42578125" style="10"/>
    <col min="1794" max="1794" width="14.5703125" style="10" customWidth="1"/>
    <col min="1795" max="1795" width="38.140625" style="10" customWidth="1"/>
    <col min="1796" max="1796" width="19.85546875" style="10" customWidth="1"/>
    <col min="1797" max="1797" width="116.5703125" style="10" customWidth="1"/>
    <col min="1798" max="1800" width="13" style="10" customWidth="1"/>
    <col min="1801" max="1802" width="8.42578125" style="10" customWidth="1"/>
    <col min="1803" max="1803" width="12" style="10" customWidth="1"/>
    <col min="1804" max="1804" width="10.85546875" style="10" customWidth="1"/>
    <col min="1805" max="1805" width="5.42578125" style="10" customWidth="1"/>
    <col min="1806" max="1810" width="5.5703125" style="10" customWidth="1"/>
    <col min="1811" max="1811" width="10.28515625" style="10" customWidth="1"/>
    <col min="1812" max="1812" width="38.140625" style="10" customWidth="1"/>
    <col min="1813" max="2049" width="11.42578125" style="10"/>
    <col min="2050" max="2050" width="14.5703125" style="10" customWidth="1"/>
    <col min="2051" max="2051" width="38.140625" style="10" customWidth="1"/>
    <col min="2052" max="2052" width="19.85546875" style="10" customWidth="1"/>
    <col min="2053" max="2053" width="116.5703125" style="10" customWidth="1"/>
    <col min="2054" max="2056" width="13" style="10" customWidth="1"/>
    <col min="2057" max="2058" width="8.42578125" style="10" customWidth="1"/>
    <col min="2059" max="2059" width="12" style="10" customWidth="1"/>
    <col min="2060" max="2060" width="10.85546875" style="10" customWidth="1"/>
    <col min="2061" max="2061" width="5.42578125" style="10" customWidth="1"/>
    <col min="2062" max="2066" width="5.5703125" style="10" customWidth="1"/>
    <col min="2067" max="2067" width="10.28515625" style="10" customWidth="1"/>
    <col min="2068" max="2068" width="38.140625" style="10" customWidth="1"/>
    <col min="2069" max="2305" width="11.42578125" style="10"/>
    <col min="2306" max="2306" width="14.5703125" style="10" customWidth="1"/>
    <col min="2307" max="2307" width="38.140625" style="10" customWidth="1"/>
    <col min="2308" max="2308" width="19.85546875" style="10" customWidth="1"/>
    <col min="2309" max="2309" width="116.5703125" style="10" customWidth="1"/>
    <col min="2310" max="2312" width="13" style="10" customWidth="1"/>
    <col min="2313" max="2314" width="8.42578125" style="10" customWidth="1"/>
    <col min="2315" max="2315" width="12" style="10" customWidth="1"/>
    <col min="2316" max="2316" width="10.85546875" style="10" customWidth="1"/>
    <col min="2317" max="2317" width="5.42578125" style="10" customWidth="1"/>
    <col min="2318" max="2322" width="5.5703125" style="10" customWidth="1"/>
    <col min="2323" max="2323" width="10.28515625" style="10" customWidth="1"/>
    <col min="2324" max="2324" width="38.140625" style="10" customWidth="1"/>
    <col min="2325" max="2561" width="11.42578125" style="10"/>
    <col min="2562" max="2562" width="14.5703125" style="10" customWidth="1"/>
    <col min="2563" max="2563" width="38.140625" style="10" customWidth="1"/>
    <col min="2564" max="2564" width="19.85546875" style="10" customWidth="1"/>
    <col min="2565" max="2565" width="116.5703125" style="10" customWidth="1"/>
    <col min="2566" max="2568" width="13" style="10" customWidth="1"/>
    <col min="2569" max="2570" width="8.42578125" style="10" customWidth="1"/>
    <col min="2571" max="2571" width="12" style="10" customWidth="1"/>
    <col min="2572" max="2572" width="10.85546875" style="10" customWidth="1"/>
    <col min="2573" max="2573" width="5.42578125" style="10" customWidth="1"/>
    <col min="2574" max="2578" width="5.5703125" style="10" customWidth="1"/>
    <col min="2579" max="2579" width="10.28515625" style="10" customWidth="1"/>
    <col min="2580" max="2580" width="38.140625" style="10" customWidth="1"/>
    <col min="2581" max="2817" width="11.42578125" style="10"/>
    <col min="2818" max="2818" width="14.5703125" style="10" customWidth="1"/>
    <col min="2819" max="2819" width="38.140625" style="10" customWidth="1"/>
    <col min="2820" max="2820" width="19.85546875" style="10" customWidth="1"/>
    <col min="2821" max="2821" width="116.5703125" style="10" customWidth="1"/>
    <col min="2822" max="2824" width="13" style="10" customWidth="1"/>
    <col min="2825" max="2826" width="8.42578125" style="10" customWidth="1"/>
    <col min="2827" max="2827" width="12" style="10" customWidth="1"/>
    <col min="2828" max="2828" width="10.85546875" style="10" customWidth="1"/>
    <col min="2829" max="2829" width="5.42578125" style="10" customWidth="1"/>
    <col min="2830" max="2834" width="5.5703125" style="10" customWidth="1"/>
    <col min="2835" max="2835" width="10.28515625" style="10" customWidth="1"/>
    <col min="2836" max="2836" width="38.140625" style="10" customWidth="1"/>
    <col min="2837" max="3073" width="11.42578125" style="10"/>
    <col min="3074" max="3074" width="14.5703125" style="10" customWidth="1"/>
    <col min="3075" max="3075" width="38.140625" style="10" customWidth="1"/>
    <col min="3076" max="3076" width="19.85546875" style="10" customWidth="1"/>
    <col min="3077" max="3077" width="116.5703125" style="10" customWidth="1"/>
    <col min="3078" max="3080" width="13" style="10" customWidth="1"/>
    <col min="3081" max="3082" width="8.42578125" style="10" customWidth="1"/>
    <col min="3083" max="3083" width="12" style="10" customWidth="1"/>
    <col min="3084" max="3084" width="10.85546875" style="10" customWidth="1"/>
    <col min="3085" max="3085" width="5.42578125" style="10" customWidth="1"/>
    <col min="3086" max="3090" width="5.5703125" style="10" customWidth="1"/>
    <col min="3091" max="3091" width="10.28515625" style="10" customWidth="1"/>
    <col min="3092" max="3092" width="38.140625" style="10" customWidth="1"/>
    <col min="3093" max="3329" width="11.42578125" style="10"/>
    <col min="3330" max="3330" width="14.5703125" style="10" customWidth="1"/>
    <col min="3331" max="3331" width="38.140625" style="10" customWidth="1"/>
    <col min="3332" max="3332" width="19.85546875" style="10" customWidth="1"/>
    <col min="3333" max="3333" width="116.5703125" style="10" customWidth="1"/>
    <col min="3334" max="3336" width="13" style="10" customWidth="1"/>
    <col min="3337" max="3338" width="8.42578125" style="10" customWidth="1"/>
    <col min="3339" max="3339" width="12" style="10" customWidth="1"/>
    <col min="3340" max="3340" width="10.85546875" style="10" customWidth="1"/>
    <col min="3341" max="3341" width="5.42578125" style="10" customWidth="1"/>
    <col min="3342" max="3346" width="5.5703125" style="10" customWidth="1"/>
    <col min="3347" max="3347" width="10.28515625" style="10" customWidth="1"/>
    <col min="3348" max="3348" width="38.140625" style="10" customWidth="1"/>
    <col min="3349" max="3585" width="11.42578125" style="10"/>
    <col min="3586" max="3586" width="14.5703125" style="10" customWidth="1"/>
    <col min="3587" max="3587" width="38.140625" style="10" customWidth="1"/>
    <col min="3588" max="3588" width="19.85546875" style="10" customWidth="1"/>
    <col min="3589" max="3589" width="116.5703125" style="10" customWidth="1"/>
    <col min="3590" max="3592" width="13" style="10" customWidth="1"/>
    <col min="3593" max="3594" width="8.42578125" style="10" customWidth="1"/>
    <col min="3595" max="3595" width="12" style="10" customWidth="1"/>
    <col min="3596" max="3596" width="10.85546875" style="10" customWidth="1"/>
    <col min="3597" max="3597" width="5.42578125" style="10" customWidth="1"/>
    <col min="3598" max="3602" width="5.5703125" style="10" customWidth="1"/>
    <col min="3603" max="3603" width="10.28515625" style="10" customWidth="1"/>
    <col min="3604" max="3604" width="38.140625" style="10" customWidth="1"/>
    <col min="3605" max="3841" width="11.42578125" style="10"/>
    <col min="3842" max="3842" width="14.5703125" style="10" customWidth="1"/>
    <col min="3843" max="3843" width="38.140625" style="10" customWidth="1"/>
    <col min="3844" max="3844" width="19.85546875" style="10" customWidth="1"/>
    <col min="3845" max="3845" width="116.5703125" style="10" customWidth="1"/>
    <col min="3846" max="3848" width="13" style="10" customWidth="1"/>
    <col min="3849" max="3850" width="8.42578125" style="10" customWidth="1"/>
    <col min="3851" max="3851" width="12" style="10" customWidth="1"/>
    <col min="3852" max="3852" width="10.85546875" style="10" customWidth="1"/>
    <col min="3853" max="3853" width="5.42578125" style="10" customWidth="1"/>
    <col min="3854" max="3858" width="5.5703125" style="10" customWidth="1"/>
    <col min="3859" max="3859" width="10.28515625" style="10" customWidth="1"/>
    <col min="3860" max="3860" width="38.140625" style="10" customWidth="1"/>
    <col min="3861" max="4097" width="11.42578125" style="10"/>
    <col min="4098" max="4098" width="14.5703125" style="10" customWidth="1"/>
    <col min="4099" max="4099" width="38.140625" style="10" customWidth="1"/>
    <col min="4100" max="4100" width="19.85546875" style="10" customWidth="1"/>
    <col min="4101" max="4101" width="116.5703125" style="10" customWidth="1"/>
    <col min="4102" max="4104" width="13" style="10" customWidth="1"/>
    <col min="4105" max="4106" width="8.42578125" style="10" customWidth="1"/>
    <col min="4107" max="4107" width="12" style="10" customWidth="1"/>
    <col min="4108" max="4108" width="10.85546875" style="10" customWidth="1"/>
    <col min="4109" max="4109" width="5.42578125" style="10" customWidth="1"/>
    <col min="4110" max="4114" width="5.5703125" style="10" customWidth="1"/>
    <col min="4115" max="4115" width="10.28515625" style="10" customWidth="1"/>
    <col min="4116" max="4116" width="38.140625" style="10" customWidth="1"/>
    <col min="4117" max="4353" width="11.42578125" style="10"/>
    <col min="4354" max="4354" width="14.5703125" style="10" customWidth="1"/>
    <col min="4355" max="4355" width="38.140625" style="10" customWidth="1"/>
    <col min="4356" max="4356" width="19.85546875" style="10" customWidth="1"/>
    <col min="4357" max="4357" width="116.5703125" style="10" customWidth="1"/>
    <col min="4358" max="4360" width="13" style="10" customWidth="1"/>
    <col min="4361" max="4362" width="8.42578125" style="10" customWidth="1"/>
    <col min="4363" max="4363" width="12" style="10" customWidth="1"/>
    <col min="4364" max="4364" width="10.85546875" style="10" customWidth="1"/>
    <col min="4365" max="4365" width="5.42578125" style="10" customWidth="1"/>
    <col min="4366" max="4370" width="5.5703125" style="10" customWidth="1"/>
    <col min="4371" max="4371" width="10.28515625" style="10" customWidth="1"/>
    <col min="4372" max="4372" width="38.140625" style="10" customWidth="1"/>
    <col min="4373" max="4609" width="11.42578125" style="10"/>
    <col min="4610" max="4610" width="14.5703125" style="10" customWidth="1"/>
    <col min="4611" max="4611" width="38.140625" style="10" customWidth="1"/>
    <col min="4612" max="4612" width="19.85546875" style="10" customWidth="1"/>
    <col min="4613" max="4613" width="116.5703125" style="10" customWidth="1"/>
    <col min="4614" max="4616" width="13" style="10" customWidth="1"/>
    <col min="4617" max="4618" width="8.42578125" style="10" customWidth="1"/>
    <col min="4619" max="4619" width="12" style="10" customWidth="1"/>
    <col min="4620" max="4620" width="10.85546875" style="10" customWidth="1"/>
    <col min="4621" max="4621" width="5.42578125" style="10" customWidth="1"/>
    <col min="4622" max="4626" width="5.5703125" style="10" customWidth="1"/>
    <col min="4627" max="4627" width="10.28515625" style="10" customWidth="1"/>
    <col min="4628" max="4628" width="38.140625" style="10" customWidth="1"/>
    <col min="4629" max="4865" width="11.42578125" style="10"/>
    <col min="4866" max="4866" width="14.5703125" style="10" customWidth="1"/>
    <col min="4867" max="4867" width="38.140625" style="10" customWidth="1"/>
    <col min="4868" max="4868" width="19.85546875" style="10" customWidth="1"/>
    <col min="4869" max="4869" width="116.5703125" style="10" customWidth="1"/>
    <col min="4870" max="4872" width="13" style="10" customWidth="1"/>
    <col min="4873" max="4874" width="8.42578125" style="10" customWidth="1"/>
    <col min="4875" max="4875" width="12" style="10" customWidth="1"/>
    <col min="4876" max="4876" width="10.85546875" style="10" customWidth="1"/>
    <col min="4877" max="4877" width="5.42578125" style="10" customWidth="1"/>
    <col min="4878" max="4882" width="5.5703125" style="10" customWidth="1"/>
    <col min="4883" max="4883" width="10.28515625" style="10" customWidth="1"/>
    <col min="4884" max="4884" width="38.140625" style="10" customWidth="1"/>
    <col min="4885" max="5121" width="11.42578125" style="10"/>
    <col min="5122" max="5122" width="14.5703125" style="10" customWidth="1"/>
    <col min="5123" max="5123" width="38.140625" style="10" customWidth="1"/>
    <col min="5124" max="5124" width="19.85546875" style="10" customWidth="1"/>
    <col min="5125" max="5125" width="116.5703125" style="10" customWidth="1"/>
    <col min="5126" max="5128" width="13" style="10" customWidth="1"/>
    <col min="5129" max="5130" width="8.42578125" style="10" customWidth="1"/>
    <col min="5131" max="5131" width="12" style="10" customWidth="1"/>
    <col min="5132" max="5132" width="10.85546875" style="10" customWidth="1"/>
    <col min="5133" max="5133" width="5.42578125" style="10" customWidth="1"/>
    <col min="5134" max="5138" width="5.5703125" style="10" customWidth="1"/>
    <col min="5139" max="5139" width="10.28515625" style="10" customWidth="1"/>
    <col min="5140" max="5140" width="38.140625" style="10" customWidth="1"/>
    <col min="5141" max="5377" width="11.42578125" style="10"/>
    <col min="5378" max="5378" width="14.5703125" style="10" customWidth="1"/>
    <col min="5379" max="5379" width="38.140625" style="10" customWidth="1"/>
    <col min="5380" max="5380" width="19.85546875" style="10" customWidth="1"/>
    <col min="5381" max="5381" width="116.5703125" style="10" customWidth="1"/>
    <col min="5382" max="5384" width="13" style="10" customWidth="1"/>
    <col min="5385" max="5386" width="8.42578125" style="10" customWidth="1"/>
    <col min="5387" max="5387" width="12" style="10" customWidth="1"/>
    <col min="5388" max="5388" width="10.85546875" style="10" customWidth="1"/>
    <col min="5389" max="5389" width="5.42578125" style="10" customWidth="1"/>
    <col min="5390" max="5394" width="5.5703125" style="10" customWidth="1"/>
    <col min="5395" max="5395" width="10.28515625" style="10" customWidth="1"/>
    <col min="5396" max="5396" width="38.140625" style="10" customWidth="1"/>
    <col min="5397" max="5633" width="11.42578125" style="10"/>
    <col min="5634" max="5634" width="14.5703125" style="10" customWidth="1"/>
    <col min="5635" max="5635" width="38.140625" style="10" customWidth="1"/>
    <col min="5636" max="5636" width="19.85546875" style="10" customWidth="1"/>
    <col min="5637" max="5637" width="116.5703125" style="10" customWidth="1"/>
    <col min="5638" max="5640" width="13" style="10" customWidth="1"/>
    <col min="5641" max="5642" width="8.42578125" style="10" customWidth="1"/>
    <col min="5643" max="5643" width="12" style="10" customWidth="1"/>
    <col min="5644" max="5644" width="10.85546875" style="10" customWidth="1"/>
    <col min="5645" max="5645" width="5.42578125" style="10" customWidth="1"/>
    <col min="5646" max="5650" width="5.5703125" style="10" customWidth="1"/>
    <col min="5651" max="5651" width="10.28515625" style="10" customWidth="1"/>
    <col min="5652" max="5652" width="38.140625" style="10" customWidth="1"/>
    <col min="5653" max="5889" width="11.42578125" style="10"/>
    <col min="5890" max="5890" width="14.5703125" style="10" customWidth="1"/>
    <col min="5891" max="5891" width="38.140625" style="10" customWidth="1"/>
    <col min="5892" max="5892" width="19.85546875" style="10" customWidth="1"/>
    <col min="5893" max="5893" width="116.5703125" style="10" customWidth="1"/>
    <col min="5894" max="5896" width="13" style="10" customWidth="1"/>
    <col min="5897" max="5898" width="8.42578125" style="10" customWidth="1"/>
    <col min="5899" max="5899" width="12" style="10" customWidth="1"/>
    <col min="5900" max="5900" width="10.85546875" style="10" customWidth="1"/>
    <col min="5901" max="5901" width="5.42578125" style="10" customWidth="1"/>
    <col min="5902" max="5906" width="5.5703125" style="10" customWidth="1"/>
    <col min="5907" max="5907" width="10.28515625" style="10" customWidth="1"/>
    <col min="5908" max="5908" width="38.140625" style="10" customWidth="1"/>
    <col min="5909" max="6145" width="11.42578125" style="10"/>
    <col min="6146" max="6146" width="14.5703125" style="10" customWidth="1"/>
    <col min="6147" max="6147" width="38.140625" style="10" customWidth="1"/>
    <col min="6148" max="6148" width="19.85546875" style="10" customWidth="1"/>
    <col min="6149" max="6149" width="116.5703125" style="10" customWidth="1"/>
    <col min="6150" max="6152" width="13" style="10" customWidth="1"/>
    <col min="6153" max="6154" width="8.42578125" style="10" customWidth="1"/>
    <col min="6155" max="6155" width="12" style="10" customWidth="1"/>
    <col min="6156" max="6156" width="10.85546875" style="10" customWidth="1"/>
    <col min="6157" max="6157" width="5.42578125" style="10" customWidth="1"/>
    <col min="6158" max="6162" width="5.5703125" style="10" customWidth="1"/>
    <col min="6163" max="6163" width="10.28515625" style="10" customWidth="1"/>
    <col min="6164" max="6164" width="38.140625" style="10" customWidth="1"/>
    <col min="6165" max="6401" width="11.42578125" style="10"/>
    <col min="6402" max="6402" width="14.5703125" style="10" customWidth="1"/>
    <col min="6403" max="6403" width="38.140625" style="10" customWidth="1"/>
    <col min="6404" max="6404" width="19.85546875" style="10" customWidth="1"/>
    <col min="6405" max="6405" width="116.5703125" style="10" customWidth="1"/>
    <col min="6406" max="6408" width="13" style="10" customWidth="1"/>
    <col min="6409" max="6410" width="8.42578125" style="10" customWidth="1"/>
    <col min="6411" max="6411" width="12" style="10" customWidth="1"/>
    <col min="6412" max="6412" width="10.85546875" style="10" customWidth="1"/>
    <col min="6413" max="6413" width="5.42578125" style="10" customWidth="1"/>
    <col min="6414" max="6418" width="5.5703125" style="10" customWidth="1"/>
    <col min="6419" max="6419" width="10.28515625" style="10" customWidth="1"/>
    <col min="6420" max="6420" width="38.140625" style="10" customWidth="1"/>
    <col min="6421" max="6657" width="11.42578125" style="10"/>
    <col min="6658" max="6658" width="14.5703125" style="10" customWidth="1"/>
    <col min="6659" max="6659" width="38.140625" style="10" customWidth="1"/>
    <col min="6660" max="6660" width="19.85546875" style="10" customWidth="1"/>
    <col min="6661" max="6661" width="116.5703125" style="10" customWidth="1"/>
    <col min="6662" max="6664" width="13" style="10" customWidth="1"/>
    <col min="6665" max="6666" width="8.42578125" style="10" customWidth="1"/>
    <col min="6667" max="6667" width="12" style="10" customWidth="1"/>
    <col min="6668" max="6668" width="10.85546875" style="10" customWidth="1"/>
    <col min="6669" max="6669" width="5.42578125" style="10" customWidth="1"/>
    <col min="6670" max="6674" width="5.5703125" style="10" customWidth="1"/>
    <col min="6675" max="6675" width="10.28515625" style="10" customWidth="1"/>
    <col min="6676" max="6676" width="38.140625" style="10" customWidth="1"/>
    <col min="6677" max="6913" width="11.42578125" style="10"/>
    <col min="6914" max="6914" width="14.5703125" style="10" customWidth="1"/>
    <col min="6915" max="6915" width="38.140625" style="10" customWidth="1"/>
    <col min="6916" max="6916" width="19.85546875" style="10" customWidth="1"/>
    <col min="6917" max="6917" width="116.5703125" style="10" customWidth="1"/>
    <col min="6918" max="6920" width="13" style="10" customWidth="1"/>
    <col min="6921" max="6922" width="8.42578125" style="10" customWidth="1"/>
    <col min="6923" max="6923" width="12" style="10" customWidth="1"/>
    <col min="6924" max="6924" width="10.85546875" style="10" customWidth="1"/>
    <col min="6925" max="6925" width="5.42578125" style="10" customWidth="1"/>
    <col min="6926" max="6930" width="5.5703125" style="10" customWidth="1"/>
    <col min="6931" max="6931" width="10.28515625" style="10" customWidth="1"/>
    <col min="6932" max="6932" width="38.140625" style="10" customWidth="1"/>
    <col min="6933" max="7169" width="11.42578125" style="10"/>
    <col min="7170" max="7170" width="14.5703125" style="10" customWidth="1"/>
    <col min="7171" max="7171" width="38.140625" style="10" customWidth="1"/>
    <col min="7172" max="7172" width="19.85546875" style="10" customWidth="1"/>
    <col min="7173" max="7173" width="116.5703125" style="10" customWidth="1"/>
    <col min="7174" max="7176" width="13" style="10" customWidth="1"/>
    <col min="7177" max="7178" width="8.42578125" style="10" customWidth="1"/>
    <col min="7179" max="7179" width="12" style="10" customWidth="1"/>
    <col min="7180" max="7180" width="10.85546875" style="10" customWidth="1"/>
    <col min="7181" max="7181" width="5.42578125" style="10" customWidth="1"/>
    <col min="7182" max="7186" width="5.5703125" style="10" customWidth="1"/>
    <col min="7187" max="7187" width="10.28515625" style="10" customWidth="1"/>
    <col min="7188" max="7188" width="38.140625" style="10" customWidth="1"/>
    <col min="7189" max="7425" width="11.42578125" style="10"/>
    <col min="7426" max="7426" width="14.5703125" style="10" customWidth="1"/>
    <col min="7427" max="7427" width="38.140625" style="10" customWidth="1"/>
    <col min="7428" max="7428" width="19.85546875" style="10" customWidth="1"/>
    <col min="7429" max="7429" width="116.5703125" style="10" customWidth="1"/>
    <col min="7430" max="7432" width="13" style="10" customWidth="1"/>
    <col min="7433" max="7434" width="8.42578125" style="10" customWidth="1"/>
    <col min="7435" max="7435" width="12" style="10" customWidth="1"/>
    <col min="7436" max="7436" width="10.85546875" style="10" customWidth="1"/>
    <col min="7437" max="7437" width="5.42578125" style="10" customWidth="1"/>
    <col min="7438" max="7442" width="5.5703125" style="10" customWidth="1"/>
    <col min="7443" max="7443" width="10.28515625" style="10" customWidth="1"/>
    <col min="7444" max="7444" width="38.140625" style="10" customWidth="1"/>
    <col min="7445" max="7681" width="11.42578125" style="10"/>
    <col min="7682" max="7682" width="14.5703125" style="10" customWidth="1"/>
    <col min="7683" max="7683" width="38.140625" style="10" customWidth="1"/>
    <col min="7684" max="7684" width="19.85546875" style="10" customWidth="1"/>
    <col min="7685" max="7685" width="116.5703125" style="10" customWidth="1"/>
    <col min="7686" max="7688" width="13" style="10" customWidth="1"/>
    <col min="7689" max="7690" width="8.42578125" style="10" customWidth="1"/>
    <col min="7691" max="7691" width="12" style="10" customWidth="1"/>
    <col min="7692" max="7692" width="10.85546875" style="10" customWidth="1"/>
    <col min="7693" max="7693" width="5.42578125" style="10" customWidth="1"/>
    <col min="7694" max="7698" width="5.5703125" style="10" customWidth="1"/>
    <col min="7699" max="7699" width="10.28515625" style="10" customWidth="1"/>
    <col min="7700" max="7700" width="38.140625" style="10" customWidth="1"/>
    <col min="7701" max="7937" width="11.42578125" style="10"/>
    <col min="7938" max="7938" width="14.5703125" style="10" customWidth="1"/>
    <col min="7939" max="7939" width="38.140625" style="10" customWidth="1"/>
    <col min="7940" max="7940" width="19.85546875" style="10" customWidth="1"/>
    <col min="7941" max="7941" width="116.5703125" style="10" customWidth="1"/>
    <col min="7942" max="7944" width="13" style="10" customWidth="1"/>
    <col min="7945" max="7946" width="8.42578125" style="10" customWidth="1"/>
    <col min="7947" max="7947" width="12" style="10" customWidth="1"/>
    <col min="7948" max="7948" width="10.85546875" style="10" customWidth="1"/>
    <col min="7949" max="7949" width="5.42578125" style="10" customWidth="1"/>
    <col min="7950" max="7954" width="5.5703125" style="10" customWidth="1"/>
    <col min="7955" max="7955" width="10.28515625" style="10" customWidth="1"/>
    <col min="7956" max="7956" width="38.140625" style="10" customWidth="1"/>
    <col min="7957" max="8193" width="11.42578125" style="10"/>
    <col min="8194" max="8194" width="14.5703125" style="10" customWidth="1"/>
    <col min="8195" max="8195" width="38.140625" style="10" customWidth="1"/>
    <col min="8196" max="8196" width="19.85546875" style="10" customWidth="1"/>
    <col min="8197" max="8197" width="116.5703125" style="10" customWidth="1"/>
    <col min="8198" max="8200" width="13" style="10" customWidth="1"/>
    <col min="8201" max="8202" width="8.42578125" style="10" customWidth="1"/>
    <col min="8203" max="8203" width="12" style="10" customWidth="1"/>
    <col min="8204" max="8204" width="10.85546875" style="10" customWidth="1"/>
    <col min="8205" max="8205" width="5.42578125" style="10" customWidth="1"/>
    <col min="8206" max="8210" width="5.5703125" style="10" customWidth="1"/>
    <col min="8211" max="8211" width="10.28515625" style="10" customWidth="1"/>
    <col min="8212" max="8212" width="38.140625" style="10" customWidth="1"/>
    <col min="8213" max="8449" width="11.42578125" style="10"/>
    <col min="8450" max="8450" width="14.5703125" style="10" customWidth="1"/>
    <col min="8451" max="8451" width="38.140625" style="10" customWidth="1"/>
    <col min="8452" max="8452" width="19.85546875" style="10" customWidth="1"/>
    <col min="8453" max="8453" width="116.5703125" style="10" customWidth="1"/>
    <col min="8454" max="8456" width="13" style="10" customWidth="1"/>
    <col min="8457" max="8458" width="8.42578125" style="10" customWidth="1"/>
    <col min="8459" max="8459" width="12" style="10" customWidth="1"/>
    <col min="8460" max="8460" width="10.85546875" style="10" customWidth="1"/>
    <col min="8461" max="8461" width="5.42578125" style="10" customWidth="1"/>
    <col min="8462" max="8466" width="5.5703125" style="10" customWidth="1"/>
    <col min="8467" max="8467" width="10.28515625" style="10" customWidth="1"/>
    <col min="8468" max="8468" width="38.140625" style="10" customWidth="1"/>
    <col min="8469" max="8705" width="11.42578125" style="10"/>
    <col min="8706" max="8706" width="14.5703125" style="10" customWidth="1"/>
    <col min="8707" max="8707" width="38.140625" style="10" customWidth="1"/>
    <col min="8708" max="8708" width="19.85546875" style="10" customWidth="1"/>
    <col min="8709" max="8709" width="116.5703125" style="10" customWidth="1"/>
    <col min="8710" max="8712" width="13" style="10" customWidth="1"/>
    <col min="8713" max="8714" width="8.42578125" style="10" customWidth="1"/>
    <col min="8715" max="8715" width="12" style="10" customWidth="1"/>
    <col min="8716" max="8716" width="10.85546875" style="10" customWidth="1"/>
    <col min="8717" max="8717" width="5.42578125" style="10" customWidth="1"/>
    <col min="8718" max="8722" width="5.5703125" style="10" customWidth="1"/>
    <col min="8723" max="8723" width="10.28515625" style="10" customWidth="1"/>
    <col min="8724" max="8724" width="38.140625" style="10" customWidth="1"/>
    <col min="8725" max="8961" width="11.42578125" style="10"/>
    <col min="8962" max="8962" width="14.5703125" style="10" customWidth="1"/>
    <col min="8963" max="8963" width="38.140625" style="10" customWidth="1"/>
    <col min="8964" max="8964" width="19.85546875" style="10" customWidth="1"/>
    <col min="8965" max="8965" width="116.5703125" style="10" customWidth="1"/>
    <col min="8966" max="8968" width="13" style="10" customWidth="1"/>
    <col min="8969" max="8970" width="8.42578125" style="10" customWidth="1"/>
    <col min="8971" max="8971" width="12" style="10" customWidth="1"/>
    <col min="8972" max="8972" width="10.85546875" style="10" customWidth="1"/>
    <col min="8973" max="8973" width="5.42578125" style="10" customWidth="1"/>
    <col min="8974" max="8978" width="5.5703125" style="10" customWidth="1"/>
    <col min="8979" max="8979" width="10.28515625" style="10" customWidth="1"/>
    <col min="8980" max="8980" width="38.140625" style="10" customWidth="1"/>
    <col min="8981" max="9217" width="11.42578125" style="10"/>
    <col min="9218" max="9218" width="14.5703125" style="10" customWidth="1"/>
    <col min="9219" max="9219" width="38.140625" style="10" customWidth="1"/>
    <col min="9220" max="9220" width="19.85546875" style="10" customWidth="1"/>
    <col min="9221" max="9221" width="116.5703125" style="10" customWidth="1"/>
    <col min="9222" max="9224" width="13" style="10" customWidth="1"/>
    <col min="9225" max="9226" width="8.42578125" style="10" customWidth="1"/>
    <col min="9227" max="9227" width="12" style="10" customWidth="1"/>
    <col min="9228" max="9228" width="10.85546875" style="10" customWidth="1"/>
    <col min="9229" max="9229" width="5.42578125" style="10" customWidth="1"/>
    <col min="9230" max="9234" width="5.5703125" style="10" customWidth="1"/>
    <col min="9235" max="9235" width="10.28515625" style="10" customWidth="1"/>
    <col min="9236" max="9236" width="38.140625" style="10" customWidth="1"/>
    <col min="9237" max="9473" width="11.42578125" style="10"/>
    <col min="9474" max="9474" width="14.5703125" style="10" customWidth="1"/>
    <col min="9475" max="9475" width="38.140625" style="10" customWidth="1"/>
    <col min="9476" max="9476" width="19.85546875" style="10" customWidth="1"/>
    <col min="9477" max="9477" width="116.5703125" style="10" customWidth="1"/>
    <col min="9478" max="9480" width="13" style="10" customWidth="1"/>
    <col min="9481" max="9482" width="8.42578125" style="10" customWidth="1"/>
    <col min="9483" max="9483" width="12" style="10" customWidth="1"/>
    <col min="9484" max="9484" width="10.85546875" style="10" customWidth="1"/>
    <col min="9485" max="9485" width="5.42578125" style="10" customWidth="1"/>
    <col min="9486" max="9490" width="5.5703125" style="10" customWidth="1"/>
    <col min="9491" max="9491" width="10.28515625" style="10" customWidth="1"/>
    <col min="9492" max="9492" width="38.140625" style="10" customWidth="1"/>
    <col min="9493" max="9729" width="11.42578125" style="10"/>
    <col min="9730" max="9730" width="14.5703125" style="10" customWidth="1"/>
    <col min="9731" max="9731" width="38.140625" style="10" customWidth="1"/>
    <col min="9732" max="9732" width="19.85546875" style="10" customWidth="1"/>
    <col min="9733" max="9733" width="116.5703125" style="10" customWidth="1"/>
    <col min="9734" max="9736" width="13" style="10" customWidth="1"/>
    <col min="9737" max="9738" width="8.42578125" style="10" customWidth="1"/>
    <col min="9739" max="9739" width="12" style="10" customWidth="1"/>
    <col min="9740" max="9740" width="10.85546875" style="10" customWidth="1"/>
    <col min="9741" max="9741" width="5.42578125" style="10" customWidth="1"/>
    <col min="9742" max="9746" width="5.5703125" style="10" customWidth="1"/>
    <col min="9747" max="9747" width="10.28515625" style="10" customWidth="1"/>
    <col min="9748" max="9748" width="38.140625" style="10" customWidth="1"/>
    <col min="9749" max="9985" width="11.42578125" style="10"/>
    <col min="9986" max="9986" width="14.5703125" style="10" customWidth="1"/>
    <col min="9987" max="9987" width="38.140625" style="10" customWidth="1"/>
    <col min="9988" max="9988" width="19.85546875" style="10" customWidth="1"/>
    <col min="9989" max="9989" width="116.5703125" style="10" customWidth="1"/>
    <col min="9990" max="9992" width="13" style="10" customWidth="1"/>
    <col min="9993" max="9994" width="8.42578125" style="10" customWidth="1"/>
    <col min="9995" max="9995" width="12" style="10" customWidth="1"/>
    <col min="9996" max="9996" width="10.85546875" style="10" customWidth="1"/>
    <col min="9997" max="9997" width="5.42578125" style="10" customWidth="1"/>
    <col min="9998" max="10002" width="5.5703125" style="10" customWidth="1"/>
    <col min="10003" max="10003" width="10.28515625" style="10" customWidth="1"/>
    <col min="10004" max="10004" width="38.140625" style="10" customWidth="1"/>
    <col min="10005" max="10241" width="11.42578125" style="10"/>
    <col min="10242" max="10242" width="14.5703125" style="10" customWidth="1"/>
    <col min="10243" max="10243" width="38.140625" style="10" customWidth="1"/>
    <col min="10244" max="10244" width="19.85546875" style="10" customWidth="1"/>
    <col min="10245" max="10245" width="116.5703125" style="10" customWidth="1"/>
    <col min="10246" max="10248" width="13" style="10" customWidth="1"/>
    <col min="10249" max="10250" width="8.42578125" style="10" customWidth="1"/>
    <col min="10251" max="10251" width="12" style="10" customWidth="1"/>
    <col min="10252" max="10252" width="10.85546875" style="10" customWidth="1"/>
    <col min="10253" max="10253" width="5.42578125" style="10" customWidth="1"/>
    <col min="10254" max="10258" width="5.5703125" style="10" customWidth="1"/>
    <col min="10259" max="10259" width="10.28515625" style="10" customWidth="1"/>
    <col min="10260" max="10260" width="38.140625" style="10" customWidth="1"/>
    <col min="10261" max="10497" width="11.42578125" style="10"/>
    <col min="10498" max="10498" width="14.5703125" style="10" customWidth="1"/>
    <col min="10499" max="10499" width="38.140625" style="10" customWidth="1"/>
    <col min="10500" max="10500" width="19.85546875" style="10" customWidth="1"/>
    <col min="10501" max="10501" width="116.5703125" style="10" customWidth="1"/>
    <col min="10502" max="10504" width="13" style="10" customWidth="1"/>
    <col min="10505" max="10506" width="8.42578125" style="10" customWidth="1"/>
    <col min="10507" max="10507" width="12" style="10" customWidth="1"/>
    <col min="10508" max="10508" width="10.85546875" style="10" customWidth="1"/>
    <col min="10509" max="10509" width="5.42578125" style="10" customWidth="1"/>
    <col min="10510" max="10514" width="5.5703125" style="10" customWidth="1"/>
    <col min="10515" max="10515" width="10.28515625" style="10" customWidth="1"/>
    <col min="10516" max="10516" width="38.140625" style="10" customWidth="1"/>
    <col min="10517" max="10753" width="11.42578125" style="10"/>
    <col min="10754" max="10754" width="14.5703125" style="10" customWidth="1"/>
    <col min="10755" max="10755" width="38.140625" style="10" customWidth="1"/>
    <col min="10756" max="10756" width="19.85546875" style="10" customWidth="1"/>
    <col min="10757" max="10757" width="116.5703125" style="10" customWidth="1"/>
    <col min="10758" max="10760" width="13" style="10" customWidth="1"/>
    <col min="10761" max="10762" width="8.42578125" style="10" customWidth="1"/>
    <col min="10763" max="10763" width="12" style="10" customWidth="1"/>
    <col min="10764" max="10764" width="10.85546875" style="10" customWidth="1"/>
    <col min="10765" max="10765" width="5.42578125" style="10" customWidth="1"/>
    <col min="10766" max="10770" width="5.5703125" style="10" customWidth="1"/>
    <col min="10771" max="10771" width="10.28515625" style="10" customWidth="1"/>
    <col min="10772" max="10772" width="38.140625" style="10" customWidth="1"/>
    <col min="10773" max="11009" width="11.42578125" style="10"/>
    <col min="11010" max="11010" width="14.5703125" style="10" customWidth="1"/>
    <col min="11011" max="11011" width="38.140625" style="10" customWidth="1"/>
    <col min="11012" max="11012" width="19.85546875" style="10" customWidth="1"/>
    <col min="11013" max="11013" width="116.5703125" style="10" customWidth="1"/>
    <col min="11014" max="11016" width="13" style="10" customWidth="1"/>
    <col min="11017" max="11018" width="8.42578125" style="10" customWidth="1"/>
    <col min="11019" max="11019" width="12" style="10" customWidth="1"/>
    <col min="11020" max="11020" width="10.85546875" style="10" customWidth="1"/>
    <col min="11021" max="11021" width="5.42578125" style="10" customWidth="1"/>
    <col min="11022" max="11026" width="5.5703125" style="10" customWidth="1"/>
    <col min="11027" max="11027" width="10.28515625" style="10" customWidth="1"/>
    <col min="11028" max="11028" width="38.140625" style="10" customWidth="1"/>
    <col min="11029" max="11265" width="11.42578125" style="10"/>
    <col min="11266" max="11266" width="14.5703125" style="10" customWidth="1"/>
    <col min="11267" max="11267" width="38.140625" style="10" customWidth="1"/>
    <col min="11268" max="11268" width="19.85546875" style="10" customWidth="1"/>
    <col min="11269" max="11269" width="116.5703125" style="10" customWidth="1"/>
    <col min="11270" max="11272" width="13" style="10" customWidth="1"/>
    <col min="11273" max="11274" width="8.42578125" style="10" customWidth="1"/>
    <col min="11275" max="11275" width="12" style="10" customWidth="1"/>
    <col min="11276" max="11276" width="10.85546875" style="10" customWidth="1"/>
    <col min="11277" max="11277" width="5.42578125" style="10" customWidth="1"/>
    <col min="11278" max="11282" width="5.5703125" style="10" customWidth="1"/>
    <col min="11283" max="11283" width="10.28515625" style="10" customWidth="1"/>
    <col min="11284" max="11284" width="38.140625" style="10" customWidth="1"/>
    <col min="11285" max="11521" width="11.42578125" style="10"/>
    <col min="11522" max="11522" width="14.5703125" style="10" customWidth="1"/>
    <col min="11523" max="11523" width="38.140625" style="10" customWidth="1"/>
    <col min="11524" max="11524" width="19.85546875" style="10" customWidth="1"/>
    <col min="11525" max="11525" width="116.5703125" style="10" customWidth="1"/>
    <col min="11526" max="11528" width="13" style="10" customWidth="1"/>
    <col min="11529" max="11530" width="8.42578125" style="10" customWidth="1"/>
    <col min="11531" max="11531" width="12" style="10" customWidth="1"/>
    <col min="11532" max="11532" width="10.85546875" style="10" customWidth="1"/>
    <col min="11533" max="11533" width="5.42578125" style="10" customWidth="1"/>
    <col min="11534" max="11538" width="5.5703125" style="10" customWidth="1"/>
    <col min="11539" max="11539" width="10.28515625" style="10" customWidth="1"/>
    <col min="11540" max="11540" width="38.140625" style="10" customWidth="1"/>
    <col min="11541" max="11777" width="11.42578125" style="10"/>
    <col min="11778" max="11778" width="14.5703125" style="10" customWidth="1"/>
    <col min="11779" max="11779" width="38.140625" style="10" customWidth="1"/>
    <col min="11780" max="11780" width="19.85546875" style="10" customWidth="1"/>
    <col min="11781" max="11781" width="116.5703125" style="10" customWidth="1"/>
    <col min="11782" max="11784" width="13" style="10" customWidth="1"/>
    <col min="11785" max="11786" width="8.42578125" style="10" customWidth="1"/>
    <col min="11787" max="11787" width="12" style="10" customWidth="1"/>
    <col min="11788" max="11788" width="10.85546875" style="10" customWidth="1"/>
    <col min="11789" max="11789" width="5.42578125" style="10" customWidth="1"/>
    <col min="11790" max="11794" width="5.5703125" style="10" customWidth="1"/>
    <col min="11795" max="11795" width="10.28515625" style="10" customWidth="1"/>
    <col min="11796" max="11796" width="38.140625" style="10" customWidth="1"/>
    <col min="11797" max="12033" width="11.42578125" style="10"/>
    <col min="12034" max="12034" width="14.5703125" style="10" customWidth="1"/>
    <col min="12035" max="12035" width="38.140625" style="10" customWidth="1"/>
    <col min="12036" max="12036" width="19.85546875" style="10" customWidth="1"/>
    <col min="12037" max="12037" width="116.5703125" style="10" customWidth="1"/>
    <col min="12038" max="12040" width="13" style="10" customWidth="1"/>
    <col min="12041" max="12042" width="8.42578125" style="10" customWidth="1"/>
    <col min="12043" max="12043" width="12" style="10" customWidth="1"/>
    <col min="12044" max="12044" width="10.85546875" style="10" customWidth="1"/>
    <col min="12045" max="12045" width="5.42578125" style="10" customWidth="1"/>
    <col min="12046" max="12050" width="5.5703125" style="10" customWidth="1"/>
    <col min="12051" max="12051" width="10.28515625" style="10" customWidth="1"/>
    <col min="12052" max="12052" width="38.140625" style="10" customWidth="1"/>
    <col min="12053" max="12289" width="11.42578125" style="10"/>
    <col min="12290" max="12290" width="14.5703125" style="10" customWidth="1"/>
    <col min="12291" max="12291" width="38.140625" style="10" customWidth="1"/>
    <col min="12292" max="12292" width="19.85546875" style="10" customWidth="1"/>
    <col min="12293" max="12293" width="116.5703125" style="10" customWidth="1"/>
    <col min="12294" max="12296" width="13" style="10" customWidth="1"/>
    <col min="12297" max="12298" width="8.42578125" style="10" customWidth="1"/>
    <col min="12299" max="12299" width="12" style="10" customWidth="1"/>
    <col min="12300" max="12300" width="10.85546875" style="10" customWidth="1"/>
    <col min="12301" max="12301" width="5.42578125" style="10" customWidth="1"/>
    <col min="12302" max="12306" width="5.5703125" style="10" customWidth="1"/>
    <col min="12307" max="12307" width="10.28515625" style="10" customWidth="1"/>
    <col min="12308" max="12308" width="38.140625" style="10" customWidth="1"/>
    <col min="12309" max="12545" width="11.42578125" style="10"/>
    <col min="12546" max="12546" width="14.5703125" style="10" customWidth="1"/>
    <col min="12547" max="12547" width="38.140625" style="10" customWidth="1"/>
    <col min="12548" max="12548" width="19.85546875" style="10" customWidth="1"/>
    <col min="12549" max="12549" width="116.5703125" style="10" customWidth="1"/>
    <col min="12550" max="12552" width="13" style="10" customWidth="1"/>
    <col min="12553" max="12554" width="8.42578125" style="10" customWidth="1"/>
    <col min="12555" max="12555" width="12" style="10" customWidth="1"/>
    <col min="12556" max="12556" width="10.85546875" style="10" customWidth="1"/>
    <col min="12557" max="12557" width="5.42578125" style="10" customWidth="1"/>
    <col min="12558" max="12562" width="5.5703125" style="10" customWidth="1"/>
    <col min="12563" max="12563" width="10.28515625" style="10" customWidth="1"/>
    <col min="12564" max="12564" width="38.140625" style="10" customWidth="1"/>
    <col min="12565" max="12801" width="11.42578125" style="10"/>
    <col min="12802" max="12802" width="14.5703125" style="10" customWidth="1"/>
    <col min="12803" max="12803" width="38.140625" style="10" customWidth="1"/>
    <col min="12804" max="12804" width="19.85546875" style="10" customWidth="1"/>
    <col min="12805" max="12805" width="116.5703125" style="10" customWidth="1"/>
    <col min="12806" max="12808" width="13" style="10" customWidth="1"/>
    <col min="12809" max="12810" width="8.42578125" style="10" customWidth="1"/>
    <col min="12811" max="12811" width="12" style="10" customWidth="1"/>
    <col min="12812" max="12812" width="10.85546875" style="10" customWidth="1"/>
    <col min="12813" max="12813" width="5.42578125" style="10" customWidth="1"/>
    <col min="12814" max="12818" width="5.5703125" style="10" customWidth="1"/>
    <col min="12819" max="12819" width="10.28515625" style="10" customWidth="1"/>
    <col min="12820" max="12820" width="38.140625" style="10" customWidth="1"/>
    <col min="12821" max="13057" width="11.42578125" style="10"/>
    <col min="13058" max="13058" width="14.5703125" style="10" customWidth="1"/>
    <col min="13059" max="13059" width="38.140625" style="10" customWidth="1"/>
    <col min="13060" max="13060" width="19.85546875" style="10" customWidth="1"/>
    <col min="13061" max="13061" width="116.5703125" style="10" customWidth="1"/>
    <col min="13062" max="13064" width="13" style="10" customWidth="1"/>
    <col min="13065" max="13066" width="8.42578125" style="10" customWidth="1"/>
    <col min="13067" max="13067" width="12" style="10" customWidth="1"/>
    <col min="13068" max="13068" width="10.85546875" style="10" customWidth="1"/>
    <col min="13069" max="13069" width="5.42578125" style="10" customWidth="1"/>
    <col min="13070" max="13074" width="5.5703125" style="10" customWidth="1"/>
    <col min="13075" max="13075" width="10.28515625" style="10" customWidth="1"/>
    <col min="13076" max="13076" width="38.140625" style="10" customWidth="1"/>
    <col min="13077" max="13313" width="11.42578125" style="10"/>
    <col min="13314" max="13314" width="14.5703125" style="10" customWidth="1"/>
    <col min="13315" max="13315" width="38.140625" style="10" customWidth="1"/>
    <col min="13316" max="13316" width="19.85546875" style="10" customWidth="1"/>
    <col min="13317" max="13317" width="116.5703125" style="10" customWidth="1"/>
    <col min="13318" max="13320" width="13" style="10" customWidth="1"/>
    <col min="13321" max="13322" width="8.42578125" style="10" customWidth="1"/>
    <col min="13323" max="13323" width="12" style="10" customWidth="1"/>
    <col min="13324" max="13324" width="10.85546875" style="10" customWidth="1"/>
    <col min="13325" max="13325" width="5.42578125" style="10" customWidth="1"/>
    <col min="13326" max="13330" width="5.5703125" style="10" customWidth="1"/>
    <col min="13331" max="13331" width="10.28515625" style="10" customWidth="1"/>
    <col min="13332" max="13332" width="38.140625" style="10" customWidth="1"/>
    <col min="13333" max="13569" width="11.42578125" style="10"/>
    <col min="13570" max="13570" width="14.5703125" style="10" customWidth="1"/>
    <col min="13571" max="13571" width="38.140625" style="10" customWidth="1"/>
    <col min="13572" max="13572" width="19.85546875" style="10" customWidth="1"/>
    <col min="13573" max="13573" width="116.5703125" style="10" customWidth="1"/>
    <col min="13574" max="13576" width="13" style="10" customWidth="1"/>
    <col min="13577" max="13578" width="8.42578125" style="10" customWidth="1"/>
    <col min="13579" max="13579" width="12" style="10" customWidth="1"/>
    <col min="13580" max="13580" width="10.85546875" style="10" customWidth="1"/>
    <col min="13581" max="13581" width="5.42578125" style="10" customWidth="1"/>
    <col min="13582" max="13586" width="5.5703125" style="10" customWidth="1"/>
    <col min="13587" max="13587" width="10.28515625" style="10" customWidth="1"/>
    <col min="13588" max="13588" width="38.140625" style="10" customWidth="1"/>
    <col min="13589" max="13825" width="11.42578125" style="10"/>
    <col min="13826" max="13826" width="14.5703125" style="10" customWidth="1"/>
    <col min="13827" max="13827" width="38.140625" style="10" customWidth="1"/>
    <col min="13828" max="13828" width="19.85546875" style="10" customWidth="1"/>
    <col min="13829" max="13829" width="116.5703125" style="10" customWidth="1"/>
    <col min="13830" max="13832" width="13" style="10" customWidth="1"/>
    <col min="13833" max="13834" width="8.42578125" style="10" customWidth="1"/>
    <col min="13835" max="13835" width="12" style="10" customWidth="1"/>
    <col min="13836" max="13836" width="10.85546875" style="10" customWidth="1"/>
    <col min="13837" max="13837" width="5.42578125" style="10" customWidth="1"/>
    <col min="13838" max="13842" width="5.5703125" style="10" customWidth="1"/>
    <col min="13843" max="13843" width="10.28515625" style="10" customWidth="1"/>
    <col min="13844" max="13844" width="38.140625" style="10" customWidth="1"/>
    <col min="13845" max="14081" width="11.42578125" style="10"/>
    <col min="14082" max="14082" width="14.5703125" style="10" customWidth="1"/>
    <col min="14083" max="14083" width="38.140625" style="10" customWidth="1"/>
    <col min="14084" max="14084" width="19.85546875" style="10" customWidth="1"/>
    <col min="14085" max="14085" width="116.5703125" style="10" customWidth="1"/>
    <col min="14086" max="14088" width="13" style="10" customWidth="1"/>
    <col min="14089" max="14090" width="8.42578125" style="10" customWidth="1"/>
    <col min="14091" max="14091" width="12" style="10" customWidth="1"/>
    <col min="14092" max="14092" width="10.85546875" style="10" customWidth="1"/>
    <col min="14093" max="14093" width="5.42578125" style="10" customWidth="1"/>
    <col min="14094" max="14098" width="5.5703125" style="10" customWidth="1"/>
    <col min="14099" max="14099" width="10.28515625" style="10" customWidth="1"/>
    <col min="14100" max="14100" width="38.140625" style="10" customWidth="1"/>
    <col min="14101" max="14337" width="11.42578125" style="10"/>
    <col min="14338" max="14338" width="14.5703125" style="10" customWidth="1"/>
    <col min="14339" max="14339" width="38.140625" style="10" customWidth="1"/>
    <col min="14340" max="14340" width="19.85546875" style="10" customWidth="1"/>
    <col min="14341" max="14341" width="116.5703125" style="10" customWidth="1"/>
    <col min="14342" max="14344" width="13" style="10" customWidth="1"/>
    <col min="14345" max="14346" width="8.42578125" style="10" customWidth="1"/>
    <col min="14347" max="14347" width="12" style="10" customWidth="1"/>
    <col min="14348" max="14348" width="10.85546875" style="10" customWidth="1"/>
    <col min="14349" max="14349" width="5.42578125" style="10" customWidth="1"/>
    <col min="14350" max="14354" width="5.5703125" style="10" customWidth="1"/>
    <col min="14355" max="14355" width="10.28515625" style="10" customWidth="1"/>
    <col min="14356" max="14356" width="38.140625" style="10" customWidth="1"/>
    <col min="14357" max="14593" width="11.42578125" style="10"/>
    <col min="14594" max="14594" width="14.5703125" style="10" customWidth="1"/>
    <col min="14595" max="14595" width="38.140625" style="10" customWidth="1"/>
    <col min="14596" max="14596" width="19.85546875" style="10" customWidth="1"/>
    <col min="14597" max="14597" width="116.5703125" style="10" customWidth="1"/>
    <col min="14598" max="14600" width="13" style="10" customWidth="1"/>
    <col min="14601" max="14602" width="8.42578125" style="10" customWidth="1"/>
    <col min="14603" max="14603" width="12" style="10" customWidth="1"/>
    <col min="14604" max="14604" width="10.85546875" style="10" customWidth="1"/>
    <col min="14605" max="14605" width="5.42578125" style="10" customWidth="1"/>
    <col min="14606" max="14610" width="5.5703125" style="10" customWidth="1"/>
    <col min="14611" max="14611" width="10.28515625" style="10" customWidth="1"/>
    <col min="14612" max="14612" width="38.140625" style="10" customWidth="1"/>
    <col min="14613" max="14849" width="11.42578125" style="10"/>
    <col min="14850" max="14850" width="14.5703125" style="10" customWidth="1"/>
    <col min="14851" max="14851" width="38.140625" style="10" customWidth="1"/>
    <col min="14852" max="14852" width="19.85546875" style="10" customWidth="1"/>
    <col min="14853" max="14853" width="116.5703125" style="10" customWidth="1"/>
    <col min="14854" max="14856" width="13" style="10" customWidth="1"/>
    <col min="14857" max="14858" width="8.42578125" style="10" customWidth="1"/>
    <col min="14859" max="14859" width="12" style="10" customWidth="1"/>
    <col min="14860" max="14860" width="10.85546875" style="10" customWidth="1"/>
    <col min="14861" max="14861" width="5.42578125" style="10" customWidth="1"/>
    <col min="14862" max="14866" width="5.5703125" style="10" customWidth="1"/>
    <col min="14867" max="14867" width="10.28515625" style="10" customWidth="1"/>
    <col min="14868" max="14868" width="38.140625" style="10" customWidth="1"/>
    <col min="14869" max="15105" width="11.42578125" style="10"/>
    <col min="15106" max="15106" width="14.5703125" style="10" customWidth="1"/>
    <col min="15107" max="15107" width="38.140625" style="10" customWidth="1"/>
    <col min="15108" max="15108" width="19.85546875" style="10" customWidth="1"/>
    <col min="15109" max="15109" width="116.5703125" style="10" customWidth="1"/>
    <col min="15110" max="15112" width="13" style="10" customWidth="1"/>
    <col min="15113" max="15114" width="8.42578125" style="10" customWidth="1"/>
    <col min="15115" max="15115" width="12" style="10" customWidth="1"/>
    <col min="15116" max="15116" width="10.85546875" style="10" customWidth="1"/>
    <col min="15117" max="15117" width="5.42578125" style="10" customWidth="1"/>
    <col min="15118" max="15122" width="5.5703125" style="10" customWidth="1"/>
    <col min="15123" max="15123" width="10.28515625" style="10" customWidth="1"/>
    <col min="15124" max="15124" width="38.140625" style="10" customWidth="1"/>
    <col min="15125" max="15361" width="11.42578125" style="10"/>
    <col min="15362" max="15362" width="14.5703125" style="10" customWidth="1"/>
    <col min="15363" max="15363" width="38.140625" style="10" customWidth="1"/>
    <col min="15364" max="15364" width="19.85546875" style="10" customWidth="1"/>
    <col min="15365" max="15365" width="116.5703125" style="10" customWidth="1"/>
    <col min="15366" max="15368" width="13" style="10" customWidth="1"/>
    <col min="15369" max="15370" width="8.42578125" style="10" customWidth="1"/>
    <col min="15371" max="15371" width="12" style="10" customWidth="1"/>
    <col min="15372" max="15372" width="10.85546875" style="10" customWidth="1"/>
    <col min="15373" max="15373" width="5.42578125" style="10" customWidth="1"/>
    <col min="15374" max="15378" width="5.5703125" style="10" customWidth="1"/>
    <col min="15379" max="15379" width="10.28515625" style="10" customWidth="1"/>
    <col min="15380" max="15380" width="38.140625" style="10" customWidth="1"/>
    <col min="15381" max="15617" width="11.42578125" style="10"/>
    <col min="15618" max="15618" width="14.5703125" style="10" customWidth="1"/>
    <col min="15619" max="15619" width="38.140625" style="10" customWidth="1"/>
    <col min="15620" max="15620" width="19.85546875" style="10" customWidth="1"/>
    <col min="15621" max="15621" width="116.5703125" style="10" customWidth="1"/>
    <col min="15622" max="15624" width="13" style="10" customWidth="1"/>
    <col min="15625" max="15626" width="8.42578125" style="10" customWidth="1"/>
    <col min="15627" max="15627" width="12" style="10" customWidth="1"/>
    <col min="15628" max="15628" width="10.85546875" style="10" customWidth="1"/>
    <col min="15629" max="15629" width="5.42578125" style="10" customWidth="1"/>
    <col min="15630" max="15634" width="5.5703125" style="10" customWidth="1"/>
    <col min="15635" max="15635" width="10.28515625" style="10" customWidth="1"/>
    <col min="15636" max="15636" width="38.140625" style="10" customWidth="1"/>
    <col min="15637" max="15873" width="11.42578125" style="10"/>
    <col min="15874" max="15874" width="14.5703125" style="10" customWidth="1"/>
    <col min="15875" max="15875" width="38.140625" style="10" customWidth="1"/>
    <col min="15876" max="15876" width="19.85546875" style="10" customWidth="1"/>
    <col min="15877" max="15877" width="116.5703125" style="10" customWidth="1"/>
    <col min="15878" max="15880" width="13" style="10" customWidth="1"/>
    <col min="15881" max="15882" width="8.42578125" style="10" customWidth="1"/>
    <col min="15883" max="15883" width="12" style="10" customWidth="1"/>
    <col min="15884" max="15884" width="10.85546875" style="10" customWidth="1"/>
    <col min="15885" max="15885" width="5.42578125" style="10" customWidth="1"/>
    <col min="15886" max="15890" width="5.5703125" style="10" customWidth="1"/>
    <col min="15891" max="15891" width="10.28515625" style="10" customWidth="1"/>
    <col min="15892" max="15892" width="38.140625" style="10" customWidth="1"/>
    <col min="15893" max="16129" width="11.42578125" style="10"/>
    <col min="16130" max="16130" width="14.5703125" style="10" customWidth="1"/>
    <col min="16131" max="16131" width="38.140625" style="10" customWidth="1"/>
    <col min="16132" max="16132" width="19.85546875" style="10" customWidth="1"/>
    <col min="16133" max="16133" width="116.5703125" style="10" customWidth="1"/>
    <col min="16134" max="16136" width="13" style="10" customWidth="1"/>
    <col min="16137" max="16138" width="8.42578125" style="10" customWidth="1"/>
    <col min="16139" max="16139" width="12" style="10" customWidth="1"/>
    <col min="16140" max="16140" width="10.85546875" style="10" customWidth="1"/>
    <col min="16141" max="16141" width="5.42578125" style="10" customWidth="1"/>
    <col min="16142" max="16146" width="5.5703125" style="10" customWidth="1"/>
    <col min="16147" max="16147" width="10.28515625" style="10" customWidth="1"/>
    <col min="16148" max="16148" width="38.140625" style="10" customWidth="1"/>
    <col min="16149" max="16384" width="11.42578125" style="10"/>
  </cols>
  <sheetData>
    <row r="9" spans="1:20" s="2" customFormat="1" ht="18.75" x14ac:dyDescent="0.3">
      <c r="A9" s="90" t="s">
        <v>27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20" s="2" customFormat="1" ht="18.75" x14ac:dyDescent="0.3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0" s="2" customFormat="1" ht="18.75" x14ac:dyDescent="0.3">
      <c r="A11" s="90" t="s">
        <v>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20" s="2" customFormat="1" ht="19.5" thickBot="1" x14ac:dyDescent="0.35">
      <c r="A12" s="91" t="s">
        <v>28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20" s="2" customFormat="1" ht="56.25" customHeight="1" thickBot="1" x14ac:dyDescent="0.35">
      <c r="A13" s="92" t="s">
        <v>2</v>
      </c>
      <c r="B13" s="87" t="s">
        <v>3</v>
      </c>
      <c r="C13" s="87" t="s">
        <v>4</v>
      </c>
      <c r="D13" s="87" t="s">
        <v>25</v>
      </c>
      <c r="E13" s="87" t="s">
        <v>5</v>
      </c>
      <c r="F13" s="95" t="s">
        <v>6</v>
      </c>
      <c r="G13" s="96"/>
      <c r="H13" s="87" t="s">
        <v>26</v>
      </c>
      <c r="I13" s="95" t="s">
        <v>7</v>
      </c>
      <c r="J13" s="96"/>
      <c r="K13" s="95" t="s">
        <v>8</v>
      </c>
      <c r="L13" s="96"/>
      <c r="M13" s="95" t="s">
        <v>9</v>
      </c>
      <c r="N13" s="97"/>
      <c r="O13" s="97"/>
      <c r="P13" s="96"/>
      <c r="Q13" s="95" t="s">
        <v>10</v>
      </c>
      <c r="R13" s="97"/>
      <c r="S13" s="96"/>
      <c r="T13" s="87" t="s">
        <v>11</v>
      </c>
    </row>
    <row r="14" spans="1:20" s="2" customFormat="1" ht="27" customHeight="1" thickBot="1" x14ac:dyDescent="0.35">
      <c r="A14" s="93"/>
      <c r="B14" s="88"/>
      <c r="C14" s="88"/>
      <c r="D14" s="94"/>
      <c r="E14" s="94"/>
      <c r="F14" s="3" t="s">
        <v>12</v>
      </c>
      <c r="G14" s="3" t="s">
        <v>13</v>
      </c>
      <c r="H14" s="88"/>
      <c r="I14" s="4" t="s">
        <v>14</v>
      </c>
      <c r="J14" s="3" t="s">
        <v>15</v>
      </c>
      <c r="K14" s="3" t="s">
        <v>16</v>
      </c>
      <c r="L14" s="3" t="s">
        <v>17</v>
      </c>
      <c r="M14" s="5" t="s">
        <v>18</v>
      </c>
      <c r="N14" s="5" t="s">
        <v>19</v>
      </c>
      <c r="O14" s="5" t="s">
        <v>20</v>
      </c>
      <c r="P14" s="5" t="s">
        <v>21</v>
      </c>
      <c r="Q14" s="3" t="s">
        <v>22</v>
      </c>
      <c r="R14" s="3" t="s">
        <v>23</v>
      </c>
      <c r="S14" s="3" t="s">
        <v>24</v>
      </c>
      <c r="T14" s="88"/>
    </row>
    <row r="15" spans="1:20" ht="43.5" customHeight="1" thickBot="1" x14ac:dyDescent="0.3">
      <c r="A15" s="17">
        <v>1</v>
      </c>
      <c r="B15" s="81" t="s">
        <v>29</v>
      </c>
      <c r="C15" s="19" t="s">
        <v>94</v>
      </c>
      <c r="D15" s="35" t="s">
        <v>233</v>
      </c>
      <c r="E15" s="35" t="s">
        <v>167</v>
      </c>
      <c r="F15" s="36">
        <v>44562</v>
      </c>
      <c r="G15" s="36">
        <v>44926</v>
      </c>
      <c r="H15" s="37">
        <v>50</v>
      </c>
      <c r="I15" s="37" t="s">
        <v>224</v>
      </c>
      <c r="J15" s="37" t="s">
        <v>224</v>
      </c>
      <c r="K15" s="39" t="s">
        <v>224</v>
      </c>
      <c r="L15" s="76" t="s">
        <v>223</v>
      </c>
      <c r="M15" s="19" t="s">
        <v>224</v>
      </c>
      <c r="N15" s="38" t="s">
        <v>224</v>
      </c>
      <c r="O15" s="38" t="s">
        <v>225</v>
      </c>
      <c r="P15" s="38" t="s">
        <v>225</v>
      </c>
      <c r="Q15" s="19">
        <v>1</v>
      </c>
      <c r="R15" s="19">
        <v>2</v>
      </c>
      <c r="S15" s="18">
        <f>Q15+R15</f>
        <v>3</v>
      </c>
      <c r="T15" s="40"/>
    </row>
    <row r="16" spans="1:20" ht="45" x14ac:dyDescent="0.25">
      <c r="A16" s="20">
        <v>2</v>
      </c>
      <c r="B16" s="82" t="s">
        <v>30</v>
      </c>
      <c r="C16" s="22" t="s">
        <v>94</v>
      </c>
      <c r="D16" s="41" t="s">
        <v>103</v>
      </c>
      <c r="E16" s="41" t="s">
        <v>168</v>
      </c>
      <c r="F16" s="42">
        <v>44562</v>
      </c>
      <c r="G16" s="42">
        <v>44926</v>
      </c>
      <c r="H16" s="43">
        <v>6</v>
      </c>
      <c r="I16" s="43" t="s">
        <v>224</v>
      </c>
      <c r="J16" s="43" t="s">
        <v>224</v>
      </c>
      <c r="K16" s="45" t="s">
        <v>223</v>
      </c>
      <c r="L16" s="78" t="s">
        <v>223</v>
      </c>
      <c r="M16" s="22" t="s">
        <v>224</v>
      </c>
      <c r="N16" s="44" t="s">
        <v>225</v>
      </c>
      <c r="O16" s="44" t="s">
        <v>225</v>
      </c>
      <c r="P16" s="44" t="s">
        <v>225</v>
      </c>
      <c r="Q16" s="22">
        <v>1</v>
      </c>
      <c r="R16" s="22">
        <v>2</v>
      </c>
      <c r="S16" s="21">
        <f t="shared" ref="S16:S83" si="0">Q16+R16</f>
        <v>3</v>
      </c>
      <c r="T16" s="46"/>
    </row>
    <row r="17" spans="1:20" ht="30" x14ac:dyDescent="0.25">
      <c r="A17" s="23">
        <v>3</v>
      </c>
      <c r="B17" s="83" t="s">
        <v>31</v>
      </c>
      <c r="C17" s="7" t="s">
        <v>95</v>
      </c>
      <c r="D17" s="47" t="s">
        <v>104</v>
      </c>
      <c r="E17" s="47" t="s">
        <v>169</v>
      </c>
      <c r="F17" s="48">
        <v>44562</v>
      </c>
      <c r="G17" s="48">
        <v>44926</v>
      </c>
      <c r="H17" s="8"/>
      <c r="I17" s="8" t="s">
        <v>224</v>
      </c>
      <c r="J17" s="8" t="s">
        <v>224</v>
      </c>
      <c r="K17" s="50"/>
      <c r="L17" s="77" t="s">
        <v>223</v>
      </c>
      <c r="M17" s="7" t="s">
        <v>224</v>
      </c>
      <c r="N17" s="49" t="s">
        <v>225</v>
      </c>
      <c r="O17" s="49" t="s">
        <v>225</v>
      </c>
      <c r="P17" s="49" t="s">
        <v>225</v>
      </c>
      <c r="Q17" s="7">
        <v>1</v>
      </c>
      <c r="R17" s="7">
        <v>2</v>
      </c>
      <c r="S17" s="6">
        <f t="shared" si="0"/>
        <v>3</v>
      </c>
      <c r="T17" s="51"/>
    </row>
    <row r="18" spans="1:20" ht="38.25" x14ac:dyDescent="0.25">
      <c r="A18" s="23">
        <v>4</v>
      </c>
      <c r="B18" s="83" t="s">
        <v>32</v>
      </c>
      <c r="C18" s="7" t="s">
        <v>96</v>
      </c>
      <c r="D18" s="52" t="s">
        <v>105</v>
      </c>
      <c r="E18" s="52" t="s">
        <v>170</v>
      </c>
      <c r="F18" s="48">
        <v>44562</v>
      </c>
      <c r="G18" s="48">
        <v>44926</v>
      </c>
      <c r="H18" s="8"/>
      <c r="I18" s="8" t="s">
        <v>224</v>
      </c>
      <c r="J18" s="8" t="s">
        <v>224</v>
      </c>
      <c r="K18" s="50"/>
      <c r="L18" s="77" t="s">
        <v>223</v>
      </c>
      <c r="M18" s="7" t="s">
        <v>224</v>
      </c>
      <c r="N18" s="49" t="s">
        <v>225</v>
      </c>
      <c r="O18" s="49" t="s">
        <v>225</v>
      </c>
      <c r="P18" s="49" t="s">
        <v>225</v>
      </c>
      <c r="Q18" s="7">
        <v>1</v>
      </c>
      <c r="R18" s="7">
        <v>2</v>
      </c>
      <c r="S18" s="6">
        <f t="shared" si="0"/>
        <v>3</v>
      </c>
      <c r="T18" s="51"/>
    </row>
    <row r="19" spans="1:20" ht="30" x14ac:dyDescent="0.25">
      <c r="A19" s="23">
        <v>5</v>
      </c>
      <c r="B19" s="83" t="s">
        <v>33</v>
      </c>
      <c r="C19" s="7" t="s">
        <v>97</v>
      </c>
      <c r="D19" s="47" t="s">
        <v>106</v>
      </c>
      <c r="E19" s="47" t="s">
        <v>171</v>
      </c>
      <c r="F19" s="48">
        <v>44562</v>
      </c>
      <c r="G19" s="48">
        <v>44926</v>
      </c>
      <c r="H19" s="8">
        <v>4</v>
      </c>
      <c r="I19" s="8" t="s">
        <v>224</v>
      </c>
      <c r="J19" s="8" t="s">
        <v>224</v>
      </c>
      <c r="K19" s="50" t="s">
        <v>223</v>
      </c>
      <c r="L19" s="77" t="s">
        <v>223</v>
      </c>
      <c r="M19" s="7" t="s">
        <v>224</v>
      </c>
      <c r="N19" s="49" t="s">
        <v>225</v>
      </c>
      <c r="O19" s="49" t="s">
        <v>225</v>
      </c>
      <c r="P19" s="49" t="s">
        <v>225</v>
      </c>
      <c r="Q19" s="7">
        <v>1</v>
      </c>
      <c r="R19" s="7">
        <v>2</v>
      </c>
      <c r="S19" s="6">
        <f t="shared" si="0"/>
        <v>3</v>
      </c>
      <c r="T19" s="51"/>
    </row>
    <row r="20" spans="1:20" ht="30" x14ac:dyDescent="0.25">
      <c r="A20" s="23">
        <v>6</v>
      </c>
      <c r="B20" s="83" t="s">
        <v>34</v>
      </c>
      <c r="C20" s="7" t="s">
        <v>98</v>
      </c>
      <c r="D20" s="47" t="s">
        <v>107</v>
      </c>
      <c r="E20" s="47" t="s">
        <v>172</v>
      </c>
      <c r="F20" s="48">
        <v>44562</v>
      </c>
      <c r="G20" s="48">
        <v>44926</v>
      </c>
      <c r="H20" s="8">
        <v>13</v>
      </c>
      <c r="I20" s="8" t="s">
        <v>224</v>
      </c>
      <c r="J20" s="8" t="s">
        <v>224</v>
      </c>
      <c r="K20" s="50" t="s">
        <v>223</v>
      </c>
      <c r="L20" s="77" t="s">
        <v>223</v>
      </c>
      <c r="M20" s="7" t="s">
        <v>224</v>
      </c>
      <c r="N20" s="49" t="s">
        <v>225</v>
      </c>
      <c r="O20" s="49" t="s">
        <v>225</v>
      </c>
      <c r="P20" s="49" t="s">
        <v>225</v>
      </c>
      <c r="Q20" s="7">
        <v>1</v>
      </c>
      <c r="R20" s="7">
        <v>2</v>
      </c>
      <c r="S20" s="6">
        <f t="shared" si="0"/>
        <v>3</v>
      </c>
      <c r="T20" s="51"/>
    </row>
    <row r="21" spans="1:20" x14ac:dyDescent="0.25">
      <c r="A21" s="23">
        <v>7</v>
      </c>
      <c r="B21" s="83" t="s">
        <v>35</v>
      </c>
      <c r="C21" s="7" t="s">
        <v>99</v>
      </c>
      <c r="D21" s="47" t="s">
        <v>108</v>
      </c>
      <c r="E21" s="47" t="s">
        <v>108</v>
      </c>
      <c r="F21" s="48">
        <v>44562</v>
      </c>
      <c r="G21" s="48">
        <v>44926</v>
      </c>
      <c r="H21" s="8"/>
      <c r="I21" s="8" t="s">
        <v>224</v>
      </c>
      <c r="J21" s="8" t="s">
        <v>224</v>
      </c>
      <c r="K21" s="50"/>
      <c r="L21" s="77" t="s">
        <v>223</v>
      </c>
      <c r="M21" s="7" t="s">
        <v>224</v>
      </c>
      <c r="N21" s="49" t="s">
        <v>225</v>
      </c>
      <c r="O21" s="49" t="s">
        <v>225</v>
      </c>
      <c r="P21" s="49" t="s">
        <v>225</v>
      </c>
      <c r="Q21" s="7">
        <v>1</v>
      </c>
      <c r="R21" s="7">
        <v>2</v>
      </c>
      <c r="S21" s="6">
        <f t="shared" si="0"/>
        <v>3</v>
      </c>
      <c r="T21" s="51"/>
    </row>
    <row r="22" spans="1:20" ht="30" x14ac:dyDescent="0.25">
      <c r="A22" s="23">
        <v>8</v>
      </c>
      <c r="B22" s="83" t="s">
        <v>36</v>
      </c>
      <c r="C22" s="7" t="s">
        <v>100</v>
      </c>
      <c r="D22" s="47" t="s">
        <v>109</v>
      </c>
      <c r="E22" s="53" t="s">
        <v>173</v>
      </c>
      <c r="F22" s="48">
        <v>44562</v>
      </c>
      <c r="G22" s="48">
        <v>44926</v>
      </c>
      <c r="H22" s="8"/>
      <c r="I22" s="8" t="s">
        <v>224</v>
      </c>
      <c r="J22" s="8" t="s">
        <v>224</v>
      </c>
      <c r="K22" s="50"/>
      <c r="L22" s="77" t="s">
        <v>223</v>
      </c>
      <c r="M22" s="7" t="s">
        <v>224</v>
      </c>
      <c r="N22" s="49" t="s">
        <v>225</v>
      </c>
      <c r="O22" s="49" t="s">
        <v>225</v>
      </c>
      <c r="P22" s="49" t="s">
        <v>225</v>
      </c>
      <c r="Q22" s="7">
        <v>1</v>
      </c>
      <c r="R22" s="7">
        <v>2</v>
      </c>
      <c r="S22" s="6">
        <f t="shared" si="0"/>
        <v>3</v>
      </c>
      <c r="T22" s="51"/>
    </row>
    <row r="23" spans="1:20" x14ac:dyDescent="0.25">
      <c r="A23" s="23">
        <v>9</v>
      </c>
      <c r="B23" s="83" t="s">
        <v>37</v>
      </c>
      <c r="C23" s="7" t="s">
        <v>101</v>
      </c>
      <c r="D23" s="54" t="s">
        <v>110</v>
      </c>
      <c r="E23" s="54" t="s">
        <v>110</v>
      </c>
      <c r="F23" s="48">
        <v>44562</v>
      </c>
      <c r="G23" s="48">
        <v>44926</v>
      </c>
      <c r="H23" s="8">
        <v>203</v>
      </c>
      <c r="I23" s="8" t="s">
        <v>224</v>
      </c>
      <c r="J23" s="8" t="s">
        <v>224</v>
      </c>
      <c r="K23" s="50" t="s">
        <v>223</v>
      </c>
      <c r="L23" s="77" t="s">
        <v>223</v>
      </c>
      <c r="M23" s="7" t="s">
        <v>224</v>
      </c>
      <c r="N23" s="49" t="s">
        <v>225</v>
      </c>
      <c r="O23" s="49" t="s">
        <v>225</v>
      </c>
      <c r="P23" s="49" t="s">
        <v>225</v>
      </c>
      <c r="Q23" s="7">
        <v>1</v>
      </c>
      <c r="R23" s="7">
        <v>2</v>
      </c>
      <c r="S23" s="6">
        <f t="shared" si="0"/>
        <v>3</v>
      </c>
      <c r="T23" s="51"/>
    </row>
    <row r="24" spans="1:20" ht="45" x14ac:dyDescent="0.25">
      <c r="A24" s="23">
        <v>10</v>
      </c>
      <c r="B24" s="83" t="s">
        <v>38</v>
      </c>
      <c r="C24" s="7" t="s">
        <v>102</v>
      </c>
      <c r="D24" s="54" t="s">
        <v>111</v>
      </c>
      <c r="E24" s="55" t="s">
        <v>174</v>
      </c>
      <c r="F24" s="48">
        <v>44562</v>
      </c>
      <c r="G24" s="48">
        <v>44926</v>
      </c>
      <c r="H24" s="8">
        <v>4</v>
      </c>
      <c r="I24" s="8" t="s">
        <v>224</v>
      </c>
      <c r="J24" s="8" t="s">
        <v>224</v>
      </c>
      <c r="K24" s="50" t="s">
        <v>223</v>
      </c>
      <c r="L24" s="77" t="s">
        <v>223</v>
      </c>
      <c r="M24" s="7" t="s">
        <v>224</v>
      </c>
      <c r="N24" s="49" t="s">
        <v>225</v>
      </c>
      <c r="O24" s="49" t="s">
        <v>225</v>
      </c>
      <c r="P24" s="49" t="s">
        <v>225</v>
      </c>
      <c r="Q24" s="7">
        <v>1</v>
      </c>
      <c r="R24" s="7">
        <v>2</v>
      </c>
      <c r="S24" s="6">
        <f t="shared" si="0"/>
        <v>3</v>
      </c>
      <c r="T24" s="51"/>
    </row>
    <row r="25" spans="1:20" ht="30" x14ac:dyDescent="0.25">
      <c r="A25" s="23">
        <v>11</v>
      </c>
      <c r="B25" s="83" t="s">
        <v>39</v>
      </c>
      <c r="C25" s="7">
        <v>10</v>
      </c>
      <c r="D25" s="54" t="s">
        <v>112</v>
      </c>
      <c r="E25" s="55" t="s">
        <v>175</v>
      </c>
      <c r="F25" s="48">
        <v>44562</v>
      </c>
      <c r="G25" s="48">
        <v>44926</v>
      </c>
      <c r="H25" s="8">
        <v>10</v>
      </c>
      <c r="I25" s="8" t="s">
        <v>224</v>
      </c>
      <c r="J25" s="8" t="s">
        <v>224</v>
      </c>
      <c r="K25" s="50" t="s">
        <v>223</v>
      </c>
      <c r="L25" s="77"/>
      <c r="M25" s="7" t="s">
        <v>224</v>
      </c>
      <c r="N25" s="49" t="s">
        <v>225</v>
      </c>
      <c r="O25" s="49" t="s">
        <v>225</v>
      </c>
      <c r="P25" s="49" t="s">
        <v>225</v>
      </c>
      <c r="Q25" s="7">
        <v>1</v>
      </c>
      <c r="R25" s="7">
        <v>2</v>
      </c>
      <c r="S25" s="6">
        <f t="shared" si="0"/>
        <v>3</v>
      </c>
      <c r="T25" s="51"/>
    </row>
    <row r="26" spans="1:20" ht="63.75" x14ac:dyDescent="0.25">
      <c r="A26" s="23">
        <v>12</v>
      </c>
      <c r="B26" s="83" t="s">
        <v>40</v>
      </c>
      <c r="C26" s="7">
        <v>11</v>
      </c>
      <c r="D26" s="56" t="s">
        <v>113</v>
      </c>
      <c r="E26" s="56" t="s">
        <v>176</v>
      </c>
      <c r="F26" s="48">
        <v>44562</v>
      </c>
      <c r="G26" s="48">
        <v>44926</v>
      </c>
      <c r="H26" s="8">
        <v>29</v>
      </c>
      <c r="I26" s="8" t="s">
        <v>224</v>
      </c>
      <c r="J26" s="8" t="s">
        <v>225</v>
      </c>
      <c r="K26" s="50" t="s">
        <v>223</v>
      </c>
      <c r="L26" s="77"/>
      <c r="M26" s="7" t="s">
        <v>224</v>
      </c>
      <c r="N26" s="49" t="s">
        <v>225</v>
      </c>
      <c r="O26" s="49" t="s">
        <v>225</v>
      </c>
      <c r="P26" s="49" t="s">
        <v>225</v>
      </c>
      <c r="Q26" s="7">
        <v>1</v>
      </c>
      <c r="R26" s="7">
        <v>2</v>
      </c>
      <c r="S26" s="6">
        <f t="shared" si="0"/>
        <v>3</v>
      </c>
      <c r="T26" s="51"/>
    </row>
    <row r="27" spans="1:20" ht="51" x14ac:dyDescent="0.25">
      <c r="A27" s="23">
        <v>13</v>
      </c>
      <c r="B27" s="83" t="s">
        <v>41</v>
      </c>
      <c r="C27" s="7">
        <v>12</v>
      </c>
      <c r="D27" s="56" t="s">
        <v>114</v>
      </c>
      <c r="E27" s="56" t="s">
        <v>177</v>
      </c>
      <c r="F27" s="48">
        <v>44562</v>
      </c>
      <c r="G27" s="48">
        <v>44926</v>
      </c>
      <c r="H27" s="8">
        <v>72</v>
      </c>
      <c r="I27" s="8" t="s">
        <v>224</v>
      </c>
      <c r="J27" s="8" t="s">
        <v>225</v>
      </c>
      <c r="K27" s="50" t="s">
        <v>223</v>
      </c>
      <c r="L27" s="77"/>
      <c r="M27" s="7" t="s">
        <v>224</v>
      </c>
      <c r="N27" s="49" t="s">
        <v>225</v>
      </c>
      <c r="O27" s="49" t="s">
        <v>225</v>
      </c>
      <c r="P27" s="49" t="s">
        <v>225</v>
      </c>
      <c r="Q27" s="7">
        <v>1</v>
      </c>
      <c r="R27" s="7">
        <v>2</v>
      </c>
      <c r="S27" s="6">
        <f t="shared" si="0"/>
        <v>3</v>
      </c>
      <c r="T27" s="51"/>
    </row>
    <row r="28" spans="1:20" ht="51" x14ac:dyDescent="0.25">
      <c r="A28" s="23">
        <v>14</v>
      </c>
      <c r="B28" s="83" t="s">
        <v>42</v>
      </c>
      <c r="C28" s="7">
        <v>13</v>
      </c>
      <c r="D28" s="56" t="s">
        <v>115</v>
      </c>
      <c r="E28" s="56" t="s">
        <v>178</v>
      </c>
      <c r="F28" s="48">
        <v>44562</v>
      </c>
      <c r="G28" s="48">
        <v>44926</v>
      </c>
      <c r="H28" s="8">
        <v>36</v>
      </c>
      <c r="I28" s="8" t="s">
        <v>224</v>
      </c>
      <c r="J28" s="8" t="s">
        <v>225</v>
      </c>
      <c r="K28" s="50" t="s">
        <v>223</v>
      </c>
      <c r="L28" s="77"/>
      <c r="M28" s="7" t="s">
        <v>224</v>
      </c>
      <c r="N28" s="49" t="s">
        <v>225</v>
      </c>
      <c r="O28" s="49" t="s">
        <v>225</v>
      </c>
      <c r="P28" s="49" t="s">
        <v>225</v>
      </c>
      <c r="Q28" s="7">
        <v>1</v>
      </c>
      <c r="R28" s="7">
        <v>2</v>
      </c>
      <c r="S28" s="6">
        <f t="shared" si="0"/>
        <v>3</v>
      </c>
      <c r="T28" s="51"/>
    </row>
    <row r="29" spans="1:20" ht="38.25" x14ac:dyDescent="0.25">
      <c r="A29" s="23">
        <v>15</v>
      </c>
      <c r="B29" s="83" t="s">
        <v>43</v>
      </c>
      <c r="C29" s="7">
        <v>14</v>
      </c>
      <c r="D29" s="56" t="s">
        <v>116</v>
      </c>
      <c r="E29" s="56" t="s">
        <v>179</v>
      </c>
      <c r="F29" s="48">
        <v>44562</v>
      </c>
      <c r="G29" s="48">
        <v>44926</v>
      </c>
      <c r="H29" s="8">
        <v>37</v>
      </c>
      <c r="I29" s="8" t="s">
        <v>224</v>
      </c>
      <c r="J29" s="8" t="s">
        <v>225</v>
      </c>
      <c r="K29" s="50" t="s">
        <v>223</v>
      </c>
      <c r="L29" s="77"/>
      <c r="M29" s="7" t="s">
        <v>224</v>
      </c>
      <c r="N29" s="49" t="s">
        <v>225</v>
      </c>
      <c r="O29" s="49" t="s">
        <v>225</v>
      </c>
      <c r="P29" s="49" t="s">
        <v>225</v>
      </c>
      <c r="Q29" s="7">
        <v>1</v>
      </c>
      <c r="R29" s="7">
        <v>2</v>
      </c>
      <c r="S29" s="6">
        <f t="shared" si="0"/>
        <v>3</v>
      </c>
      <c r="T29" s="51"/>
    </row>
    <row r="30" spans="1:20" ht="38.25" x14ac:dyDescent="0.25">
      <c r="A30" s="23">
        <v>16</v>
      </c>
      <c r="B30" s="83" t="s">
        <v>44</v>
      </c>
      <c r="C30" s="7">
        <v>15</v>
      </c>
      <c r="D30" s="56" t="s">
        <v>117</v>
      </c>
      <c r="E30" s="56" t="s">
        <v>180</v>
      </c>
      <c r="F30" s="48">
        <v>44562</v>
      </c>
      <c r="G30" s="48">
        <v>44926</v>
      </c>
      <c r="H30" s="8">
        <v>44</v>
      </c>
      <c r="I30" s="8" t="s">
        <v>224</v>
      </c>
      <c r="J30" s="8" t="s">
        <v>225</v>
      </c>
      <c r="K30" s="50" t="s">
        <v>223</v>
      </c>
      <c r="L30" s="77"/>
      <c r="M30" s="7" t="s">
        <v>224</v>
      </c>
      <c r="N30" s="49" t="s">
        <v>225</v>
      </c>
      <c r="O30" s="49" t="s">
        <v>225</v>
      </c>
      <c r="P30" s="49" t="s">
        <v>225</v>
      </c>
      <c r="Q30" s="7">
        <v>1</v>
      </c>
      <c r="R30" s="7">
        <v>2</v>
      </c>
      <c r="S30" s="6">
        <f t="shared" si="0"/>
        <v>3</v>
      </c>
      <c r="T30" s="51"/>
    </row>
    <row r="31" spans="1:20" ht="62.25" x14ac:dyDescent="0.25">
      <c r="A31" s="23">
        <v>17</v>
      </c>
      <c r="B31" s="83" t="s">
        <v>45</v>
      </c>
      <c r="C31" s="7">
        <v>16</v>
      </c>
      <c r="D31" s="56" t="s">
        <v>118</v>
      </c>
      <c r="E31" s="56" t="s">
        <v>260</v>
      </c>
      <c r="F31" s="48">
        <v>44562</v>
      </c>
      <c r="G31" s="48">
        <v>44926</v>
      </c>
      <c r="H31" s="8">
        <v>31</v>
      </c>
      <c r="I31" s="8" t="s">
        <v>224</v>
      </c>
      <c r="J31" s="8" t="s">
        <v>225</v>
      </c>
      <c r="K31" s="50" t="s">
        <v>223</v>
      </c>
      <c r="L31" s="77"/>
      <c r="M31" s="7" t="s">
        <v>224</v>
      </c>
      <c r="N31" s="49" t="s">
        <v>225</v>
      </c>
      <c r="O31" s="49" t="s">
        <v>225</v>
      </c>
      <c r="P31" s="49" t="s">
        <v>225</v>
      </c>
      <c r="Q31" s="7">
        <v>1</v>
      </c>
      <c r="R31" s="7">
        <v>2</v>
      </c>
      <c r="S31" s="6">
        <f t="shared" si="0"/>
        <v>3</v>
      </c>
      <c r="T31" s="51"/>
    </row>
    <row r="32" spans="1:20" ht="89.25" x14ac:dyDescent="0.25">
      <c r="A32" s="23">
        <v>18</v>
      </c>
      <c r="B32" s="83" t="s">
        <v>46</v>
      </c>
      <c r="C32" s="7">
        <v>17</v>
      </c>
      <c r="D32" s="56" t="s">
        <v>119</v>
      </c>
      <c r="E32" s="56" t="s">
        <v>181</v>
      </c>
      <c r="F32" s="48">
        <v>44562</v>
      </c>
      <c r="G32" s="48">
        <v>44926</v>
      </c>
      <c r="H32" s="8">
        <v>54</v>
      </c>
      <c r="I32" s="8" t="s">
        <v>224</v>
      </c>
      <c r="J32" s="8" t="s">
        <v>225</v>
      </c>
      <c r="K32" s="50" t="s">
        <v>223</v>
      </c>
      <c r="L32" s="77"/>
      <c r="M32" s="7" t="s">
        <v>224</v>
      </c>
      <c r="N32" s="49" t="s">
        <v>225</v>
      </c>
      <c r="O32" s="49" t="s">
        <v>225</v>
      </c>
      <c r="P32" s="49" t="s">
        <v>225</v>
      </c>
      <c r="Q32" s="7">
        <v>1</v>
      </c>
      <c r="R32" s="7">
        <v>2</v>
      </c>
      <c r="S32" s="6">
        <f t="shared" si="0"/>
        <v>3</v>
      </c>
      <c r="T32" s="51"/>
    </row>
    <row r="33" spans="1:20" ht="25.5" x14ac:dyDescent="0.25">
      <c r="A33" s="23">
        <v>19</v>
      </c>
      <c r="B33" s="83" t="s">
        <v>47</v>
      </c>
      <c r="C33" s="7">
        <v>18</v>
      </c>
      <c r="D33" s="56" t="s">
        <v>120</v>
      </c>
      <c r="E33" s="56" t="s">
        <v>182</v>
      </c>
      <c r="F33" s="48">
        <v>44562</v>
      </c>
      <c r="G33" s="48">
        <v>44926</v>
      </c>
      <c r="H33" s="8">
        <v>40</v>
      </c>
      <c r="I33" s="8" t="s">
        <v>224</v>
      </c>
      <c r="J33" s="8" t="s">
        <v>225</v>
      </c>
      <c r="K33" s="50" t="s">
        <v>223</v>
      </c>
      <c r="L33" s="77"/>
      <c r="M33" s="7" t="s">
        <v>224</v>
      </c>
      <c r="N33" s="49" t="s">
        <v>225</v>
      </c>
      <c r="O33" s="49" t="s">
        <v>225</v>
      </c>
      <c r="P33" s="49" t="s">
        <v>225</v>
      </c>
      <c r="Q33" s="7">
        <v>1</v>
      </c>
      <c r="R33" s="7">
        <v>2</v>
      </c>
      <c r="S33" s="6">
        <f t="shared" si="0"/>
        <v>3</v>
      </c>
      <c r="T33" s="51"/>
    </row>
    <row r="34" spans="1:20" ht="38.25" x14ac:dyDescent="0.25">
      <c r="A34" s="23">
        <v>20</v>
      </c>
      <c r="B34" s="83" t="s">
        <v>48</v>
      </c>
      <c r="C34" s="7">
        <v>19</v>
      </c>
      <c r="D34" s="56" t="s">
        <v>121</v>
      </c>
      <c r="E34" s="56" t="s">
        <v>183</v>
      </c>
      <c r="F34" s="48">
        <v>44562</v>
      </c>
      <c r="G34" s="48">
        <v>44926</v>
      </c>
      <c r="H34" s="8">
        <v>44</v>
      </c>
      <c r="I34" s="8" t="s">
        <v>224</v>
      </c>
      <c r="J34" s="8" t="s">
        <v>225</v>
      </c>
      <c r="K34" s="50" t="s">
        <v>223</v>
      </c>
      <c r="L34" s="77"/>
      <c r="M34" s="7" t="s">
        <v>224</v>
      </c>
      <c r="N34" s="49" t="s">
        <v>225</v>
      </c>
      <c r="O34" s="49" t="s">
        <v>225</v>
      </c>
      <c r="P34" s="49" t="s">
        <v>225</v>
      </c>
      <c r="Q34" s="7">
        <v>1</v>
      </c>
      <c r="R34" s="7">
        <v>2</v>
      </c>
      <c r="S34" s="6">
        <f t="shared" si="0"/>
        <v>3</v>
      </c>
      <c r="T34" s="51"/>
    </row>
    <row r="35" spans="1:20" ht="25.5" x14ac:dyDescent="0.25">
      <c r="A35" s="23">
        <v>21</v>
      </c>
      <c r="B35" s="83" t="s">
        <v>49</v>
      </c>
      <c r="C35" s="7">
        <v>20</v>
      </c>
      <c r="D35" s="56" t="s">
        <v>122</v>
      </c>
      <c r="E35" s="56" t="s">
        <v>184</v>
      </c>
      <c r="F35" s="48">
        <v>44562</v>
      </c>
      <c r="G35" s="48">
        <v>44926</v>
      </c>
      <c r="H35" s="8">
        <v>29</v>
      </c>
      <c r="I35" s="8" t="s">
        <v>224</v>
      </c>
      <c r="J35" s="8" t="s">
        <v>225</v>
      </c>
      <c r="K35" s="50" t="s">
        <v>223</v>
      </c>
      <c r="L35" s="77"/>
      <c r="M35" s="7" t="s">
        <v>224</v>
      </c>
      <c r="N35" s="49" t="s">
        <v>225</v>
      </c>
      <c r="O35" s="49" t="s">
        <v>225</v>
      </c>
      <c r="P35" s="49" t="s">
        <v>225</v>
      </c>
      <c r="Q35" s="7">
        <v>1</v>
      </c>
      <c r="R35" s="7">
        <v>2</v>
      </c>
      <c r="S35" s="6">
        <f t="shared" si="0"/>
        <v>3</v>
      </c>
      <c r="T35" s="51"/>
    </row>
    <row r="36" spans="1:20" ht="38.25" x14ac:dyDescent="0.25">
      <c r="A36" s="23">
        <v>22</v>
      </c>
      <c r="B36" s="83" t="s">
        <v>50</v>
      </c>
      <c r="C36" s="7">
        <v>21</v>
      </c>
      <c r="D36" s="56" t="s">
        <v>123</v>
      </c>
      <c r="E36" s="56" t="s">
        <v>185</v>
      </c>
      <c r="F36" s="48">
        <v>44562</v>
      </c>
      <c r="G36" s="48">
        <v>44926</v>
      </c>
      <c r="H36" s="8">
        <v>45</v>
      </c>
      <c r="I36" s="8" t="s">
        <v>224</v>
      </c>
      <c r="J36" s="8" t="s">
        <v>225</v>
      </c>
      <c r="K36" s="50" t="s">
        <v>223</v>
      </c>
      <c r="L36" s="77"/>
      <c r="M36" s="7" t="s">
        <v>224</v>
      </c>
      <c r="N36" s="49" t="s">
        <v>225</v>
      </c>
      <c r="O36" s="49" t="s">
        <v>225</v>
      </c>
      <c r="P36" s="49" t="s">
        <v>225</v>
      </c>
      <c r="Q36" s="7">
        <v>1</v>
      </c>
      <c r="R36" s="7">
        <v>2</v>
      </c>
      <c r="S36" s="6">
        <f t="shared" si="0"/>
        <v>3</v>
      </c>
      <c r="T36" s="51"/>
    </row>
    <row r="37" spans="1:20" ht="51" x14ac:dyDescent="0.25">
      <c r="A37" s="23">
        <v>23</v>
      </c>
      <c r="B37" s="83" t="s">
        <v>51</v>
      </c>
      <c r="C37" s="7">
        <v>22</v>
      </c>
      <c r="D37" s="56" t="s">
        <v>124</v>
      </c>
      <c r="E37" s="56" t="s">
        <v>186</v>
      </c>
      <c r="F37" s="48">
        <v>44562</v>
      </c>
      <c r="G37" s="48">
        <v>44926</v>
      </c>
      <c r="H37" s="8">
        <v>27</v>
      </c>
      <c r="I37" s="8" t="s">
        <v>224</v>
      </c>
      <c r="J37" s="8" t="s">
        <v>225</v>
      </c>
      <c r="K37" s="50" t="s">
        <v>223</v>
      </c>
      <c r="L37" s="77"/>
      <c r="M37" s="7" t="s">
        <v>224</v>
      </c>
      <c r="N37" s="49" t="s">
        <v>225</v>
      </c>
      <c r="O37" s="49" t="s">
        <v>225</v>
      </c>
      <c r="P37" s="49" t="s">
        <v>225</v>
      </c>
      <c r="Q37" s="7">
        <v>1</v>
      </c>
      <c r="R37" s="7">
        <v>2</v>
      </c>
      <c r="S37" s="6">
        <f t="shared" si="0"/>
        <v>3</v>
      </c>
      <c r="T37" s="51"/>
    </row>
    <row r="38" spans="1:20" ht="25.5" x14ac:dyDescent="0.25">
      <c r="A38" s="23">
        <v>24</v>
      </c>
      <c r="B38" s="83" t="s">
        <v>52</v>
      </c>
      <c r="C38" s="7">
        <v>23</v>
      </c>
      <c r="D38" s="56" t="s">
        <v>125</v>
      </c>
      <c r="E38" s="56" t="s">
        <v>187</v>
      </c>
      <c r="F38" s="48">
        <v>44562</v>
      </c>
      <c r="G38" s="48">
        <v>44926</v>
      </c>
      <c r="H38" s="8">
        <v>29</v>
      </c>
      <c r="I38" s="8" t="s">
        <v>224</v>
      </c>
      <c r="J38" s="8" t="s">
        <v>225</v>
      </c>
      <c r="K38" s="50" t="s">
        <v>223</v>
      </c>
      <c r="L38" s="77"/>
      <c r="M38" s="7" t="s">
        <v>224</v>
      </c>
      <c r="N38" s="49" t="s">
        <v>225</v>
      </c>
      <c r="O38" s="49" t="s">
        <v>225</v>
      </c>
      <c r="P38" s="49" t="s">
        <v>225</v>
      </c>
      <c r="Q38" s="7">
        <v>1</v>
      </c>
      <c r="R38" s="7">
        <v>2</v>
      </c>
      <c r="S38" s="6">
        <f t="shared" si="0"/>
        <v>3</v>
      </c>
      <c r="T38" s="51"/>
    </row>
    <row r="39" spans="1:20" ht="38.25" x14ac:dyDescent="0.25">
      <c r="A39" s="23">
        <v>25</v>
      </c>
      <c r="B39" s="83" t="s">
        <v>53</v>
      </c>
      <c r="C39" s="7">
        <v>24</v>
      </c>
      <c r="D39" s="56" t="s">
        <v>126</v>
      </c>
      <c r="E39" s="56" t="s">
        <v>188</v>
      </c>
      <c r="F39" s="48">
        <v>44562</v>
      </c>
      <c r="G39" s="48">
        <v>44926</v>
      </c>
      <c r="H39" s="8">
        <v>34</v>
      </c>
      <c r="I39" s="8" t="s">
        <v>224</v>
      </c>
      <c r="J39" s="8" t="s">
        <v>225</v>
      </c>
      <c r="K39" s="50" t="s">
        <v>223</v>
      </c>
      <c r="L39" s="77"/>
      <c r="M39" s="7" t="s">
        <v>224</v>
      </c>
      <c r="N39" s="49" t="s">
        <v>225</v>
      </c>
      <c r="O39" s="49" t="s">
        <v>225</v>
      </c>
      <c r="P39" s="49" t="s">
        <v>225</v>
      </c>
      <c r="Q39" s="7">
        <v>1</v>
      </c>
      <c r="R39" s="7">
        <v>2</v>
      </c>
      <c r="S39" s="6">
        <f t="shared" si="0"/>
        <v>3</v>
      </c>
      <c r="T39" s="51"/>
    </row>
    <row r="40" spans="1:20" ht="26.25" thickBot="1" x14ac:dyDescent="0.3">
      <c r="A40" s="23">
        <v>26</v>
      </c>
      <c r="B40" s="84" t="s">
        <v>54</v>
      </c>
      <c r="C40" s="26">
        <v>25</v>
      </c>
      <c r="D40" s="57" t="s">
        <v>127</v>
      </c>
      <c r="E40" s="57" t="s">
        <v>189</v>
      </c>
      <c r="F40" s="58">
        <v>44562</v>
      </c>
      <c r="G40" s="58">
        <v>44926</v>
      </c>
      <c r="H40" s="59">
        <v>41</v>
      </c>
      <c r="I40" s="59" t="s">
        <v>224</v>
      </c>
      <c r="J40" s="59" t="s">
        <v>225</v>
      </c>
      <c r="K40" s="60" t="s">
        <v>223</v>
      </c>
      <c r="L40" s="79"/>
      <c r="M40" s="26" t="s">
        <v>224</v>
      </c>
      <c r="N40" s="61" t="s">
        <v>225</v>
      </c>
      <c r="O40" s="61" t="s">
        <v>225</v>
      </c>
      <c r="P40" s="61" t="s">
        <v>225</v>
      </c>
      <c r="Q40" s="26">
        <v>1</v>
      </c>
      <c r="R40" s="26">
        <v>2</v>
      </c>
      <c r="S40" s="25">
        <f t="shared" si="0"/>
        <v>3</v>
      </c>
      <c r="T40" s="62"/>
    </row>
    <row r="41" spans="1:20" ht="38.25" x14ac:dyDescent="0.25">
      <c r="A41" s="20">
        <v>27</v>
      </c>
      <c r="B41" s="82" t="s">
        <v>55</v>
      </c>
      <c r="C41" s="22" t="s">
        <v>94</v>
      </c>
      <c r="D41" s="63" t="s">
        <v>128</v>
      </c>
      <c r="E41" s="63" t="s">
        <v>190</v>
      </c>
      <c r="F41" s="42">
        <v>44562</v>
      </c>
      <c r="G41" s="42">
        <v>44926</v>
      </c>
      <c r="H41" s="43">
        <v>8</v>
      </c>
      <c r="I41" s="43" t="s">
        <v>224</v>
      </c>
      <c r="J41" s="43" t="s">
        <v>224</v>
      </c>
      <c r="K41" s="45" t="s">
        <v>223</v>
      </c>
      <c r="L41" s="78" t="s">
        <v>223</v>
      </c>
      <c r="M41" s="22" t="s">
        <v>224</v>
      </c>
      <c r="N41" s="44" t="s">
        <v>225</v>
      </c>
      <c r="O41" s="44" t="s">
        <v>225</v>
      </c>
      <c r="P41" s="44" t="s">
        <v>225</v>
      </c>
      <c r="Q41" s="22">
        <v>2</v>
      </c>
      <c r="R41" s="22">
        <v>4</v>
      </c>
      <c r="S41" s="21">
        <f t="shared" si="0"/>
        <v>6</v>
      </c>
      <c r="T41" s="46"/>
    </row>
    <row r="42" spans="1:20" ht="75" x14ac:dyDescent="0.25">
      <c r="A42" s="23">
        <v>28</v>
      </c>
      <c r="B42" s="83" t="s">
        <v>56</v>
      </c>
      <c r="C42" s="7" t="s">
        <v>95</v>
      </c>
      <c r="D42" s="47" t="s">
        <v>129</v>
      </c>
      <c r="E42" s="53" t="s">
        <v>191</v>
      </c>
      <c r="F42" s="48">
        <v>44562</v>
      </c>
      <c r="G42" s="48">
        <v>44926</v>
      </c>
      <c r="H42" s="8">
        <v>9</v>
      </c>
      <c r="I42" s="8" t="s">
        <v>224</v>
      </c>
      <c r="J42" s="8" t="s">
        <v>224</v>
      </c>
      <c r="K42" s="50" t="s">
        <v>223</v>
      </c>
      <c r="L42" s="77" t="s">
        <v>223</v>
      </c>
      <c r="M42" s="7" t="s">
        <v>224</v>
      </c>
      <c r="N42" s="49" t="s">
        <v>225</v>
      </c>
      <c r="O42" s="49" t="s">
        <v>225</v>
      </c>
      <c r="P42" s="49" t="s">
        <v>225</v>
      </c>
      <c r="Q42" s="7">
        <v>2</v>
      </c>
      <c r="R42" s="7">
        <v>4</v>
      </c>
      <c r="S42" s="6">
        <f t="shared" si="0"/>
        <v>6</v>
      </c>
      <c r="T42" s="51"/>
    </row>
    <row r="43" spans="1:20" ht="45" x14ac:dyDescent="0.25">
      <c r="A43" s="23">
        <v>29</v>
      </c>
      <c r="B43" s="83" t="s">
        <v>57</v>
      </c>
      <c r="C43" s="7" t="s">
        <v>96</v>
      </c>
      <c r="D43" s="47" t="s">
        <v>130</v>
      </c>
      <c r="E43" s="53" t="s">
        <v>192</v>
      </c>
      <c r="F43" s="48">
        <v>44562</v>
      </c>
      <c r="G43" s="48">
        <v>44926</v>
      </c>
      <c r="H43" s="8">
        <v>23</v>
      </c>
      <c r="I43" s="8" t="s">
        <v>224</v>
      </c>
      <c r="J43" s="8" t="s">
        <v>224</v>
      </c>
      <c r="K43" s="50" t="s">
        <v>223</v>
      </c>
      <c r="L43" s="77" t="s">
        <v>223</v>
      </c>
      <c r="M43" s="7" t="s">
        <v>224</v>
      </c>
      <c r="N43" s="49" t="s">
        <v>225</v>
      </c>
      <c r="O43" s="49" t="s">
        <v>225</v>
      </c>
      <c r="P43" s="49" t="s">
        <v>225</v>
      </c>
      <c r="Q43" s="7">
        <v>2</v>
      </c>
      <c r="R43" s="7">
        <v>4</v>
      </c>
      <c r="S43" s="6">
        <f t="shared" si="0"/>
        <v>6</v>
      </c>
      <c r="T43" s="51"/>
    </row>
    <row r="44" spans="1:20" ht="45" x14ac:dyDescent="0.25">
      <c r="A44" s="23">
        <v>30</v>
      </c>
      <c r="B44" s="83" t="s">
        <v>58</v>
      </c>
      <c r="C44" s="7" t="s">
        <v>97</v>
      </c>
      <c r="D44" s="53" t="s">
        <v>131</v>
      </c>
      <c r="E44" s="53" t="s">
        <v>193</v>
      </c>
      <c r="F44" s="48">
        <v>44562</v>
      </c>
      <c r="G44" s="48">
        <v>44926</v>
      </c>
      <c r="H44" s="8">
        <v>81</v>
      </c>
      <c r="I44" s="8" t="s">
        <v>224</v>
      </c>
      <c r="J44" s="8" t="s">
        <v>224</v>
      </c>
      <c r="K44" s="50" t="s">
        <v>223</v>
      </c>
      <c r="L44" s="77" t="s">
        <v>223</v>
      </c>
      <c r="M44" s="7" t="s">
        <v>224</v>
      </c>
      <c r="N44" s="49" t="s">
        <v>225</v>
      </c>
      <c r="O44" s="49" t="s">
        <v>225</v>
      </c>
      <c r="P44" s="49" t="s">
        <v>225</v>
      </c>
      <c r="Q44" s="7">
        <v>2</v>
      </c>
      <c r="R44" s="7">
        <v>4</v>
      </c>
      <c r="S44" s="6">
        <f t="shared" si="0"/>
        <v>6</v>
      </c>
      <c r="T44" s="51"/>
    </row>
    <row r="45" spans="1:20" x14ac:dyDescent="0.25">
      <c r="A45" s="23">
        <v>31</v>
      </c>
      <c r="B45" s="83" t="s">
        <v>59</v>
      </c>
      <c r="C45" s="7" t="s">
        <v>98</v>
      </c>
      <c r="D45" s="53" t="s">
        <v>132</v>
      </c>
      <c r="E45" s="53" t="s">
        <v>194</v>
      </c>
      <c r="F45" s="48">
        <v>44562</v>
      </c>
      <c r="G45" s="48">
        <v>44926</v>
      </c>
      <c r="H45" s="8"/>
      <c r="I45" s="8" t="s">
        <v>224</v>
      </c>
      <c r="J45" s="8" t="s">
        <v>224</v>
      </c>
      <c r="K45" s="50"/>
      <c r="L45" s="77" t="s">
        <v>223</v>
      </c>
      <c r="M45" s="7" t="s">
        <v>224</v>
      </c>
      <c r="N45" s="49" t="s">
        <v>225</v>
      </c>
      <c r="O45" s="49" t="s">
        <v>225</v>
      </c>
      <c r="P45" s="49" t="s">
        <v>225</v>
      </c>
      <c r="Q45" s="7">
        <v>2</v>
      </c>
      <c r="R45" s="7">
        <v>4</v>
      </c>
      <c r="S45" s="6">
        <f t="shared" si="0"/>
        <v>6</v>
      </c>
      <c r="T45" s="51"/>
    </row>
    <row r="46" spans="1:20" ht="45" x14ac:dyDescent="0.25">
      <c r="A46" s="23">
        <v>32</v>
      </c>
      <c r="B46" s="83" t="s">
        <v>60</v>
      </c>
      <c r="C46" s="7" t="s">
        <v>99</v>
      </c>
      <c r="D46" s="53" t="s">
        <v>133</v>
      </c>
      <c r="E46" s="53" t="s">
        <v>195</v>
      </c>
      <c r="F46" s="48">
        <v>44562</v>
      </c>
      <c r="G46" s="48">
        <v>44926</v>
      </c>
      <c r="H46" s="8">
        <v>17</v>
      </c>
      <c r="I46" s="8" t="s">
        <v>224</v>
      </c>
      <c r="J46" s="8" t="s">
        <v>224</v>
      </c>
      <c r="K46" s="50" t="s">
        <v>223</v>
      </c>
      <c r="L46" s="77" t="s">
        <v>223</v>
      </c>
      <c r="M46" s="7" t="s">
        <v>224</v>
      </c>
      <c r="N46" s="49" t="s">
        <v>225</v>
      </c>
      <c r="O46" s="49" t="s">
        <v>225</v>
      </c>
      <c r="P46" s="49" t="s">
        <v>225</v>
      </c>
      <c r="Q46" s="7">
        <v>2</v>
      </c>
      <c r="R46" s="7">
        <v>4</v>
      </c>
      <c r="S46" s="6">
        <f t="shared" si="0"/>
        <v>6</v>
      </c>
      <c r="T46" s="51"/>
    </row>
    <row r="47" spans="1:20" ht="30" x14ac:dyDescent="0.25">
      <c r="A47" s="23">
        <v>33</v>
      </c>
      <c r="B47" s="83" t="s">
        <v>61</v>
      </c>
      <c r="C47" s="7" t="s">
        <v>100</v>
      </c>
      <c r="D47" s="53" t="s">
        <v>134</v>
      </c>
      <c r="E47" s="53" t="s">
        <v>196</v>
      </c>
      <c r="F47" s="48">
        <v>44562</v>
      </c>
      <c r="G47" s="48">
        <v>44926</v>
      </c>
      <c r="H47" s="8">
        <v>15</v>
      </c>
      <c r="I47" s="8" t="s">
        <v>224</v>
      </c>
      <c r="J47" s="8" t="s">
        <v>224</v>
      </c>
      <c r="K47" s="50" t="s">
        <v>223</v>
      </c>
      <c r="L47" s="77" t="s">
        <v>223</v>
      </c>
      <c r="M47" s="7" t="s">
        <v>224</v>
      </c>
      <c r="N47" s="49" t="s">
        <v>225</v>
      </c>
      <c r="O47" s="49" t="s">
        <v>225</v>
      </c>
      <c r="P47" s="49" t="s">
        <v>225</v>
      </c>
      <c r="Q47" s="7">
        <v>2</v>
      </c>
      <c r="R47" s="7">
        <v>4</v>
      </c>
      <c r="S47" s="6">
        <f t="shared" si="0"/>
        <v>6</v>
      </c>
      <c r="T47" s="51"/>
    </row>
    <row r="48" spans="1:20" ht="45" x14ac:dyDescent="0.25">
      <c r="A48" s="23">
        <v>34</v>
      </c>
      <c r="B48" s="83" t="s">
        <v>62</v>
      </c>
      <c r="C48" s="7" t="s">
        <v>101</v>
      </c>
      <c r="D48" s="53" t="s">
        <v>135</v>
      </c>
      <c r="E48" s="53" t="s">
        <v>197</v>
      </c>
      <c r="F48" s="48">
        <v>44562</v>
      </c>
      <c r="G48" s="48">
        <v>44926</v>
      </c>
      <c r="H48" s="8"/>
      <c r="I48" s="8" t="s">
        <v>224</v>
      </c>
      <c r="J48" s="8" t="s">
        <v>224</v>
      </c>
      <c r="K48" s="50"/>
      <c r="L48" s="77" t="s">
        <v>223</v>
      </c>
      <c r="M48" s="7" t="s">
        <v>224</v>
      </c>
      <c r="N48" s="49" t="s">
        <v>225</v>
      </c>
      <c r="O48" s="49" t="s">
        <v>225</v>
      </c>
      <c r="P48" s="49" t="s">
        <v>225</v>
      </c>
      <c r="Q48" s="7">
        <v>2</v>
      </c>
      <c r="R48" s="7">
        <v>4</v>
      </c>
      <c r="S48" s="6">
        <f t="shared" si="0"/>
        <v>6</v>
      </c>
      <c r="T48" s="51"/>
    </row>
    <row r="49" spans="1:20" ht="45" x14ac:dyDescent="0.25">
      <c r="A49" s="23">
        <v>35</v>
      </c>
      <c r="B49" s="83" t="s">
        <v>63</v>
      </c>
      <c r="C49" s="7" t="s">
        <v>102</v>
      </c>
      <c r="D49" s="53" t="s">
        <v>136</v>
      </c>
      <c r="E49" s="53" t="s">
        <v>198</v>
      </c>
      <c r="F49" s="48">
        <v>44562</v>
      </c>
      <c r="G49" s="48">
        <v>44926</v>
      </c>
      <c r="H49" s="8"/>
      <c r="I49" s="8" t="s">
        <v>224</v>
      </c>
      <c r="J49" s="8" t="s">
        <v>224</v>
      </c>
      <c r="K49" s="50"/>
      <c r="L49" s="77" t="s">
        <v>223</v>
      </c>
      <c r="M49" s="7" t="s">
        <v>224</v>
      </c>
      <c r="N49" s="49" t="s">
        <v>225</v>
      </c>
      <c r="O49" s="49" t="s">
        <v>225</v>
      </c>
      <c r="P49" s="49" t="s">
        <v>225</v>
      </c>
      <c r="Q49" s="7">
        <v>2</v>
      </c>
      <c r="R49" s="7">
        <v>4</v>
      </c>
      <c r="S49" s="6">
        <f t="shared" si="0"/>
        <v>6</v>
      </c>
      <c r="T49" s="51"/>
    </row>
    <row r="50" spans="1:20" x14ac:dyDescent="0.25">
      <c r="A50" s="23">
        <v>36</v>
      </c>
      <c r="B50" s="83" t="s">
        <v>64</v>
      </c>
      <c r="C50" s="7">
        <v>10</v>
      </c>
      <c r="D50" s="53" t="s">
        <v>137</v>
      </c>
      <c r="E50" s="53" t="s">
        <v>199</v>
      </c>
      <c r="F50" s="48">
        <v>44562</v>
      </c>
      <c r="G50" s="48">
        <v>44926</v>
      </c>
      <c r="H50" s="8">
        <v>5</v>
      </c>
      <c r="I50" s="8" t="s">
        <v>224</v>
      </c>
      <c r="J50" s="8" t="s">
        <v>224</v>
      </c>
      <c r="K50" s="50" t="s">
        <v>223</v>
      </c>
      <c r="L50" s="77" t="s">
        <v>223</v>
      </c>
      <c r="M50" s="7" t="s">
        <v>224</v>
      </c>
      <c r="N50" s="49" t="s">
        <v>225</v>
      </c>
      <c r="O50" s="49" t="s">
        <v>225</v>
      </c>
      <c r="P50" s="49" t="s">
        <v>225</v>
      </c>
      <c r="Q50" s="7">
        <v>2</v>
      </c>
      <c r="R50" s="7">
        <v>4</v>
      </c>
      <c r="S50" s="6">
        <f t="shared" si="0"/>
        <v>6</v>
      </c>
      <c r="T50" s="51"/>
    </row>
    <row r="51" spans="1:20" ht="45" x14ac:dyDescent="0.25">
      <c r="A51" s="23">
        <v>37</v>
      </c>
      <c r="B51" s="83" t="s">
        <v>65</v>
      </c>
      <c r="C51" s="7">
        <v>11</v>
      </c>
      <c r="D51" s="53" t="s">
        <v>138</v>
      </c>
      <c r="E51" s="53" t="s">
        <v>200</v>
      </c>
      <c r="F51" s="48">
        <v>44562</v>
      </c>
      <c r="G51" s="48">
        <v>44926</v>
      </c>
      <c r="H51" s="8">
        <v>16</v>
      </c>
      <c r="I51" s="8" t="s">
        <v>224</v>
      </c>
      <c r="J51" s="8" t="s">
        <v>224</v>
      </c>
      <c r="K51" s="50" t="s">
        <v>223</v>
      </c>
      <c r="L51" s="77" t="s">
        <v>223</v>
      </c>
      <c r="M51" s="7" t="s">
        <v>224</v>
      </c>
      <c r="N51" s="49" t="s">
        <v>225</v>
      </c>
      <c r="O51" s="49" t="s">
        <v>225</v>
      </c>
      <c r="P51" s="49" t="s">
        <v>225</v>
      </c>
      <c r="Q51" s="7">
        <v>2</v>
      </c>
      <c r="R51" s="7">
        <v>4</v>
      </c>
      <c r="S51" s="6">
        <f t="shared" si="0"/>
        <v>6</v>
      </c>
      <c r="T51" s="51"/>
    </row>
    <row r="52" spans="1:20" x14ac:dyDescent="0.25">
      <c r="A52" s="23">
        <v>38</v>
      </c>
      <c r="B52" s="83" t="s">
        <v>66</v>
      </c>
      <c r="C52" s="7">
        <v>12</v>
      </c>
      <c r="D52" s="53" t="s">
        <v>139</v>
      </c>
      <c r="E52" s="53" t="s">
        <v>201</v>
      </c>
      <c r="F52" s="48">
        <v>44562</v>
      </c>
      <c r="G52" s="48">
        <v>44926</v>
      </c>
      <c r="H52" s="8">
        <v>13</v>
      </c>
      <c r="I52" s="8" t="s">
        <v>224</v>
      </c>
      <c r="J52" s="8" t="s">
        <v>224</v>
      </c>
      <c r="K52" s="50" t="s">
        <v>223</v>
      </c>
      <c r="L52" s="77" t="s">
        <v>223</v>
      </c>
      <c r="M52" s="7" t="s">
        <v>224</v>
      </c>
      <c r="N52" s="49" t="s">
        <v>225</v>
      </c>
      <c r="O52" s="49" t="s">
        <v>225</v>
      </c>
      <c r="P52" s="49" t="s">
        <v>225</v>
      </c>
      <c r="Q52" s="7">
        <v>2</v>
      </c>
      <c r="R52" s="7">
        <v>4</v>
      </c>
      <c r="S52" s="6">
        <f t="shared" si="0"/>
        <v>6</v>
      </c>
      <c r="T52" s="51" t="s">
        <v>264</v>
      </c>
    </row>
    <row r="53" spans="1:20" x14ac:dyDescent="0.25">
      <c r="A53" s="23">
        <v>39</v>
      </c>
      <c r="B53" s="83" t="s">
        <v>67</v>
      </c>
      <c r="C53" s="7">
        <v>13</v>
      </c>
      <c r="D53" s="53" t="s">
        <v>140</v>
      </c>
      <c r="E53" s="53" t="s">
        <v>202</v>
      </c>
      <c r="F53" s="48">
        <v>44562</v>
      </c>
      <c r="G53" s="48">
        <v>44926</v>
      </c>
      <c r="H53" s="8"/>
      <c r="I53" s="8" t="s">
        <v>224</v>
      </c>
      <c r="J53" s="8" t="s">
        <v>224</v>
      </c>
      <c r="K53" s="50"/>
      <c r="L53" s="77" t="s">
        <v>223</v>
      </c>
      <c r="M53" s="7" t="s">
        <v>224</v>
      </c>
      <c r="N53" s="49" t="s">
        <v>225</v>
      </c>
      <c r="O53" s="49" t="s">
        <v>225</v>
      </c>
      <c r="P53" s="49" t="s">
        <v>225</v>
      </c>
      <c r="Q53" s="7">
        <v>2</v>
      </c>
      <c r="R53" s="7">
        <v>4</v>
      </c>
      <c r="S53" s="6">
        <f t="shared" si="0"/>
        <v>6</v>
      </c>
      <c r="T53" s="51"/>
    </row>
    <row r="54" spans="1:20" ht="45" x14ac:dyDescent="0.25">
      <c r="A54" s="23">
        <v>40</v>
      </c>
      <c r="B54" s="83" t="s">
        <v>68</v>
      </c>
      <c r="C54" s="7">
        <v>14</v>
      </c>
      <c r="D54" s="53" t="s">
        <v>141</v>
      </c>
      <c r="E54" s="53" t="s">
        <v>203</v>
      </c>
      <c r="F54" s="48">
        <v>44562</v>
      </c>
      <c r="G54" s="48">
        <v>44926</v>
      </c>
      <c r="H54" s="8"/>
      <c r="I54" s="8" t="s">
        <v>224</v>
      </c>
      <c r="J54" s="8" t="s">
        <v>224</v>
      </c>
      <c r="K54" s="50" t="s">
        <v>223</v>
      </c>
      <c r="L54" s="77"/>
      <c r="M54" s="7" t="s">
        <v>224</v>
      </c>
      <c r="N54" s="49" t="s">
        <v>225</v>
      </c>
      <c r="O54" s="49" t="s">
        <v>225</v>
      </c>
      <c r="P54" s="49" t="s">
        <v>225</v>
      </c>
      <c r="Q54" s="7">
        <v>2</v>
      </c>
      <c r="R54" s="7">
        <v>4</v>
      </c>
      <c r="S54" s="6">
        <f t="shared" si="0"/>
        <v>6</v>
      </c>
      <c r="T54" s="51"/>
    </row>
    <row r="55" spans="1:20" ht="45.75" thickBot="1" x14ac:dyDescent="0.3">
      <c r="A55" s="24">
        <v>41</v>
      </c>
      <c r="B55" s="84" t="s">
        <v>69</v>
      </c>
      <c r="C55" s="26">
        <v>15</v>
      </c>
      <c r="D55" s="64" t="s">
        <v>142</v>
      </c>
      <c r="E55" s="64" t="s">
        <v>204</v>
      </c>
      <c r="F55" s="58">
        <v>44562</v>
      </c>
      <c r="G55" s="58">
        <v>44926</v>
      </c>
      <c r="H55" s="59">
        <v>8</v>
      </c>
      <c r="I55" s="59" t="s">
        <v>224</v>
      </c>
      <c r="J55" s="59" t="s">
        <v>224</v>
      </c>
      <c r="K55" s="60" t="s">
        <v>223</v>
      </c>
      <c r="L55" s="79"/>
      <c r="M55" s="26" t="s">
        <v>224</v>
      </c>
      <c r="N55" s="61" t="s">
        <v>225</v>
      </c>
      <c r="O55" s="61" t="s">
        <v>225</v>
      </c>
      <c r="P55" s="61" t="s">
        <v>225</v>
      </c>
      <c r="Q55" s="26">
        <v>2</v>
      </c>
      <c r="R55" s="26">
        <v>4</v>
      </c>
      <c r="S55" s="25">
        <f t="shared" si="0"/>
        <v>6</v>
      </c>
      <c r="T55" s="62"/>
    </row>
    <row r="56" spans="1:20" ht="60.75" thickBot="1" x14ac:dyDescent="0.3">
      <c r="A56" s="17">
        <v>42</v>
      </c>
      <c r="B56" s="81" t="s">
        <v>70</v>
      </c>
      <c r="C56" s="19">
        <v>1</v>
      </c>
      <c r="D56" s="27" t="s">
        <v>143</v>
      </c>
      <c r="E56" s="27" t="s">
        <v>205</v>
      </c>
      <c r="F56" s="36">
        <v>44562</v>
      </c>
      <c r="G56" s="36">
        <v>44926</v>
      </c>
      <c r="H56" s="37">
        <v>20</v>
      </c>
      <c r="I56" s="37" t="s">
        <v>224</v>
      </c>
      <c r="J56" s="37" t="s">
        <v>224</v>
      </c>
      <c r="K56" s="39" t="s">
        <v>223</v>
      </c>
      <c r="L56" s="76" t="s">
        <v>223</v>
      </c>
      <c r="M56" s="19" t="s">
        <v>224</v>
      </c>
      <c r="N56" s="38" t="s">
        <v>225</v>
      </c>
      <c r="O56" s="38" t="s">
        <v>225</v>
      </c>
      <c r="P56" s="38" t="s">
        <v>225</v>
      </c>
      <c r="Q56" s="19">
        <v>3</v>
      </c>
      <c r="R56" s="19">
        <v>3</v>
      </c>
      <c r="S56" s="18">
        <f t="shared" si="0"/>
        <v>6</v>
      </c>
      <c r="T56" s="40"/>
    </row>
    <row r="57" spans="1:20" ht="45.75" thickBot="1" x14ac:dyDescent="0.3">
      <c r="A57" s="17">
        <v>43</v>
      </c>
      <c r="B57" s="81" t="s">
        <v>71</v>
      </c>
      <c r="C57" s="19" t="s">
        <v>94</v>
      </c>
      <c r="D57" s="27" t="s">
        <v>144</v>
      </c>
      <c r="E57" s="27" t="s">
        <v>206</v>
      </c>
      <c r="F57" s="36">
        <v>44562</v>
      </c>
      <c r="G57" s="36">
        <v>44926</v>
      </c>
      <c r="H57" s="37">
        <v>30</v>
      </c>
      <c r="I57" s="37" t="s">
        <v>224</v>
      </c>
      <c r="J57" s="37" t="s">
        <v>224</v>
      </c>
      <c r="K57" s="39"/>
      <c r="L57" s="76" t="s">
        <v>224</v>
      </c>
      <c r="M57" s="19" t="s">
        <v>224</v>
      </c>
      <c r="N57" s="38" t="s">
        <v>225</v>
      </c>
      <c r="O57" s="38" t="s">
        <v>225</v>
      </c>
      <c r="P57" s="38" t="s">
        <v>225</v>
      </c>
      <c r="Q57" s="19">
        <v>1</v>
      </c>
      <c r="R57" s="19">
        <v>2</v>
      </c>
      <c r="S57" s="18">
        <f t="shared" si="0"/>
        <v>3</v>
      </c>
      <c r="T57" s="40"/>
    </row>
    <row r="58" spans="1:20" ht="30" x14ac:dyDescent="0.25">
      <c r="A58" s="34">
        <v>44</v>
      </c>
      <c r="B58" s="82" t="s">
        <v>72</v>
      </c>
      <c r="C58" s="22">
        <v>1</v>
      </c>
      <c r="D58" s="65" t="s">
        <v>145</v>
      </c>
      <c r="E58" s="65" t="s">
        <v>207</v>
      </c>
      <c r="F58" s="42">
        <v>44562</v>
      </c>
      <c r="G58" s="42">
        <v>44926</v>
      </c>
      <c r="H58" s="43">
        <v>10</v>
      </c>
      <c r="I58" s="43" t="s">
        <v>224</v>
      </c>
      <c r="J58" s="43" t="s">
        <v>224</v>
      </c>
      <c r="K58" s="45" t="s">
        <v>223</v>
      </c>
      <c r="L58" s="78" t="s">
        <v>223</v>
      </c>
      <c r="M58" s="22" t="s">
        <v>224</v>
      </c>
      <c r="N58" s="28" t="s">
        <v>225</v>
      </c>
      <c r="O58" s="28" t="s">
        <v>225</v>
      </c>
      <c r="P58" s="28" t="s">
        <v>225</v>
      </c>
      <c r="Q58" s="22">
        <v>1</v>
      </c>
      <c r="R58" s="22">
        <v>3</v>
      </c>
      <c r="S58" s="21">
        <f t="shared" si="0"/>
        <v>4</v>
      </c>
      <c r="T58" s="46"/>
    </row>
    <row r="59" spans="1:20" x14ac:dyDescent="0.25">
      <c r="A59" s="32">
        <v>45</v>
      </c>
      <c r="B59" s="83" t="s">
        <v>73</v>
      </c>
      <c r="C59" s="7">
        <v>2</v>
      </c>
      <c r="D59" s="66" t="s">
        <v>146</v>
      </c>
      <c r="E59" s="66" t="s">
        <v>146</v>
      </c>
      <c r="F59" s="48">
        <v>44562</v>
      </c>
      <c r="G59" s="48">
        <v>44926</v>
      </c>
      <c r="H59" s="8">
        <v>13</v>
      </c>
      <c r="I59" s="8" t="s">
        <v>224</v>
      </c>
      <c r="J59" s="8" t="s">
        <v>224</v>
      </c>
      <c r="K59" s="50" t="s">
        <v>223</v>
      </c>
      <c r="L59" s="77" t="s">
        <v>223</v>
      </c>
      <c r="M59" s="7" t="s">
        <v>224</v>
      </c>
      <c r="N59" s="11" t="s">
        <v>225</v>
      </c>
      <c r="O59" s="11" t="s">
        <v>225</v>
      </c>
      <c r="P59" s="11" t="s">
        <v>225</v>
      </c>
      <c r="Q59" s="7">
        <v>1</v>
      </c>
      <c r="R59" s="7">
        <v>3</v>
      </c>
      <c r="S59" s="6">
        <f t="shared" si="0"/>
        <v>4</v>
      </c>
      <c r="T59" s="51"/>
    </row>
    <row r="60" spans="1:20" ht="30" x14ac:dyDescent="0.25">
      <c r="A60" s="32">
        <v>46</v>
      </c>
      <c r="B60" s="85" t="s">
        <v>74</v>
      </c>
      <c r="C60" s="33">
        <v>3</v>
      </c>
      <c r="D60" s="67" t="s">
        <v>147</v>
      </c>
      <c r="E60" s="67" t="s">
        <v>208</v>
      </c>
      <c r="F60" s="48">
        <v>44562</v>
      </c>
      <c r="G60" s="48">
        <v>44926</v>
      </c>
      <c r="H60" s="8"/>
      <c r="I60" s="8" t="s">
        <v>224</v>
      </c>
      <c r="J60" s="8" t="s">
        <v>224</v>
      </c>
      <c r="K60" s="68" t="s">
        <v>223</v>
      </c>
      <c r="L60" s="80" t="s">
        <v>223</v>
      </c>
      <c r="M60" s="7" t="s">
        <v>224</v>
      </c>
      <c r="N60" s="11" t="s">
        <v>225</v>
      </c>
      <c r="O60" s="11" t="s">
        <v>225</v>
      </c>
      <c r="P60" s="11" t="s">
        <v>225</v>
      </c>
      <c r="Q60" s="7">
        <v>1</v>
      </c>
      <c r="R60" s="7">
        <v>3</v>
      </c>
      <c r="S60" s="6">
        <f t="shared" ref="S60:S61" si="1">Q60+R60</f>
        <v>4</v>
      </c>
      <c r="T60" s="69"/>
    </row>
    <row r="61" spans="1:20" ht="30" x14ac:dyDescent="0.25">
      <c r="A61" s="32">
        <v>47</v>
      </c>
      <c r="B61" s="85" t="s">
        <v>226</v>
      </c>
      <c r="C61" s="33">
        <v>4</v>
      </c>
      <c r="D61" s="53" t="s">
        <v>261</v>
      </c>
      <c r="E61" s="53" t="s">
        <v>262</v>
      </c>
      <c r="F61" s="48">
        <v>44562</v>
      </c>
      <c r="G61" s="48">
        <v>44926</v>
      </c>
      <c r="H61" s="8">
        <v>14</v>
      </c>
      <c r="I61" s="8" t="s">
        <v>224</v>
      </c>
      <c r="J61" s="8" t="s">
        <v>224</v>
      </c>
      <c r="K61" s="68" t="s">
        <v>223</v>
      </c>
      <c r="L61" s="80" t="s">
        <v>223</v>
      </c>
      <c r="M61" s="7" t="s">
        <v>224</v>
      </c>
      <c r="N61" s="11" t="s">
        <v>225</v>
      </c>
      <c r="O61" s="11" t="s">
        <v>225</v>
      </c>
      <c r="P61" s="11" t="s">
        <v>225</v>
      </c>
      <c r="Q61" s="7">
        <v>1</v>
      </c>
      <c r="R61" s="7">
        <v>3</v>
      </c>
      <c r="S61" s="6">
        <f t="shared" si="1"/>
        <v>4</v>
      </c>
      <c r="T61" s="69"/>
    </row>
    <row r="62" spans="1:20" ht="30.75" thickBot="1" x14ac:dyDescent="0.3">
      <c r="A62" s="26">
        <v>48</v>
      </c>
      <c r="B62" s="84" t="s">
        <v>227</v>
      </c>
      <c r="C62" s="26">
        <v>5</v>
      </c>
      <c r="D62" s="53" t="s">
        <v>261</v>
      </c>
      <c r="E62" s="53" t="s">
        <v>263</v>
      </c>
      <c r="F62" s="58">
        <v>44562</v>
      </c>
      <c r="G62" s="58">
        <v>44926</v>
      </c>
      <c r="H62" s="8">
        <v>3</v>
      </c>
      <c r="I62" s="8" t="s">
        <v>224</v>
      </c>
      <c r="J62" s="8" t="s">
        <v>224</v>
      </c>
      <c r="K62" s="60"/>
      <c r="L62" s="79" t="s">
        <v>223</v>
      </c>
      <c r="M62" s="26" t="s">
        <v>224</v>
      </c>
      <c r="N62" s="29" t="s">
        <v>225</v>
      </c>
      <c r="O62" s="29" t="s">
        <v>225</v>
      </c>
      <c r="P62" s="29" t="s">
        <v>225</v>
      </c>
      <c r="Q62" s="26">
        <v>1</v>
      </c>
      <c r="R62" s="26">
        <v>3</v>
      </c>
      <c r="S62" s="25">
        <f t="shared" si="0"/>
        <v>4</v>
      </c>
      <c r="T62" s="62"/>
    </row>
    <row r="63" spans="1:20" ht="30" x14ac:dyDescent="0.25">
      <c r="A63" s="31">
        <v>49</v>
      </c>
      <c r="B63" s="86" t="s">
        <v>75</v>
      </c>
      <c r="C63" s="22" t="s">
        <v>94</v>
      </c>
      <c r="D63" s="65" t="s">
        <v>148</v>
      </c>
      <c r="E63" s="65" t="s">
        <v>209</v>
      </c>
      <c r="F63" s="42">
        <v>44562</v>
      </c>
      <c r="G63" s="42">
        <v>44926</v>
      </c>
      <c r="H63" s="43">
        <v>2</v>
      </c>
      <c r="I63" s="43" t="s">
        <v>224</v>
      </c>
      <c r="J63" s="43" t="s">
        <v>224</v>
      </c>
      <c r="K63" s="45" t="s">
        <v>223</v>
      </c>
      <c r="L63" s="78" t="s">
        <v>223</v>
      </c>
      <c r="M63" s="22" t="s">
        <v>224</v>
      </c>
      <c r="N63" s="28" t="s">
        <v>225</v>
      </c>
      <c r="O63" s="28" t="s">
        <v>225</v>
      </c>
      <c r="P63" s="28" t="s">
        <v>225</v>
      </c>
      <c r="Q63" s="22">
        <v>1</v>
      </c>
      <c r="R63" s="22">
        <v>2</v>
      </c>
      <c r="S63" s="21">
        <v>3</v>
      </c>
      <c r="T63" s="46"/>
    </row>
    <row r="64" spans="1:20" ht="30" x14ac:dyDescent="0.25">
      <c r="A64" s="32">
        <v>50</v>
      </c>
      <c r="B64" s="85" t="s">
        <v>76</v>
      </c>
      <c r="C64" s="7" t="s">
        <v>95</v>
      </c>
      <c r="D64" s="66" t="s">
        <v>149</v>
      </c>
      <c r="E64" s="66" t="s">
        <v>210</v>
      </c>
      <c r="F64" s="48">
        <v>44562</v>
      </c>
      <c r="G64" s="48">
        <v>44926</v>
      </c>
      <c r="H64" s="8">
        <v>6</v>
      </c>
      <c r="I64" s="8" t="s">
        <v>224</v>
      </c>
      <c r="J64" s="8" t="s">
        <v>224</v>
      </c>
      <c r="K64" s="50" t="s">
        <v>223</v>
      </c>
      <c r="L64" s="77" t="s">
        <v>223</v>
      </c>
      <c r="M64" s="7" t="s">
        <v>224</v>
      </c>
      <c r="N64" s="11" t="s">
        <v>225</v>
      </c>
      <c r="O64" s="11" t="s">
        <v>225</v>
      </c>
      <c r="P64" s="11" t="s">
        <v>225</v>
      </c>
      <c r="Q64" s="7">
        <v>1</v>
      </c>
      <c r="R64" s="7">
        <v>2</v>
      </c>
      <c r="S64" s="6">
        <v>3</v>
      </c>
      <c r="T64" s="51"/>
    </row>
    <row r="65" spans="1:20" ht="30" x14ac:dyDescent="0.25">
      <c r="A65" s="32">
        <v>51</v>
      </c>
      <c r="B65" s="85" t="s">
        <v>77</v>
      </c>
      <c r="C65" s="7" t="s">
        <v>96</v>
      </c>
      <c r="D65" s="66" t="s">
        <v>150</v>
      </c>
      <c r="E65" s="66" t="s">
        <v>211</v>
      </c>
      <c r="F65" s="48">
        <v>44562</v>
      </c>
      <c r="G65" s="48">
        <v>44926</v>
      </c>
      <c r="H65" s="8">
        <v>3</v>
      </c>
      <c r="I65" s="8" t="s">
        <v>224</v>
      </c>
      <c r="J65" s="8" t="s">
        <v>224</v>
      </c>
      <c r="K65" s="50"/>
      <c r="L65" s="77" t="s">
        <v>223</v>
      </c>
      <c r="M65" s="7" t="s">
        <v>224</v>
      </c>
      <c r="N65" s="11" t="s">
        <v>225</v>
      </c>
      <c r="O65" s="11" t="s">
        <v>225</v>
      </c>
      <c r="P65" s="11" t="s">
        <v>225</v>
      </c>
      <c r="Q65" s="7">
        <v>1</v>
      </c>
      <c r="R65" s="7">
        <v>2</v>
      </c>
      <c r="S65" s="6">
        <v>3</v>
      </c>
      <c r="T65" s="51"/>
    </row>
    <row r="66" spans="1:20" x14ac:dyDescent="0.25">
      <c r="A66" s="32">
        <v>52</v>
      </c>
      <c r="B66" s="85" t="s">
        <v>78</v>
      </c>
      <c r="C66" s="7" t="s">
        <v>97</v>
      </c>
      <c r="D66" s="66" t="s">
        <v>151</v>
      </c>
      <c r="E66" s="66" t="s">
        <v>151</v>
      </c>
      <c r="F66" s="48">
        <v>44562</v>
      </c>
      <c r="G66" s="48">
        <v>44926</v>
      </c>
      <c r="H66" s="8"/>
      <c r="I66" s="8" t="s">
        <v>224</v>
      </c>
      <c r="J66" s="8" t="s">
        <v>224</v>
      </c>
      <c r="K66" s="50" t="s">
        <v>223</v>
      </c>
      <c r="L66" s="77" t="s">
        <v>223</v>
      </c>
      <c r="M66" s="7" t="s">
        <v>224</v>
      </c>
      <c r="N66" s="11" t="s">
        <v>225</v>
      </c>
      <c r="O66" s="11" t="s">
        <v>225</v>
      </c>
      <c r="P66" s="11" t="s">
        <v>225</v>
      </c>
      <c r="Q66" s="7">
        <v>1</v>
      </c>
      <c r="R66" s="7">
        <v>2</v>
      </c>
      <c r="S66" s="6">
        <v>3</v>
      </c>
      <c r="T66" s="51"/>
    </row>
    <row r="67" spans="1:20" ht="60" x14ac:dyDescent="0.25">
      <c r="A67" s="32">
        <v>53</v>
      </c>
      <c r="B67" s="85" t="s">
        <v>79</v>
      </c>
      <c r="C67" s="7" t="s">
        <v>98</v>
      </c>
      <c r="D67" s="66" t="s">
        <v>152</v>
      </c>
      <c r="E67" s="66" t="s">
        <v>212</v>
      </c>
      <c r="F67" s="48">
        <v>44562</v>
      </c>
      <c r="G67" s="48">
        <v>44926</v>
      </c>
      <c r="H67" s="8">
        <v>9</v>
      </c>
      <c r="I67" s="8" t="s">
        <v>224</v>
      </c>
      <c r="J67" s="8" t="s">
        <v>224</v>
      </c>
      <c r="K67" s="50" t="s">
        <v>223</v>
      </c>
      <c r="L67" s="77" t="s">
        <v>223</v>
      </c>
      <c r="M67" s="7" t="s">
        <v>224</v>
      </c>
      <c r="N67" s="11" t="s">
        <v>225</v>
      </c>
      <c r="O67" s="11" t="s">
        <v>225</v>
      </c>
      <c r="P67" s="11" t="s">
        <v>225</v>
      </c>
      <c r="Q67" s="7">
        <v>1</v>
      </c>
      <c r="R67" s="7">
        <v>2</v>
      </c>
      <c r="S67" s="6">
        <v>3</v>
      </c>
      <c r="T67" s="51"/>
    </row>
    <row r="68" spans="1:20" ht="30" x14ac:dyDescent="0.25">
      <c r="A68" s="32">
        <v>54</v>
      </c>
      <c r="B68" s="85" t="s">
        <v>80</v>
      </c>
      <c r="C68" s="7">
        <v>6</v>
      </c>
      <c r="D68" s="66" t="s">
        <v>153</v>
      </c>
      <c r="E68" s="66" t="s">
        <v>213</v>
      </c>
      <c r="F68" s="48">
        <v>44562</v>
      </c>
      <c r="G68" s="48">
        <v>44926</v>
      </c>
      <c r="H68" s="8">
        <v>13</v>
      </c>
      <c r="I68" s="8" t="s">
        <v>224</v>
      </c>
      <c r="J68" s="8" t="s">
        <v>224</v>
      </c>
      <c r="K68" s="50" t="s">
        <v>223</v>
      </c>
      <c r="L68" s="77" t="s">
        <v>223</v>
      </c>
      <c r="M68" s="7" t="s">
        <v>224</v>
      </c>
      <c r="N68" s="11" t="s">
        <v>225</v>
      </c>
      <c r="O68" s="11" t="s">
        <v>225</v>
      </c>
      <c r="P68" s="11" t="s">
        <v>225</v>
      </c>
      <c r="Q68" s="7">
        <v>1</v>
      </c>
      <c r="R68" s="7">
        <v>2</v>
      </c>
      <c r="S68" s="6">
        <v>3</v>
      </c>
      <c r="T68" s="51"/>
    </row>
    <row r="69" spans="1:20" ht="30.75" thickBot="1" x14ac:dyDescent="0.3">
      <c r="A69" s="25">
        <v>54</v>
      </c>
      <c r="B69" s="84" t="s">
        <v>266</v>
      </c>
      <c r="C69" s="26">
        <v>7</v>
      </c>
      <c r="D69" s="70" t="s">
        <v>267</v>
      </c>
      <c r="E69" s="70" t="s">
        <v>268</v>
      </c>
      <c r="F69" s="58">
        <v>44562</v>
      </c>
      <c r="G69" s="58">
        <v>44926</v>
      </c>
      <c r="H69" s="59">
        <v>13</v>
      </c>
      <c r="I69" s="59" t="s">
        <v>224</v>
      </c>
      <c r="J69" s="59" t="s">
        <v>224</v>
      </c>
      <c r="K69" s="60" t="s">
        <v>223</v>
      </c>
      <c r="L69" s="79" t="s">
        <v>223</v>
      </c>
      <c r="M69" s="26" t="s">
        <v>224</v>
      </c>
      <c r="N69" s="29" t="s">
        <v>225</v>
      </c>
      <c r="O69" s="29" t="s">
        <v>225</v>
      </c>
      <c r="P69" s="29" t="s">
        <v>225</v>
      </c>
      <c r="Q69" s="26">
        <v>1</v>
      </c>
      <c r="R69" s="26">
        <v>2</v>
      </c>
      <c r="S69" s="25">
        <v>3</v>
      </c>
      <c r="T69" s="62"/>
    </row>
    <row r="70" spans="1:20" ht="60" x14ac:dyDescent="0.25">
      <c r="A70" s="23">
        <v>55</v>
      </c>
      <c r="B70" s="82" t="s">
        <v>81</v>
      </c>
      <c r="C70" s="22" t="s">
        <v>94</v>
      </c>
      <c r="D70" s="65" t="s">
        <v>154</v>
      </c>
      <c r="E70" s="65" t="s">
        <v>214</v>
      </c>
      <c r="F70" s="42">
        <v>44562</v>
      </c>
      <c r="G70" s="42">
        <v>44926</v>
      </c>
      <c r="H70" s="43">
        <v>7</v>
      </c>
      <c r="I70" s="43" t="s">
        <v>224</v>
      </c>
      <c r="J70" s="43" t="s">
        <v>224</v>
      </c>
      <c r="K70" s="45" t="s">
        <v>223</v>
      </c>
      <c r="L70" s="78" t="s">
        <v>223</v>
      </c>
      <c r="M70" s="22" t="s">
        <v>224</v>
      </c>
      <c r="N70" s="28" t="s">
        <v>225</v>
      </c>
      <c r="O70" s="28" t="s">
        <v>225</v>
      </c>
      <c r="P70" s="28" t="s">
        <v>225</v>
      </c>
      <c r="Q70" s="22">
        <v>1</v>
      </c>
      <c r="R70" s="22">
        <v>2</v>
      </c>
      <c r="S70" s="21">
        <v>3</v>
      </c>
      <c r="T70" s="46"/>
    </row>
    <row r="71" spans="1:20" ht="45" x14ac:dyDescent="0.25">
      <c r="A71" s="6">
        <v>56</v>
      </c>
      <c r="B71" s="83" t="s">
        <v>82</v>
      </c>
      <c r="C71" s="7" t="s">
        <v>95</v>
      </c>
      <c r="D71" s="66" t="s">
        <v>155</v>
      </c>
      <c r="E71" s="66" t="s">
        <v>215</v>
      </c>
      <c r="F71" s="48">
        <v>44562</v>
      </c>
      <c r="G71" s="48">
        <v>44926</v>
      </c>
      <c r="H71" s="8">
        <v>3</v>
      </c>
      <c r="I71" s="8" t="s">
        <v>224</v>
      </c>
      <c r="J71" s="8" t="s">
        <v>224</v>
      </c>
      <c r="K71" s="50" t="s">
        <v>223</v>
      </c>
      <c r="L71" s="77" t="s">
        <v>223</v>
      </c>
      <c r="M71" s="7" t="s">
        <v>224</v>
      </c>
      <c r="N71" s="11" t="s">
        <v>225</v>
      </c>
      <c r="O71" s="11" t="s">
        <v>225</v>
      </c>
      <c r="P71" s="11" t="s">
        <v>225</v>
      </c>
      <c r="Q71" s="7">
        <v>1</v>
      </c>
      <c r="R71" s="7">
        <v>2</v>
      </c>
      <c r="S71" s="6">
        <v>3</v>
      </c>
      <c r="T71" s="51"/>
    </row>
    <row r="72" spans="1:20" x14ac:dyDescent="0.25">
      <c r="A72" s="32">
        <v>57</v>
      </c>
      <c r="B72" s="83" t="s">
        <v>83</v>
      </c>
      <c r="C72" s="7" t="s">
        <v>96</v>
      </c>
      <c r="D72" s="66" t="s">
        <v>156</v>
      </c>
      <c r="E72" s="66" t="s">
        <v>156</v>
      </c>
      <c r="F72" s="48">
        <v>44562</v>
      </c>
      <c r="G72" s="48">
        <v>44926</v>
      </c>
      <c r="H72" s="8"/>
      <c r="I72" s="8" t="s">
        <v>224</v>
      </c>
      <c r="J72" s="8" t="s">
        <v>224</v>
      </c>
      <c r="K72" s="50"/>
      <c r="L72" s="77" t="s">
        <v>223</v>
      </c>
      <c r="M72" s="7" t="s">
        <v>224</v>
      </c>
      <c r="N72" s="11" t="s">
        <v>225</v>
      </c>
      <c r="O72" s="11" t="s">
        <v>225</v>
      </c>
      <c r="P72" s="11" t="s">
        <v>225</v>
      </c>
      <c r="Q72" s="7">
        <v>1</v>
      </c>
      <c r="R72" s="7">
        <v>2</v>
      </c>
      <c r="S72" s="6">
        <v>3</v>
      </c>
      <c r="T72" s="51"/>
    </row>
    <row r="73" spans="1:20" ht="45" x14ac:dyDescent="0.25">
      <c r="A73" s="32">
        <v>58</v>
      </c>
      <c r="B73" s="83" t="s">
        <v>84</v>
      </c>
      <c r="C73" s="7" t="s">
        <v>97</v>
      </c>
      <c r="D73" s="66" t="s">
        <v>157</v>
      </c>
      <c r="E73" s="66" t="s">
        <v>216</v>
      </c>
      <c r="F73" s="48">
        <v>44562</v>
      </c>
      <c r="G73" s="48">
        <v>44926</v>
      </c>
      <c r="H73" s="8">
        <v>3</v>
      </c>
      <c r="I73" s="8" t="s">
        <v>224</v>
      </c>
      <c r="J73" s="8" t="s">
        <v>224</v>
      </c>
      <c r="K73" s="50" t="s">
        <v>223</v>
      </c>
      <c r="L73" s="77" t="s">
        <v>223</v>
      </c>
      <c r="M73" s="7" t="s">
        <v>224</v>
      </c>
      <c r="N73" s="11" t="s">
        <v>225</v>
      </c>
      <c r="O73" s="11" t="s">
        <v>225</v>
      </c>
      <c r="P73" s="11" t="s">
        <v>225</v>
      </c>
      <c r="Q73" s="7">
        <v>1</v>
      </c>
      <c r="R73" s="7">
        <v>2</v>
      </c>
      <c r="S73" s="6">
        <v>3</v>
      </c>
      <c r="T73" s="51"/>
    </row>
    <row r="74" spans="1:20" ht="45" x14ac:dyDescent="0.25">
      <c r="A74" s="32">
        <v>59</v>
      </c>
      <c r="B74" s="83" t="s">
        <v>85</v>
      </c>
      <c r="C74" s="7">
        <v>5</v>
      </c>
      <c r="D74" s="66" t="s">
        <v>158</v>
      </c>
      <c r="E74" s="66" t="s">
        <v>217</v>
      </c>
      <c r="F74" s="48">
        <v>44562</v>
      </c>
      <c r="G74" s="48">
        <v>44926</v>
      </c>
      <c r="H74" s="8">
        <v>8</v>
      </c>
      <c r="I74" s="8" t="s">
        <v>224</v>
      </c>
      <c r="J74" s="8" t="s">
        <v>224</v>
      </c>
      <c r="K74" s="50" t="s">
        <v>224</v>
      </c>
      <c r="L74" s="77" t="s">
        <v>223</v>
      </c>
      <c r="M74" s="7" t="s">
        <v>224</v>
      </c>
      <c r="N74" s="11" t="s">
        <v>225</v>
      </c>
      <c r="O74" s="11" t="s">
        <v>225</v>
      </c>
      <c r="P74" s="11" t="s">
        <v>225</v>
      </c>
      <c r="Q74" s="7">
        <v>1</v>
      </c>
      <c r="R74" s="7">
        <v>2</v>
      </c>
      <c r="S74" s="6">
        <v>3</v>
      </c>
      <c r="T74" s="51"/>
    </row>
    <row r="75" spans="1:20" ht="45" x14ac:dyDescent="0.25">
      <c r="A75" s="32">
        <v>60</v>
      </c>
      <c r="B75" s="83" t="s">
        <v>86</v>
      </c>
      <c r="C75" s="7">
        <v>6</v>
      </c>
      <c r="D75" s="66" t="s">
        <v>159</v>
      </c>
      <c r="E75" s="66" t="s">
        <v>218</v>
      </c>
      <c r="F75" s="48">
        <v>44562</v>
      </c>
      <c r="G75" s="48">
        <v>44926</v>
      </c>
      <c r="H75" s="8">
        <v>13</v>
      </c>
      <c r="I75" s="8" t="s">
        <v>224</v>
      </c>
      <c r="J75" s="8" t="s">
        <v>224</v>
      </c>
      <c r="K75" s="50"/>
      <c r="L75" s="77" t="s">
        <v>224</v>
      </c>
      <c r="M75" s="7" t="s">
        <v>224</v>
      </c>
      <c r="N75" s="11" t="s">
        <v>225</v>
      </c>
      <c r="O75" s="11" t="s">
        <v>225</v>
      </c>
      <c r="P75" s="11" t="s">
        <v>225</v>
      </c>
      <c r="Q75" s="7">
        <v>1</v>
      </c>
      <c r="R75" s="7">
        <v>2</v>
      </c>
      <c r="S75" s="6">
        <v>3</v>
      </c>
      <c r="T75" s="51"/>
    </row>
    <row r="76" spans="1:20" ht="30" x14ac:dyDescent="0.25">
      <c r="A76" s="23">
        <v>61</v>
      </c>
      <c r="B76" s="83" t="s">
        <v>87</v>
      </c>
      <c r="C76" s="7">
        <v>7</v>
      </c>
      <c r="D76" s="66" t="s">
        <v>160</v>
      </c>
      <c r="E76" s="66" t="s">
        <v>219</v>
      </c>
      <c r="F76" s="48">
        <v>44562</v>
      </c>
      <c r="G76" s="48">
        <v>44926</v>
      </c>
      <c r="H76" s="8">
        <v>32</v>
      </c>
      <c r="I76" s="8" t="s">
        <v>224</v>
      </c>
      <c r="J76" s="8" t="s">
        <v>224</v>
      </c>
      <c r="K76" s="50"/>
      <c r="L76" s="77" t="s">
        <v>224</v>
      </c>
      <c r="M76" s="7" t="s">
        <v>224</v>
      </c>
      <c r="N76" s="11" t="s">
        <v>225</v>
      </c>
      <c r="O76" s="11" t="s">
        <v>225</v>
      </c>
      <c r="P76" s="11" t="s">
        <v>225</v>
      </c>
      <c r="Q76" s="7">
        <v>1</v>
      </c>
      <c r="R76" s="7">
        <v>2</v>
      </c>
      <c r="S76" s="6">
        <v>3</v>
      </c>
      <c r="T76" s="51"/>
    </row>
    <row r="77" spans="1:20" ht="30.75" thickBot="1" x14ac:dyDescent="0.3">
      <c r="A77" s="25">
        <v>62</v>
      </c>
      <c r="B77" s="84" t="s">
        <v>88</v>
      </c>
      <c r="C77" s="26">
        <v>8</v>
      </c>
      <c r="D77" s="70" t="s">
        <v>161</v>
      </c>
      <c r="E77" s="70" t="s">
        <v>220</v>
      </c>
      <c r="F77" s="58">
        <v>44562</v>
      </c>
      <c r="G77" s="58">
        <v>44926</v>
      </c>
      <c r="H77" s="59">
        <v>4</v>
      </c>
      <c r="I77" s="59" t="s">
        <v>224</v>
      </c>
      <c r="J77" s="59" t="s">
        <v>224</v>
      </c>
      <c r="K77" s="60" t="s">
        <v>224</v>
      </c>
      <c r="L77" s="79"/>
      <c r="M77" s="26" t="s">
        <v>224</v>
      </c>
      <c r="N77" s="29" t="s">
        <v>225</v>
      </c>
      <c r="O77" s="29" t="s">
        <v>225</v>
      </c>
      <c r="P77" s="29" t="s">
        <v>225</v>
      </c>
      <c r="Q77" s="26">
        <v>1</v>
      </c>
      <c r="R77" s="26">
        <v>2</v>
      </c>
      <c r="S77" s="25">
        <v>3</v>
      </c>
      <c r="T77" s="62"/>
    </row>
    <row r="78" spans="1:20" ht="30.75" thickBot="1" x14ac:dyDescent="0.3">
      <c r="A78" s="23">
        <v>63</v>
      </c>
      <c r="B78" s="81" t="s">
        <v>89</v>
      </c>
      <c r="C78" s="19" t="s">
        <v>94</v>
      </c>
      <c r="D78" s="27" t="s">
        <v>162</v>
      </c>
      <c r="E78" s="27" t="s">
        <v>221</v>
      </c>
      <c r="F78" s="36">
        <v>44562</v>
      </c>
      <c r="G78" s="36">
        <v>44926</v>
      </c>
      <c r="H78" s="37"/>
      <c r="I78" s="37" t="s">
        <v>224</v>
      </c>
      <c r="J78" s="37" t="s">
        <v>224</v>
      </c>
      <c r="K78" s="39" t="s">
        <v>223</v>
      </c>
      <c r="L78" s="76" t="s">
        <v>223</v>
      </c>
      <c r="M78" s="19" t="s">
        <v>224</v>
      </c>
      <c r="N78" s="30" t="s">
        <v>224</v>
      </c>
      <c r="O78" s="30" t="s">
        <v>225</v>
      </c>
      <c r="P78" s="30" t="s">
        <v>225</v>
      </c>
      <c r="Q78" s="19">
        <v>1</v>
      </c>
      <c r="R78" s="19">
        <v>4</v>
      </c>
      <c r="S78" s="18">
        <f t="shared" si="0"/>
        <v>5</v>
      </c>
      <c r="T78" s="40"/>
    </row>
    <row r="79" spans="1:20" ht="45.75" thickBot="1" x14ac:dyDescent="0.3">
      <c r="A79" s="20">
        <v>64</v>
      </c>
      <c r="B79" s="81" t="s">
        <v>228</v>
      </c>
      <c r="C79" s="19">
        <v>1</v>
      </c>
      <c r="D79" s="71" t="s">
        <v>229</v>
      </c>
      <c r="E79" s="72" t="s">
        <v>230</v>
      </c>
      <c r="F79" s="36">
        <v>44562</v>
      </c>
      <c r="G79" s="36">
        <v>44926</v>
      </c>
      <c r="H79" s="37"/>
      <c r="I79" s="37" t="s">
        <v>224</v>
      </c>
      <c r="J79" s="37" t="s">
        <v>224</v>
      </c>
      <c r="K79" s="39" t="s">
        <v>223</v>
      </c>
      <c r="L79" s="76"/>
      <c r="M79" s="19" t="s">
        <v>224</v>
      </c>
      <c r="N79" s="30" t="s">
        <v>225</v>
      </c>
      <c r="O79" s="30" t="s">
        <v>225</v>
      </c>
      <c r="P79" s="30" t="s">
        <v>225</v>
      </c>
      <c r="Q79" s="19">
        <v>2</v>
      </c>
      <c r="R79" s="19">
        <v>3</v>
      </c>
      <c r="S79" s="18">
        <f t="shared" si="0"/>
        <v>5</v>
      </c>
      <c r="T79" s="40"/>
    </row>
    <row r="80" spans="1:20" ht="30.75" thickBot="1" x14ac:dyDescent="0.3">
      <c r="A80" s="18">
        <v>65</v>
      </c>
      <c r="B80" s="81" t="s">
        <v>90</v>
      </c>
      <c r="C80" s="19" t="s">
        <v>94</v>
      </c>
      <c r="D80" s="73" t="s">
        <v>163</v>
      </c>
      <c r="E80" s="73" t="s">
        <v>240</v>
      </c>
      <c r="F80" s="36">
        <v>44562</v>
      </c>
      <c r="G80" s="36">
        <v>44926</v>
      </c>
      <c r="H80" s="37">
        <v>11</v>
      </c>
      <c r="I80" s="37" t="s">
        <v>224</v>
      </c>
      <c r="J80" s="37" t="s">
        <v>224</v>
      </c>
      <c r="K80" s="39" t="s">
        <v>223</v>
      </c>
      <c r="L80" s="76" t="s">
        <v>223</v>
      </c>
      <c r="M80" s="19" t="s">
        <v>224</v>
      </c>
      <c r="N80" s="30" t="s">
        <v>225</v>
      </c>
      <c r="O80" s="30" t="s">
        <v>225</v>
      </c>
      <c r="P80" s="30" t="s">
        <v>225</v>
      </c>
      <c r="Q80" s="19">
        <v>1</v>
      </c>
      <c r="R80" s="19">
        <v>2</v>
      </c>
      <c r="S80" s="18">
        <f t="shared" si="0"/>
        <v>3</v>
      </c>
      <c r="T80" s="40" t="s">
        <v>265</v>
      </c>
    </row>
    <row r="81" spans="1:20" ht="30.75" thickBot="1" x14ac:dyDescent="0.3">
      <c r="A81" s="20">
        <v>66</v>
      </c>
      <c r="B81" s="81" t="s">
        <v>91</v>
      </c>
      <c r="C81" s="19" t="s">
        <v>94</v>
      </c>
      <c r="D81" s="73" t="s">
        <v>164</v>
      </c>
      <c r="E81" s="73" t="s">
        <v>164</v>
      </c>
      <c r="F81" s="36">
        <v>44562</v>
      </c>
      <c r="G81" s="36">
        <v>44926</v>
      </c>
      <c r="H81" s="37">
        <v>25</v>
      </c>
      <c r="I81" s="37" t="s">
        <v>224</v>
      </c>
      <c r="J81" s="37" t="s">
        <v>224</v>
      </c>
      <c r="K81" s="39" t="s">
        <v>223</v>
      </c>
      <c r="L81" s="76" t="s">
        <v>223</v>
      </c>
      <c r="M81" s="19" t="s">
        <v>224</v>
      </c>
      <c r="N81" s="30" t="s">
        <v>224</v>
      </c>
      <c r="O81" s="30" t="s">
        <v>225</v>
      </c>
      <c r="P81" s="30" t="s">
        <v>225</v>
      </c>
      <c r="Q81" s="19">
        <v>2</v>
      </c>
      <c r="R81" s="19">
        <v>3</v>
      </c>
      <c r="S81" s="18">
        <f t="shared" si="0"/>
        <v>5</v>
      </c>
      <c r="T81" s="40"/>
    </row>
    <row r="82" spans="1:20" ht="75" x14ac:dyDescent="0.25">
      <c r="A82" s="21">
        <v>67</v>
      </c>
      <c r="B82" s="82" t="s">
        <v>92</v>
      </c>
      <c r="C82" s="22" t="s">
        <v>94</v>
      </c>
      <c r="D82" s="65" t="s">
        <v>165</v>
      </c>
      <c r="E82" s="65" t="s">
        <v>239</v>
      </c>
      <c r="F82" s="42">
        <v>44562</v>
      </c>
      <c r="G82" s="42">
        <v>44926</v>
      </c>
      <c r="H82" s="43">
        <v>7</v>
      </c>
      <c r="I82" s="43" t="s">
        <v>224</v>
      </c>
      <c r="J82" s="43" t="s">
        <v>224</v>
      </c>
      <c r="K82" s="45" t="s">
        <v>223</v>
      </c>
      <c r="L82" s="78" t="s">
        <v>223</v>
      </c>
      <c r="M82" s="22" t="s">
        <v>224</v>
      </c>
      <c r="N82" s="28" t="s">
        <v>225</v>
      </c>
      <c r="O82" s="28" t="s">
        <v>225</v>
      </c>
      <c r="P82" s="28" t="s">
        <v>225</v>
      </c>
      <c r="Q82" s="22">
        <v>2</v>
      </c>
      <c r="R82" s="22">
        <v>3</v>
      </c>
      <c r="S82" s="21">
        <f t="shared" si="0"/>
        <v>5</v>
      </c>
      <c r="T82" s="46"/>
    </row>
    <row r="83" spans="1:20" ht="39" thickBot="1" x14ac:dyDescent="0.3">
      <c r="A83" s="25">
        <v>68</v>
      </c>
      <c r="B83" s="84" t="s">
        <v>93</v>
      </c>
      <c r="C83" s="26" t="s">
        <v>95</v>
      </c>
      <c r="D83" s="64" t="s">
        <v>166</v>
      </c>
      <c r="E83" s="74" t="s">
        <v>222</v>
      </c>
      <c r="F83" s="58">
        <v>44562</v>
      </c>
      <c r="G83" s="58">
        <v>44926</v>
      </c>
      <c r="H83" s="59">
        <v>1</v>
      </c>
      <c r="I83" s="59" t="s">
        <v>224</v>
      </c>
      <c r="J83" s="59" t="s">
        <v>224</v>
      </c>
      <c r="K83" s="60" t="s">
        <v>223</v>
      </c>
      <c r="L83" s="79" t="s">
        <v>223</v>
      </c>
      <c r="M83" s="26" t="s">
        <v>224</v>
      </c>
      <c r="N83" s="29" t="s">
        <v>225</v>
      </c>
      <c r="O83" s="29" t="s">
        <v>225</v>
      </c>
      <c r="P83" s="29" t="s">
        <v>225</v>
      </c>
      <c r="Q83" s="26">
        <v>2</v>
      </c>
      <c r="R83" s="26">
        <v>3</v>
      </c>
      <c r="S83" s="25">
        <f t="shared" si="0"/>
        <v>5</v>
      </c>
      <c r="T83" s="62"/>
    </row>
    <row r="84" spans="1:20" ht="33.75" customHeight="1" thickBot="1" x14ac:dyDescent="0.3">
      <c r="A84" s="18">
        <v>69</v>
      </c>
      <c r="B84" s="81" t="s">
        <v>231</v>
      </c>
      <c r="C84" s="19" t="s">
        <v>94</v>
      </c>
      <c r="D84" s="35" t="s">
        <v>232</v>
      </c>
      <c r="E84" s="35" t="s">
        <v>234</v>
      </c>
      <c r="F84" s="36">
        <v>44927</v>
      </c>
      <c r="G84" s="36">
        <v>45291</v>
      </c>
      <c r="H84" s="37"/>
      <c r="I84" s="37" t="s">
        <v>224</v>
      </c>
      <c r="J84" s="37" t="s">
        <v>224</v>
      </c>
      <c r="K84" s="39"/>
      <c r="L84" s="76" t="s">
        <v>223</v>
      </c>
      <c r="M84" s="19" t="s">
        <v>224</v>
      </c>
      <c r="N84" s="38" t="s">
        <v>224</v>
      </c>
      <c r="O84" s="38" t="s">
        <v>225</v>
      </c>
      <c r="P84" s="38" t="s">
        <v>225</v>
      </c>
      <c r="Q84" s="19">
        <v>1</v>
      </c>
      <c r="R84" s="19">
        <v>2</v>
      </c>
      <c r="S84" s="18">
        <f>Q84+R84</f>
        <v>3</v>
      </c>
      <c r="T84" s="75"/>
    </row>
    <row r="85" spans="1:20" ht="45" x14ac:dyDescent="0.25">
      <c r="A85" s="21">
        <v>70</v>
      </c>
      <c r="B85" s="82" t="s">
        <v>244</v>
      </c>
      <c r="C85" s="22" t="s">
        <v>94</v>
      </c>
      <c r="D85" s="41" t="s">
        <v>103</v>
      </c>
      <c r="E85" s="41" t="s">
        <v>168</v>
      </c>
      <c r="F85" s="48">
        <v>44927</v>
      </c>
      <c r="G85" s="48">
        <v>45291</v>
      </c>
      <c r="H85" s="8"/>
      <c r="I85" s="8" t="s">
        <v>224</v>
      </c>
      <c r="J85" s="8" t="s">
        <v>224</v>
      </c>
      <c r="K85" s="8"/>
      <c r="L85" s="8" t="s">
        <v>223</v>
      </c>
      <c r="M85" s="7"/>
      <c r="N85" s="11"/>
      <c r="O85" s="11"/>
      <c r="P85" s="11"/>
      <c r="Q85" s="7"/>
      <c r="R85" s="7"/>
      <c r="S85" s="6"/>
      <c r="T85" s="75"/>
    </row>
    <row r="86" spans="1:20" ht="30" x14ac:dyDescent="0.25">
      <c r="A86" s="6">
        <v>71</v>
      </c>
      <c r="B86" s="83" t="s">
        <v>245</v>
      </c>
      <c r="C86" s="7" t="s">
        <v>95</v>
      </c>
      <c r="D86" s="47" t="s">
        <v>104</v>
      </c>
      <c r="E86" s="47" t="s">
        <v>169</v>
      </c>
      <c r="F86" s="48">
        <v>44927</v>
      </c>
      <c r="G86" s="48">
        <v>45291</v>
      </c>
      <c r="H86" s="8">
        <v>6</v>
      </c>
      <c r="I86" s="8" t="s">
        <v>224</v>
      </c>
      <c r="J86" s="8" t="s">
        <v>224</v>
      </c>
      <c r="K86" s="8" t="s">
        <v>224</v>
      </c>
      <c r="L86" s="8" t="s">
        <v>223</v>
      </c>
      <c r="M86" s="7"/>
      <c r="N86" s="11"/>
      <c r="O86" s="11"/>
      <c r="P86" s="11"/>
      <c r="Q86" s="7"/>
      <c r="R86" s="7"/>
      <c r="S86" s="6"/>
      <c r="T86" s="75"/>
    </row>
    <row r="87" spans="1:20" ht="38.25" x14ac:dyDescent="0.25">
      <c r="A87" s="6">
        <v>72</v>
      </c>
      <c r="B87" s="83" t="s">
        <v>246</v>
      </c>
      <c r="C87" s="7" t="s">
        <v>96</v>
      </c>
      <c r="D87" s="52" t="s">
        <v>105</v>
      </c>
      <c r="E87" s="52" t="s">
        <v>170</v>
      </c>
      <c r="F87" s="48">
        <v>44927</v>
      </c>
      <c r="G87" s="48">
        <v>45291</v>
      </c>
      <c r="H87" s="8"/>
      <c r="I87" s="8" t="s">
        <v>224</v>
      </c>
      <c r="J87" s="8" t="s">
        <v>224</v>
      </c>
      <c r="K87" s="8"/>
      <c r="L87" s="8" t="s">
        <v>223</v>
      </c>
      <c r="M87" s="7"/>
      <c r="N87" s="11"/>
      <c r="O87" s="11"/>
      <c r="P87" s="11"/>
      <c r="Q87" s="7"/>
      <c r="R87" s="7"/>
      <c r="S87" s="6"/>
      <c r="T87" s="75"/>
    </row>
    <row r="88" spans="1:20" ht="30" x14ac:dyDescent="0.25">
      <c r="A88" s="6">
        <v>73</v>
      </c>
      <c r="B88" s="83" t="s">
        <v>247</v>
      </c>
      <c r="C88" s="7" t="s">
        <v>97</v>
      </c>
      <c r="D88" s="47" t="s">
        <v>106</v>
      </c>
      <c r="E88" s="47" t="s">
        <v>171</v>
      </c>
      <c r="F88" s="48">
        <v>44927</v>
      </c>
      <c r="G88" s="48">
        <v>45291</v>
      </c>
      <c r="H88" s="8"/>
      <c r="I88" s="8" t="s">
        <v>224</v>
      </c>
      <c r="J88" s="8" t="s">
        <v>224</v>
      </c>
      <c r="K88" s="50"/>
      <c r="L88" s="77" t="s">
        <v>223</v>
      </c>
      <c r="M88" s="7" t="s">
        <v>224</v>
      </c>
      <c r="N88" s="49" t="s">
        <v>225</v>
      </c>
      <c r="O88" s="49" t="s">
        <v>225</v>
      </c>
      <c r="P88" s="49" t="s">
        <v>225</v>
      </c>
      <c r="Q88" s="7">
        <v>1</v>
      </c>
      <c r="R88" s="7">
        <v>2</v>
      </c>
      <c r="S88" s="6">
        <f t="shared" ref="S88:S98" si="2">Q88+R88</f>
        <v>3</v>
      </c>
      <c r="T88" s="75"/>
    </row>
    <row r="89" spans="1:20" ht="30" x14ac:dyDescent="0.25">
      <c r="A89" s="6">
        <v>74</v>
      </c>
      <c r="B89" s="83" t="s">
        <v>248</v>
      </c>
      <c r="C89" s="7" t="s">
        <v>98</v>
      </c>
      <c r="D89" s="47" t="s">
        <v>235</v>
      </c>
      <c r="E89" s="47" t="s">
        <v>238</v>
      </c>
      <c r="F89" s="48">
        <v>44927</v>
      </c>
      <c r="G89" s="48">
        <v>45291</v>
      </c>
      <c r="H89" s="8"/>
      <c r="I89" s="8" t="s">
        <v>224</v>
      </c>
      <c r="J89" s="8" t="s">
        <v>224</v>
      </c>
      <c r="K89" s="50"/>
      <c r="L89" s="77" t="s">
        <v>223</v>
      </c>
      <c r="M89" s="7" t="s">
        <v>224</v>
      </c>
      <c r="N89" s="49" t="s">
        <v>225</v>
      </c>
      <c r="O89" s="49" t="s">
        <v>225</v>
      </c>
      <c r="P89" s="49" t="s">
        <v>225</v>
      </c>
      <c r="Q89" s="7">
        <v>1</v>
      </c>
      <c r="R89" s="7">
        <v>2</v>
      </c>
      <c r="S89" s="6">
        <f t="shared" si="2"/>
        <v>3</v>
      </c>
      <c r="T89" s="75"/>
    </row>
    <row r="90" spans="1:20" x14ac:dyDescent="0.25">
      <c r="A90" s="6">
        <v>75</v>
      </c>
      <c r="B90" s="83" t="s">
        <v>249</v>
      </c>
      <c r="C90" s="7" t="s">
        <v>99</v>
      </c>
      <c r="D90" s="47" t="s">
        <v>237</v>
      </c>
      <c r="E90" s="47" t="s">
        <v>236</v>
      </c>
      <c r="F90" s="48">
        <v>44927</v>
      </c>
      <c r="G90" s="48">
        <v>45291</v>
      </c>
      <c r="H90" s="8"/>
      <c r="I90" s="8" t="s">
        <v>224</v>
      </c>
      <c r="J90" s="8" t="s">
        <v>224</v>
      </c>
      <c r="K90" s="50"/>
      <c r="L90" s="77" t="s">
        <v>223</v>
      </c>
      <c r="M90" s="7" t="s">
        <v>224</v>
      </c>
      <c r="N90" s="49" t="s">
        <v>225</v>
      </c>
      <c r="O90" s="49" t="s">
        <v>225</v>
      </c>
      <c r="P90" s="49" t="s">
        <v>225</v>
      </c>
      <c r="Q90" s="7">
        <v>1</v>
      </c>
      <c r="R90" s="7">
        <v>2</v>
      </c>
      <c r="S90" s="6">
        <f t="shared" si="2"/>
        <v>3</v>
      </c>
      <c r="T90" s="75"/>
    </row>
    <row r="91" spans="1:20" ht="30" x14ac:dyDescent="0.25">
      <c r="A91" s="6">
        <v>76</v>
      </c>
      <c r="B91" s="83" t="s">
        <v>250</v>
      </c>
      <c r="C91" s="7" t="s">
        <v>100</v>
      </c>
      <c r="D91" s="47" t="s">
        <v>109</v>
      </c>
      <c r="E91" s="53" t="s">
        <v>173</v>
      </c>
      <c r="F91" s="48">
        <v>44927</v>
      </c>
      <c r="G91" s="48">
        <v>45291</v>
      </c>
      <c r="H91" s="8"/>
      <c r="I91" s="8" t="s">
        <v>224</v>
      </c>
      <c r="J91" s="8" t="s">
        <v>224</v>
      </c>
      <c r="K91" s="50"/>
      <c r="L91" s="77" t="s">
        <v>223</v>
      </c>
      <c r="M91" s="7" t="s">
        <v>224</v>
      </c>
      <c r="N91" s="49" t="s">
        <v>225</v>
      </c>
      <c r="O91" s="49" t="s">
        <v>225</v>
      </c>
      <c r="P91" s="49" t="s">
        <v>225</v>
      </c>
      <c r="Q91" s="7">
        <v>1</v>
      </c>
      <c r="R91" s="7">
        <v>2</v>
      </c>
      <c r="S91" s="6">
        <f t="shared" si="2"/>
        <v>3</v>
      </c>
      <c r="T91" s="75"/>
    </row>
    <row r="92" spans="1:20" ht="15.75" thickBot="1" x14ac:dyDescent="0.3">
      <c r="A92" s="6">
        <v>77</v>
      </c>
      <c r="B92" s="83" t="s">
        <v>251</v>
      </c>
      <c r="C92" s="7" t="s">
        <v>101</v>
      </c>
      <c r="D92" s="54" t="s">
        <v>241</v>
      </c>
      <c r="E92" s="54" t="s">
        <v>241</v>
      </c>
      <c r="F92" s="48">
        <v>44927</v>
      </c>
      <c r="G92" s="48">
        <v>45291</v>
      </c>
      <c r="H92" s="8"/>
      <c r="I92" s="8" t="s">
        <v>224</v>
      </c>
      <c r="J92" s="8" t="s">
        <v>224</v>
      </c>
      <c r="K92" s="50"/>
      <c r="L92" s="77" t="s">
        <v>223</v>
      </c>
      <c r="M92" s="7" t="s">
        <v>224</v>
      </c>
      <c r="N92" s="49" t="s">
        <v>225</v>
      </c>
      <c r="O92" s="49" t="s">
        <v>225</v>
      </c>
      <c r="P92" s="49" t="s">
        <v>225</v>
      </c>
      <c r="Q92" s="7">
        <v>1</v>
      </c>
      <c r="R92" s="7">
        <v>2</v>
      </c>
      <c r="S92" s="6">
        <f t="shared" si="2"/>
        <v>3</v>
      </c>
      <c r="T92" s="75"/>
    </row>
    <row r="93" spans="1:20" ht="38.25" x14ac:dyDescent="0.25">
      <c r="A93" s="21">
        <v>78</v>
      </c>
      <c r="B93" s="82" t="s">
        <v>252</v>
      </c>
      <c r="C93" s="22" t="s">
        <v>94</v>
      </c>
      <c r="D93" s="63" t="s">
        <v>128</v>
      </c>
      <c r="E93" s="63" t="s">
        <v>190</v>
      </c>
      <c r="F93" s="42">
        <v>44927</v>
      </c>
      <c r="G93" s="42">
        <v>45291</v>
      </c>
      <c r="H93" s="43"/>
      <c r="I93" s="43" t="s">
        <v>224</v>
      </c>
      <c r="J93" s="43" t="s">
        <v>224</v>
      </c>
      <c r="K93" s="45"/>
      <c r="L93" s="78" t="s">
        <v>223</v>
      </c>
      <c r="M93" s="22" t="s">
        <v>224</v>
      </c>
      <c r="N93" s="44" t="s">
        <v>225</v>
      </c>
      <c r="O93" s="44" t="s">
        <v>225</v>
      </c>
      <c r="P93" s="44" t="s">
        <v>225</v>
      </c>
      <c r="Q93" s="22">
        <v>2</v>
      </c>
      <c r="R93" s="22">
        <v>4</v>
      </c>
      <c r="S93" s="21">
        <f t="shared" si="2"/>
        <v>6</v>
      </c>
      <c r="T93" s="75"/>
    </row>
    <row r="94" spans="1:20" ht="75" x14ac:dyDescent="0.25">
      <c r="A94" s="6">
        <v>79</v>
      </c>
      <c r="B94" s="83" t="s">
        <v>253</v>
      </c>
      <c r="C94" s="7" t="s">
        <v>95</v>
      </c>
      <c r="D94" s="47" t="s">
        <v>129</v>
      </c>
      <c r="E94" s="53" t="s">
        <v>191</v>
      </c>
      <c r="F94" s="48">
        <v>44927</v>
      </c>
      <c r="G94" s="48">
        <v>45291</v>
      </c>
      <c r="H94" s="8">
        <v>1</v>
      </c>
      <c r="I94" s="8" t="s">
        <v>224</v>
      </c>
      <c r="J94" s="8" t="s">
        <v>224</v>
      </c>
      <c r="K94" s="50"/>
      <c r="L94" s="77" t="s">
        <v>223</v>
      </c>
      <c r="M94" s="7" t="s">
        <v>224</v>
      </c>
      <c r="N94" s="49" t="s">
        <v>225</v>
      </c>
      <c r="O94" s="49" t="s">
        <v>225</v>
      </c>
      <c r="P94" s="49" t="s">
        <v>225</v>
      </c>
      <c r="Q94" s="7">
        <v>2</v>
      </c>
      <c r="R94" s="7">
        <v>4</v>
      </c>
      <c r="S94" s="6">
        <f t="shared" si="2"/>
        <v>6</v>
      </c>
      <c r="T94" s="75"/>
    </row>
    <row r="95" spans="1:20" ht="45" x14ac:dyDescent="0.25">
      <c r="A95" s="6">
        <v>80</v>
      </c>
      <c r="B95" s="83" t="s">
        <v>254</v>
      </c>
      <c r="C95" s="7" t="s">
        <v>96</v>
      </c>
      <c r="D95" s="53" t="s">
        <v>131</v>
      </c>
      <c r="E95" s="53" t="s">
        <v>193</v>
      </c>
      <c r="F95" s="48">
        <v>44927</v>
      </c>
      <c r="G95" s="48">
        <v>45291</v>
      </c>
      <c r="H95" s="8"/>
      <c r="I95" s="8" t="s">
        <v>224</v>
      </c>
      <c r="J95" s="8" t="s">
        <v>224</v>
      </c>
      <c r="K95" s="50" t="s">
        <v>224</v>
      </c>
      <c r="L95" s="77" t="s">
        <v>223</v>
      </c>
      <c r="M95" s="7" t="s">
        <v>224</v>
      </c>
      <c r="N95" s="49" t="s">
        <v>225</v>
      </c>
      <c r="O95" s="49" t="s">
        <v>225</v>
      </c>
      <c r="P95" s="49" t="s">
        <v>225</v>
      </c>
      <c r="Q95" s="7">
        <v>2</v>
      </c>
      <c r="R95" s="7">
        <v>4</v>
      </c>
      <c r="S95" s="6">
        <f t="shared" si="2"/>
        <v>6</v>
      </c>
      <c r="T95" s="75"/>
    </row>
    <row r="96" spans="1:20" ht="45.75" thickBot="1" x14ac:dyDescent="0.3">
      <c r="A96" s="6">
        <v>81</v>
      </c>
      <c r="B96" s="83" t="s">
        <v>255</v>
      </c>
      <c r="C96" s="7" t="s">
        <v>97</v>
      </c>
      <c r="D96" s="53" t="s">
        <v>133</v>
      </c>
      <c r="E96" s="53" t="s">
        <v>195</v>
      </c>
      <c r="F96" s="48">
        <v>44927</v>
      </c>
      <c r="G96" s="48">
        <v>45291</v>
      </c>
      <c r="H96" s="8">
        <v>1</v>
      </c>
      <c r="I96" s="8" t="s">
        <v>224</v>
      </c>
      <c r="J96" s="8" t="s">
        <v>224</v>
      </c>
      <c r="K96" s="50" t="s">
        <v>224</v>
      </c>
      <c r="L96" s="77" t="s">
        <v>223</v>
      </c>
      <c r="M96" s="7" t="s">
        <v>224</v>
      </c>
      <c r="N96" s="49" t="s">
        <v>225</v>
      </c>
      <c r="O96" s="49" t="s">
        <v>225</v>
      </c>
      <c r="P96" s="49" t="s">
        <v>225</v>
      </c>
      <c r="Q96" s="7">
        <v>2</v>
      </c>
      <c r="R96" s="7">
        <v>4</v>
      </c>
      <c r="S96" s="6">
        <f t="shared" si="2"/>
        <v>6</v>
      </c>
      <c r="T96" s="75"/>
    </row>
    <row r="97" spans="1:20" ht="30.75" thickBot="1" x14ac:dyDescent="0.3">
      <c r="A97" s="18">
        <v>82</v>
      </c>
      <c r="B97" s="81" t="s">
        <v>256</v>
      </c>
      <c r="C97" s="19" t="s">
        <v>94</v>
      </c>
      <c r="D97" s="27" t="s">
        <v>162</v>
      </c>
      <c r="E97" s="27" t="s">
        <v>221</v>
      </c>
      <c r="F97" s="36">
        <v>44927</v>
      </c>
      <c r="G97" s="36">
        <v>45291</v>
      </c>
      <c r="H97" s="37">
        <v>1</v>
      </c>
      <c r="I97" s="37" t="s">
        <v>224</v>
      </c>
      <c r="J97" s="37" t="s">
        <v>224</v>
      </c>
      <c r="K97" s="39" t="s">
        <v>224</v>
      </c>
      <c r="L97" s="76" t="s">
        <v>223</v>
      </c>
      <c r="M97" s="19" t="s">
        <v>224</v>
      </c>
      <c r="N97" s="30" t="s">
        <v>224</v>
      </c>
      <c r="O97" s="30" t="s">
        <v>225</v>
      </c>
      <c r="P97" s="30" t="s">
        <v>225</v>
      </c>
      <c r="Q97" s="19">
        <v>1</v>
      </c>
      <c r="R97" s="19">
        <v>4</v>
      </c>
      <c r="S97" s="18">
        <f t="shared" si="2"/>
        <v>5</v>
      </c>
      <c r="T97" s="75"/>
    </row>
    <row r="98" spans="1:20" ht="30" x14ac:dyDescent="0.25">
      <c r="A98" s="21">
        <v>83</v>
      </c>
      <c r="B98" s="82" t="s">
        <v>257</v>
      </c>
      <c r="C98" s="22">
        <v>1</v>
      </c>
      <c r="D98" s="66" t="s">
        <v>242</v>
      </c>
      <c r="E98" s="65" t="s">
        <v>207</v>
      </c>
      <c r="F98" s="42">
        <v>44927</v>
      </c>
      <c r="G98" s="42">
        <v>45291</v>
      </c>
      <c r="H98" s="43"/>
      <c r="I98" s="43" t="s">
        <v>224</v>
      </c>
      <c r="J98" s="43" t="s">
        <v>224</v>
      </c>
      <c r="K98" s="45"/>
      <c r="L98" s="78" t="s">
        <v>223</v>
      </c>
      <c r="M98" s="22" t="s">
        <v>224</v>
      </c>
      <c r="N98" s="28" t="s">
        <v>225</v>
      </c>
      <c r="O98" s="28" t="s">
        <v>225</v>
      </c>
      <c r="P98" s="28" t="s">
        <v>225</v>
      </c>
      <c r="Q98" s="22">
        <v>1</v>
      </c>
      <c r="R98" s="22">
        <v>3</v>
      </c>
      <c r="S98" s="21">
        <f t="shared" si="2"/>
        <v>4</v>
      </c>
      <c r="T98" s="9"/>
    </row>
    <row r="99" spans="1:20" ht="15.75" thickBot="1" x14ac:dyDescent="0.3">
      <c r="A99" s="6">
        <v>84</v>
      </c>
      <c r="B99" s="83" t="s">
        <v>258</v>
      </c>
      <c r="C99" s="7">
        <v>2</v>
      </c>
      <c r="D99" s="66" t="s">
        <v>243</v>
      </c>
      <c r="E99" s="66" t="s">
        <v>243</v>
      </c>
      <c r="F99" s="48">
        <v>44927</v>
      </c>
      <c r="G99" s="48">
        <v>45291</v>
      </c>
      <c r="H99" s="8">
        <v>1</v>
      </c>
      <c r="I99" s="8" t="s">
        <v>224</v>
      </c>
      <c r="J99" s="8" t="s">
        <v>224</v>
      </c>
      <c r="K99" s="50" t="s">
        <v>224</v>
      </c>
      <c r="L99" s="77" t="s">
        <v>223</v>
      </c>
      <c r="M99" s="7" t="s">
        <v>224</v>
      </c>
      <c r="N99" s="11" t="s">
        <v>225</v>
      </c>
      <c r="O99" s="11" t="s">
        <v>225</v>
      </c>
      <c r="P99" s="11" t="s">
        <v>225</v>
      </c>
      <c r="Q99" s="7">
        <v>1</v>
      </c>
      <c r="R99" s="7">
        <v>3</v>
      </c>
      <c r="S99" s="6">
        <f>Q99+R99</f>
        <v>4</v>
      </c>
      <c r="T99" s="9"/>
    </row>
    <row r="100" spans="1:20" ht="30.75" thickBot="1" x14ac:dyDescent="0.3">
      <c r="A100" s="18">
        <v>85</v>
      </c>
      <c r="B100" s="81" t="s">
        <v>259</v>
      </c>
      <c r="C100" s="19" t="s">
        <v>94</v>
      </c>
      <c r="D100" s="73" t="s">
        <v>163</v>
      </c>
      <c r="E100" s="73" t="s">
        <v>240</v>
      </c>
      <c r="F100" s="36">
        <v>44927</v>
      </c>
      <c r="G100" s="36">
        <v>45291</v>
      </c>
      <c r="H100" s="37"/>
      <c r="I100" s="37" t="s">
        <v>224</v>
      </c>
      <c r="J100" s="37" t="s">
        <v>224</v>
      </c>
      <c r="K100" s="39"/>
      <c r="L100" s="76" t="s">
        <v>223</v>
      </c>
      <c r="M100" s="19" t="s">
        <v>224</v>
      </c>
      <c r="N100" s="30" t="s">
        <v>225</v>
      </c>
      <c r="O100" s="30" t="s">
        <v>225</v>
      </c>
      <c r="P100" s="30" t="s">
        <v>225</v>
      </c>
      <c r="Q100" s="19">
        <v>1</v>
      </c>
      <c r="R100" s="19">
        <v>2</v>
      </c>
      <c r="S100" s="18">
        <f t="shared" ref="S100:S101" si="3">Q100+R100</f>
        <v>3</v>
      </c>
      <c r="T100" s="9"/>
    </row>
    <row r="101" spans="1:20" ht="75" x14ac:dyDescent="0.25">
      <c r="A101" s="6">
        <v>86</v>
      </c>
      <c r="B101" s="82" t="s">
        <v>269</v>
      </c>
      <c r="C101" s="22" t="s">
        <v>94</v>
      </c>
      <c r="D101" s="65" t="s">
        <v>165</v>
      </c>
      <c r="E101" s="65" t="s">
        <v>270</v>
      </c>
      <c r="F101" s="48">
        <v>44927</v>
      </c>
      <c r="G101" s="48">
        <v>45291</v>
      </c>
      <c r="H101" s="43">
        <v>1</v>
      </c>
      <c r="I101" s="43" t="s">
        <v>224</v>
      </c>
      <c r="J101" s="43" t="s">
        <v>224</v>
      </c>
      <c r="K101" s="45" t="s">
        <v>223</v>
      </c>
      <c r="L101" s="78" t="s">
        <v>223</v>
      </c>
      <c r="M101" s="22" t="s">
        <v>224</v>
      </c>
      <c r="N101" s="28" t="s">
        <v>225</v>
      </c>
      <c r="O101" s="28" t="s">
        <v>225</v>
      </c>
      <c r="P101" s="28" t="s">
        <v>225</v>
      </c>
      <c r="Q101" s="22">
        <v>2</v>
      </c>
      <c r="R101" s="22">
        <v>3</v>
      </c>
      <c r="S101" s="21">
        <f t="shared" si="3"/>
        <v>5</v>
      </c>
      <c r="T101" s="9"/>
    </row>
    <row r="102" spans="1:20" ht="18" x14ac:dyDescent="0.35">
      <c r="A102" s="6"/>
      <c r="B102" s="6"/>
      <c r="C102" s="7"/>
      <c r="D102" s="14"/>
      <c r="E102" s="14"/>
      <c r="F102" s="15"/>
      <c r="G102" s="15"/>
      <c r="H102" s="8"/>
      <c r="I102" s="8"/>
      <c r="J102" s="8"/>
      <c r="K102" s="16"/>
      <c r="L102" s="16"/>
      <c r="M102" s="7"/>
      <c r="N102" s="11"/>
      <c r="O102" s="11"/>
      <c r="P102" s="11"/>
      <c r="Q102" s="7"/>
      <c r="R102" s="7"/>
      <c r="S102" s="6"/>
      <c r="T102" s="9"/>
    </row>
    <row r="103" spans="1:20" ht="18" x14ac:dyDescent="0.35">
      <c r="A103" s="6"/>
      <c r="B103" s="6"/>
      <c r="C103" s="7"/>
      <c r="D103" s="14"/>
      <c r="E103" s="14"/>
      <c r="F103" s="15"/>
      <c r="G103" s="15"/>
      <c r="H103" s="8"/>
      <c r="I103" s="8"/>
      <c r="J103" s="8"/>
      <c r="K103" s="16"/>
      <c r="L103" s="16"/>
      <c r="M103" s="7"/>
      <c r="N103" s="11"/>
      <c r="O103" s="11"/>
      <c r="P103" s="11"/>
      <c r="Q103" s="7"/>
      <c r="R103" s="7"/>
      <c r="S103" s="6"/>
      <c r="T103" s="9"/>
    </row>
    <row r="104" spans="1:20" ht="18" x14ac:dyDescent="0.35">
      <c r="A104" s="6"/>
      <c r="B104" s="6"/>
      <c r="C104" s="7"/>
      <c r="D104" s="14"/>
      <c r="E104" s="14"/>
      <c r="F104" s="15"/>
      <c r="G104" s="15"/>
      <c r="H104" s="8"/>
      <c r="I104" s="8"/>
      <c r="J104" s="8"/>
      <c r="K104" s="16"/>
      <c r="L104" s="16"/>
      <c r="M104" s="7"/>
      <c r="N104" s="11"/>
      <c r="O104" s="11"/>
      <c r="P104" s="11"/>
      <c r="Q104" s="7"/>
      <c r="R104" s="7"/>
      <c r="S104" s="6"/>
      <c r="T104" s="9"/>
    </row>
    <row r="105" spans="1:20" ht="18" x14ac:dyDescent="0.35">
      <c r="A105" s="6"/>
      <c r="B105" s="6"/>
      <c r="C105" s="7"/>
      <c r="D105" s="14"/>
      <c r="E105" s="14"/>
      <c r="F105" s="15"/>
      <c r="G105" s="15"/>
      <c r="H105" s="8"/>
      <c r="I105" s="8"/>
      <c r="J105" s="8"/>
      <c r="K105" s="16"/>
      <c r="L105" s="16"/>
      <c r="M105" s="7"/>
      <c r="N105" s="11"/>
      <c r="O105" s="11"/>
      <c r="P105" s="11"/>
      <c r="Q105" s="7"/>
      <c r="R105" s="7"/>
      <c r="S105" s="6"/>
      <c r="T105" s="9"/>
    </row>
    <row r="106" spans="1:20" ht="18" x14ac:dyDescent="0.35">
      <c r="A106" s="6"/>
      <c r="B106" s="6"/>
      <c r="C106" s="7"/>
      <c r="D106" s="14"/>
      <c r="E106" s="14"/>
      <c r="F106" s="15"/>
      <c r="G106" s="15"/>
      <c r="H106" s="8"/>
      <c r="I106" s="8"/>
      <c r="J106" s="8"/>
      <c r="K106" s="16"/>
      <c r="L106" s="16"/>
      <c r="M106" s="7"/>
      <c r="N106" s="11"/>
      <c r="O106" s="11"/>
      <c r="P106" s="11"/>
      <c r="Q106" s="7"/>
      <c r="R106" s="7"/>
      <c r="S106" s="6"/>
      <c r="T106" s="9"/>
    </row>
    <row r="108" spans="1:20" ht="38.25" customHeight="1" x14ac:dyDescent="0.25">
      <c r="A108" s="89" t="s">
        <v>271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20" ht="38.25" customHeigh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20" ht="38.25" customHeigh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20" ht="38.25" customHeigh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20" ht="38.25" customHeigh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3:19" ht="38.25" customHeigh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3:19" ht="38.25" customHeigh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</sheetData>
  <autoFilter ref="A13:T101" xr:uid="{32CE413E-58C2-479F-AE94-C9EBF8B57858}">
    <filterColumn colId="5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</autoFilter>
  <mergeCells count="16">
    <mergeCell ref="T13:T14"/>
    <mergeCell ref="A108:S108"/>
    <mergeCell ref="A9:S9"/>
    <mergeCell ref="A11:S11"/>
    <mergeCell ref="A12:S12"/>
    <mergeCell ref="A13:A14"/>
    <mergeCell ref="B13:B14"/>
    <mergeCell ref="C13:C14"/>
    <mergeCell ref="E13:E14"/>
    <mergeCell ref="F13:G13"/>
    <mergeCell ref="H13:H14"/>
    <mergeCell ref="I13:J13"/>
    <mergeCell ref="D13:D14"/>
    <mergeCell ref="K13:L13"/>
    <mergeCell ref="M13:P13"/>
    <mergeCell ref="Q13:S13"/>
  </mergeCells>
  <printOptions horizontalCentered="1"/>
  <pageMargins left="0.15748031496062992" right="0.47244094488188981" top="1.1811023622047245" bottom="0.15748031496062992" header="0.27559055118110237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TRANS PRIM 2019</vt:lpstr>
      <vt:lpstr>'INVENTARIO TRANS PRIM 2019'!Área_de_impresión</vt:lpstr>
      <vt:lpstr>'INVENTARIO TRANS PRIM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Romero, Cristina</dc:creator>
  <cp:lastModifiedBy>Salas Vazquez, Cinthya Ayme</cp:lastModifiedBy>
  <dcterms:created xsi:type="dcterms:W3CDTF">2019-12-10T19:15:32Z</dcterms:created>
  <dcterms:modified xsi:type="dcterms:W3CDTF">2023-01-28T00:00:53Z</dcterms:modified>
</cp:coreProperties>
</file>