
<file path=[Content_Types].xml><?xml version="1.0" encoding="utf-8"?>
<Types xmlns="http://schemas.openxmlformats.org/package/2006/content-types">
  <Default Extension="wmf" ContentType="image/x-wmf"/>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onathan.carranza.i\Documents\Indicadores\MIR\Modificación por datos sensibles 05122022\"/>
    </mc:Choice>
  </mc:AlternateContent>
  <bookViews>
    <workbookView xWindow="0" yWindow="0" windowWidth="28800" windowHeight="12300" firstSheet="3" activeTab="4"/>
  </bookViews>
  <sheets>
    <sheet name="Actividad Comercial" sheetId="1" r:id="rId1"/>
    <sheet name="RECHAZOS ZOO" sheetId="2" r:id="rId2"/>
    <sheet name="RECHAZOS ACUI" sheetId="3" r:id="rId3"/>
    <sheet name="Plagas Interés" sheetId="4" r:id="rId4"/>
    <sheet name="CDARS" sheetId="6" r:id="rId5"/>
    <sheet name="NOTA INFORMATIVA_CF_DMN (MV C5." sheetId="5" r:id="rId6"/>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702" i="1" l="1"/>
  <c r="C4702" i="1"/>
  <c r="B4702" i="1"/>
  <c r="D4701" i="1"/>
  <c r="C4701" i="1"/>
  <c r="B4701" i="1"/>
  <c r="D4700" i="1"/>
  <c r="C4700" i="1"/>
  <c r="B4700" i="1"/>
  <c r="D4699" i="1"/>
  <c r="C4699" i="1"/>
  <c r="B4699" i="1"/>
  <c r="D4698" i="1"/>
  <c r="C4698" i="1"/>
  <c r="B4698" i="1"/>
  <c r="D4697" i="1"/>
  <c r="C4697" i="1"/>
  <c r="B4697" i="1"/>
  <c r="D4696" i="1"/>
  <c r="C4696" i="1"/>
  <c r="B4696" i="1"/>
  <c r="D4695" i="1"/>
  <c r="C4695" i="1"/>
  <c r="B4695" i="1"/>
  <c r="D4694" i="1"/>
  <c r="C4694" i="1"/>
  <c r="B4694" i="1"/>
  <c r="D4693" i="1"/>
  <c r="C4693" i="1"/>
  <c r="B4693" i="1"/>
  <c r="D4692" i="1"/>
  <c r="C4692" i="1"/>
  <c r="B4692" i="1"/>
  <c r="D4691" i="1"/>
  <c r="C4691" i="1"/>
  <c r="B4691" i="1"/>
  <c r="D4690" i="1"/>
  <c r="C4690" i="1"/>
  <c r="B4690" i="1"/>
  <c r="D4689" i="1"/>
  <c r="C4689" i="1"/>
  <c r="B4689" i="1"/>
  <c r="D4688" i="1"/>
  <c r="C4688" i="1"/>
  <c r="B4688" i="1"/>
  <c r="D4687" i="1"/>
  <c r="C4687" i="1"/>
  <c r="B4687" i="1"/>
  <c r="D4686" i="1"/>
  <c r="C4686" i="1"/>
  <c r="B4686" i="1"/>
  <c r="D4685" i="1"/>
  <c r="C4685" i="1"/>
  <c r="B4685" i="1"/>
  <c r="D4684" i="1"/>
  <c r="C4684" i="1"/>
  <c r="B4684" i="1"/>
  <c r="D4683" i="1"/>
  <c r="C4683" i="1"/>
  <c r="B4683" i="1"/>
  <c r="D4682" i="1"/>
  <c r="C4682" i="1"/>
  <c r="B4682" i="1"/>
  <c r="D4681" i="1"/>
  <c r="C4681" i="1"/>
  <c r="B4681" i="1"/>
  <c r="D4680" i="1"/>
  <c r="C4680" i="1"/>
  <c r="B4680" i="1"/>
  <c r="D4679" i="1"/>
  <c r="C4679" i="1"/>
  <c r="B4679" i="1"/>
  <c r="D4678" i="1"/>
  <c r="C4678" i="1"/>
  <c r="B4678" i="1"/>
  <c r="D4677" i="1"/>
  <c r="C4677" i="1"/>
  <c r="B4677" i="1"/>
  <c r="D4676" i="1"/>
  <c r="C4676" i="1"/>
  <c r="B4676" i="1"/>
  <c r="D4675" i="1"/>
  <c r="C4675" i="1"/>
  <c r="B4675" i="1"/>
  <c r="D4674" i="1"/>
  <c r="C4674" i="1"/>
  <c r="B4674" i="1"/>
  <c r="D4673" i="1"/>
  <c r="C4673" i="1"/>
  <c r="B4673" i="1"/>
  <c r="D4672" i="1"/>
  <c r="C4672" i="1"/>
  <c r="B4672" i="1"/>
  <c r="D4671" i="1"/>
  <c r="C4671" i="1"/>
  <c r="B4671" i="1"/>
  <c r="D4670" i="1"/>
  <c r="C4670" i="1"/>
  <c r="B4670" i="1"/>
  <c r="D4669" i="1"/>
  <c r="C4669" i="1"/>
  <c r="B4669" i="1"/>
  <c r="D4668" i="1"/>
  <c r="C4668" i="1"/>
  <c r="B4668" i="1"/>
  <c r="D4667" i="1"/>
  <c r="C4667" i="1"/>
  <c r="B4667" i="1"/>
  <c r="D4666" i="1"/>
  <c r="C4666" i="1"/>
  <c r="B4666" i="1"/>
  <c r="D4665" i="1"/>
  <c r="C4665" i="1"/>
  <c r="B4665" i="1"/>
  <c r="D4664" i="1"/>
  <c r="C4664" i="1"/>
  <c r="B4664" i="1"/>
  <c r="D4663" i="1"/>
  <c r="C4663" i="1"/>
  <c r="B4663" i="1"/>
  <c r="D4662" i="1"/>
  <c r="C4662" i="1"/>
  <c r="B4662" i="1"/>
  <c r="D4661" i="1"/>
  <c r="C4661" i="1"/>
  <c r="B4661" i="1"/>
  <c r="D4660" i="1"/>
  <c r="C4660" i="1"/>
  <c r="B4660" i="1"/>
  <c r="D4659" i="1"/>
  <c r="C4659" i="1"/>
  <c r="B4659" i="1"/>
  <c r="D4658" i="1"/>
  <c r="C4658" i="1"/>
  <c r="B4658" i="1"/>
  <c r="D4657" i="1"/>
  <c r="C4657" i="1"/>
  <c r="B4657" i="1"/>
  <c r="D4656" i="1"/>
  <c r="C4656" i="1"/>
  <c r="B4656" i="1"/>
  <c r="D4655" i="1"/>
  <c r="C4655" i="1"/>
  <c r="B4655" i="1"/>
  <c r="D4654" i="1"/>
  <c r="C4654" i="1"/>
  <c r="B4654" i="1"/>
  <c r="D4653" i="1"/>
  <c r="C4653" i="1"/>
  <c r="B4653" i="1"/>
  <c r="D4652" i="1"/>
  <c r="C4652" i="1"/>
  <c r="B4652" i="1"/>
  <c r="D4651" i="1"/>
  <c r="C4651" i="1"/>
  <c r="B4651" i="1"/>
  <c r="D4650" i="1"/>
  <c r="C4650" i="1"/>
  <c r="B4650" i="1"/>
  <c r="D4649" i="1"/>
  <c r="C4649" i="1"/>
  <c r="B4649" i="1"/>
  <c r="E4648" i="1"/>
  <c r="E4647" i="1"/>
  <c r="E4646" i="1"/>
  <c r="E4645" i="1"/>
  <c r="E4644" i="1"/>
  <c r="E4643" i="1"/>
  <c r="E4642" i="1"/>
  <c r="E4641" i="1"/>
  <c r="E4640" i="1"/>
  <c r="E4639" i="1"/>
  <c r="E4638" i="1"/>
  <c r="E4637" i="1"/>
  <c r="E4636" i="1"/>
  <c r="E4635" i="1"/>
  <c r="E4634" i="1"/>
  <c r="E4633" i="1"/>
  <c r="E4632" i="1"/>
  <c r="E4631" i="1"/>
  <c r="E4630" i="1"/>
  <c r="E4629" i="1"/>
  <c r="E4628" i="1"/>
  <c r="E4627" i="1"/>
  <c r="E4626" i="1"/>
  <c r="E4625" i="1"/>
  <c r="E4624" i="1"/>
  <c r="E4623" i="1"/>
  <c r="E4622" i="1"/>
  <c r="E4621" i="1"/>
  <c r="E4620" i="1"/>
  <c r="E4619" i="1"/>
  <c r="E4618" i="1"/>
  <c r="E4617" i="1"/>
  <c r="E4616" i="1"/>
  <c r="E4615" i="1"/>
  <c r="E4614" i="1"/>
  <c r="E4613" i="1"/>
  <c r="E4612" i="1"/>
  <c r="E4611" i="1"/>
  <c r="E4610" i="1"/>
  <c r="E4609" i="1"/>
  <c r="E4608" i="1"/>
  <c r="E4607" i="1"/>
  <c r="E4606" i="1"/>
  <c r="E4605" i="1"/>
  <c r="E4604" i="1"/>
  <c r="E4603" i="1"/>
  <c r="E4602" i="1"/>
  <c r="E4601" i="1"/>
  <c r="E4600" i="1"/>
  <c r="E4599" i="1"/>
  <c r="E4598" i="1"/>
  <c r="E4597" i="1"/>
  <c r="E4596" i="1"/>
  <c r="D4595" i="1"/>
  <c r="C4595" i="1"/>
  <c r="B4595" i="1"/>
  <c r="E4594" i="1"/>
  <c r="E4593" i="1"/>
  <c r="E4592" i="1"/>
  <c r="E4591" i="1"/>
  <c r="E4590" i="1"/>
  <c r="E4589" i="1"/>
  <c r="E4588" i="1"/>
  <c r="E4587" i="1"/>
  <c r="E4586" i="1"/>
  <c r="E4585" i="1"/>
  <c r="E4584" i="1"/>
  <c r="E4583" i="1"/>
  <c r="E4582" i="1"/>
  <c r="E4581" i="1"/>
  <c r="E4580" i="1"/>
  <c r="E4579" i="1"/>
  <c r="E4578" i="1"/>
  <c r="E4577" i="1"/>
  <c r="E4576" i="1"/>
  <c r="E4575" i="1"/>
  <c r="E4574" i="1"/>
  <c r="E4573" i="1"/>
  <c r="E4572" i="1"/>
  <c r="E4571" i="1"/>
  <c r="E4570" i="1"/>
  <c r="E4569" i="1"/>
  <c r="E4568" i="1"/>
  <c r="E4567" i="1"/>
  <c r="E4566" i="1"/>
  <c r="E4565" i="1"/>
  <c r="E4564" i="1"/>
  <c r="E4563" i="1"/>
  <c r="E4562" i="1"/>
  <c r="E4561" i="1"/>
  <c r="E4560" i="1"/>
  <c r="E4559" i="1"/>
  <c r="E4558" i="1"/>
  <c r="E4557" i="1"/>
  <c r="E4556" i="1"/>
  <c r="E4555" i="1"/>
  <c r="E4554" i="1"/>
  <c r="E4553" i="1"/>
  <c r="E4552" i="1"/>
  <c r="E4551" i="1"/>
  <c r="E4550" i="1"/>
  <c r="E4549" i="1"/>
  <c r="E4548" i="1"/>
  <c r="E4547" i="1"/>
  <c r="E4546" i="1"/>
  <c r="E4545" i="1"/>
  <c r="E4544" i="1"/>
  <c r="E4543" i="1"/>
  <c r="E4542" i="1"/>
  <c r="D4541" i="1"/>
  <c r="C4541" i="1"/>
  <c r="B4541" i="1"/>
  <c r="E4540" i="1"/>
  <c r="E4539" i="1"/>
  <c r="E4538" i="1"/>
  <c r="E4537" i="1"/>
  <c r="E4536" i="1"/>
  <c r="E4535" i="1"/>
  <c r="E4534" i="1"/>
  <c r="E4533" i="1"/>
  <c r="E4532" i="1"/>
  <c r="E4531" i="1"/>
  <c r="E4530" i="1"/>
  <c r="E4529" i="1"/>
  <c r="E4528" i="1"/>
  <c r="E4527" i="1"/>
  <c r="E4526" i="1"/>
  <c r="E4525" i="1"/>
  <c r="E4524" i="1"/>
  <c r="E4523" i="1"/>
  <c r="E4522" i="1"/>
  <c r="E4521" i="1"/>
  <c r="E4520" i="1"/>
  <c r="E4519" i="1"/>
  <c r="E4518" i="1"/>
  <c r="E4517" i="1"/>
  <c r="E4516" i="1"/>
  <c r="E4515" i="1"/>
  <c r="E4514" i="1"/>
  <c r="E4513" i="1"/>
  <c r="E4512" i="1"/>
  <c r="E4511" i="1"/>
  <c r="E4510" i="1"/>
  <c r="E4509" i="1"/>
  <c r="E4508" i="1"/>
  <c r="E4507" i="1"/>
  <c r="E4506" i="1"/>
  <c r="E4505" i="1"/>
  <c r="E4504" i="1"/>
  <c r="E4503" i="1"/>
  <c r="E4502" i="1"/>
  <c r="E4501" i="1"/>
  <c r="E4500" i="1"/>
  <c r="E4499" i="1"/>
  <c r="E4498" i="1"/>
  <c r="E4497" i="1"/>
  <c r="E4496" i="1"/>
  <c r="E4495" i="1"/>
  <c r="E4494" i="1"/>
  <c r="E4493" i="1"/>
  <c r="E4492" i="1"/>
  <c r="E4491" i="1"/>
  <c r="E4490" i="1"/>
  <c r="E4489" i="1"/>
  <c r="E4488" i="1"/>
  <c r="D4487" i="1"/>
  <c r="C4487" i="1"/>
  <c r="B4487" i="1"/>
  <c r="E4486" i="1"/>
  <c r="E4485" i="1"/>
  <c r="E4484" i="1"/>
  <c r="E4483" i="1"/>
  <c r="E4482" i="1"/>
  <c r="E4481" i="1"/>
  <c r="E4480" i="1"/>
  <c r="E4479" i="1"/>
  <c r="E4478" i="1"/>
  <c r="E4477" i="1"/>
  <c r="E4476" i="1"/>
  <c r="E4475" i="1"/>
  <c r="E4474" i="1"/>
  <c r="E4473" i="1"/>
  <c r="E4472" i="1"/>
  <c r="E4471" i="1"/>
  <c r="E4470" i="1"/>
  <c r="E4469" i="1"/>
  <c r="E4468" i="1"/>
  <c r="E4467" i="1"/>
  <c r="E4466" i="1"/>
  <c r="E4465" i="1"/>
  <c r="E4464" i="1"/>
  <c r="E4463" i="1"/>
  <c r="E4462" i="1"/>
  <c r="E4461" i="1"/>
  <c r="E4460" i="1"/>
  <c r="E4459" i="1"/>
  <c r="E4458" i="1"/>
  <c r="E4457" i="1"/>
  <c r="E4456" i="1"/>
  <c r="E4455" i="1"/>
  <c r="E4454" i="1"/>
  <c r="E4453" i="1"/>
  <c r="E4452" i="1"/>
  <c r="E4451" i="1"/>
  <c r="E4450" i="1"/>
  <c r="E4449" i="1"/>
  <c r="E4448" i="1"/>
  <c r="E4447" i="1"/>
  <c r="E4446" i="1"/>
  <c r="E4445" i="1"/>
  <c r="E4444" i="1"/>
  <c r="E4443" i="1"/>
  <c r="E4442" i="1"/>
  <c r="E4441" i="1"/>
  <c r="E4440" i="1"/>
  <c r="E4439" i="1"/>
  <c r="E4438" i="1"/>
  <c r="E4437" i="1"/>
  <c r="E4436" i="1"/>
  <c r="E4435" i="1"/>
  <c r="E4434" i="1"/>
  <c r="D4433" i="1"/>
  <c r="C4433" i="1"/>
  <c r="B4433" i="1"/>
  <c r="E4432" i="1"/>
  <c r="E4431" i="1"/>
  <c r="E4430" i="1"/>
  <c r="E4429" i="1"/>
  <c r="E4428" i="1"/>
  <c r="E4427" i="1"/>
  <c r="E4426" i="1"/>
  <c r="E4425" i="1"/>
  <c r="E4424" i="1"/>
  <c r="E4423" i="1"/>
  <c r="E4422" i="1"/>
  <c r="E4421" i="1"/>
  <c r="E4420" i="1"/>
  <c r="E4419" i="1"/>
  <c r="E4418" i="1"/>
  <c r="E4417" i="1"/>
  <c r="E4416" i="1"/>
  <c r="E4415" i="1"/>
  <c r="E4414" i="1"/>
  <c r="E4413" i="1"/>
  <c r="E4412" i="1"/>
  <c r="E4411" i="1"/>
  <c r="E4410" i="1"/>
  <c r="E4409" i="1"/>
  <c r="E4408" i="1"/>
  <c r="E4407" i="1"/>
  <c r="E4406" i="1"/>
  <c r="E4405" i="1"/>
  <c r="E4404" i="1"/>
  <c r="E4403" i="1"/>
  <c r="E4402" i="1"/>
  <c r="E4401" i="1"/>
  <c r="E4400" i="1"/>
  <c r="E4399" i="1"/>
  <c r="E4398" i="1"/>
  <c r="E4397" i="1"/>
  <c r="E4396" i="1"/>
  <c r="E4395" i="1"/>
  <c r="E4394" i="1"/>
  <c r="E4393" i="1"/>
  <c r="E4392" i="1"/>
  <c r="E4391" i="1"/>
  <c r="E4390" i="1"/>
  <c r="E4389" i="1"/>
  <c r="E4388" i="1"/>
  <c r="E4387" i="1"/>
  <c r="E4386" i="1"/>
  <c r="E4385" i="1"/>
  <c r="E4384" i="1"/>
  <c r="E4383" i="1"/>
  <c r="E4382" i="1"/>
  <c r="E4381" i="1"/>
  <c r="E4380" i="1"/>
  <c r="D4379" i="1"/>
  <c r="E4379" i="1" s="1"/>
  <c r="C4379" i="1"/>
  <c r="B4379" i="1"/>
  <c r="E4378" i="1"/>
  <c r="E4377" i="1"/>
  <c r="E4376" i="1"/>
  <c r="E4375" i="1"/>
  <c r="E4374" i="1"/>
  <c r="E4373" i="1"/>
  <c r="E4372" i="1"/>
  <c r="E4371" i="1"/>
  <c r="E4370" i="1"/>
  <c r="E4369" i="1"/>
  <c r="E4368" i="1"/>
  <c r="E4367" i="1"/>
  <c r="E4366" i="1"/>
  <c r="E4365" i="1"/>
  <c r="E4364" i="1"/>
  <c r="E4363" i="1"/>
  <c r="E4362" i="1"/>
  <c r="E4361" i="1"/>
  <c r="E4360" i="1"/>
  <c r="E4359" i="1"/>
  <c r="E4358" i="1"/>
  <c r="E4357" i="1"/>
  <c r="E4356" i="1"/>
  <c r="E4355" i="1"/>
  <c r="E4354" i="1"/>
  <c r="E4353" i="1"/>
  <c r="E4352" i="1"/>
  <c r="E4351" i="1"/>
  <c r="E4350" i="1"/>
  <c r="E4349" i="1"/>
  <c r="E4348" i="1"/>
  <c r="E4347" i="1"/>
  <c r="E4346" i="1"/>
  <c r="E4345" i="1"/>
  <c r="E4344" i="1"/>
  <c r="E4343" i="1"/>
  <c r="E4342" i="1"/>
  <c r="E4341" i="1"/>
  <c r="E4340" i="1"/>
  <c r="E4339" i="1"/>
  <c r="E4338" i="1"/>
  <c r="E4337" i="1"/>
  <c r="E4336" i="1"/>
  <c r="E4335" i="1"/>
  <c r="E4334" i="1"/>
  <c r="E4333" i="1"/>
  <c r="E4332" i="1"/>
  <c r="E4331" i="1"/>
  <c r="E4330" i="1"/>
  <c r="E4329" i="1"/>
  <c r="E4328" i="1"/>
  <c r="E4327" i="1"/>
  <c r="E4326" i="1"/>
  <c r="D4325" i="1"/>
  <c r="C4325" i="1"/>
  <c r="B4325" i="1"/>
  <c r="E4324" i="1"/>
  <c r="E4323" i="1"/>
  <c r="E4322" i="1"/>
  <c r="E4321" i="1"/>
  <c r="E4320" i="1"/>
  <c r="E4319" i="1"/>
  <c r="E4318" i="1"/>
  <c r="E4317" i="1"/>
  <c r="E4316" i="1"/>
  <c r="E4315" i="1"/>
  <c r="E4314" i="1"/>
  <c r="E4313" i="1"/>
  <c r="E4312" i="1"/>
  <c r="E4311" i="1"/>
  <c r="E4310" i="1"/>
  <c r="E4309" i="1"/>
  <c r="E4308" i="1"/>
  <c r="E4307" i="1"/>
  <c r="E4306" i="1"/>
  <c r="E4305" i="1"/>
  <c r="E4304" i="1"/>
  <c r="E4303" i="1"/>
  <c r="E4302" i="1"/>
  <c r="E4301" i="1"/>
  <c r="E4300" i="1"/>
  <c r="E4299" i="1"/>
  <c r="E4298" i="1"/>
  <c r="E4297" i="1"/>
  <c r="E4296" i="1"/>
  <c r="E4295" i="1"/>
  <c r="E4294" i="1"/>
  <c r="E4293" i="1"/>
  <c r="E4292" i="1"/>
  <c r="E4291" i="1"/>
  <c r="E4290" i="1"/>
  <c r="E4289" i="1"/>
  <c r="E4288" i="1"/>
  <c r="E4287" i="1"/>
  <c r="E4286" i="1"/>
  <c r="E4285" i="1"/>
  <c r="E4284" i="1"/>
  <c r="E4283" i="1"/>
  <c r="E4282" i="1"/>
  <c r="E4281" i="1"/>
  <c r="E4280" i="1"/>
  <c r="E4279" i="1"/>
  <c r="E4278" i="1"/>
  <c r="E4277" i="1"/>
  <c r="E4276" i="1"/>
  <c r="E4275" i="1"/>
  <c r="E4274" i="1"/>
  <c r="E4273" i="1"/>
  <c r="E4272" i="1"/>
  <c r="D4271" i="1"/>
  <c r="C4271" i="1"/>
  <c r="B4271" i="1"/>
  <c r="E4270" i="1"/>
  <c r="E4269" i="1"/>
  <c r="E4268" i="1"/>
  <c r="E4267" i="1"/>
  <c r="E4266" i="1"/>
  <c r="E4265" i="1"/>
  <c r="E4264" i="1"/>
  <c r="E4263" i="1"/>
  <c r="E4262" i="1"/>
  <c r="E4261" i="1"/>
  <c r="E4260" i="1"/>
  <c r="E4259" i="1"/>
  <c r="E4258" i="1"/>
  <c r="E4257" i="1"/>
  <c r="E4256" i="1"/>
  <c r="E4255" i="1"/>
  <c r="E4254" i="1"/>
  <c r="E4253" i="1"/>
  <c r="E4252" i="1"/>
  <c r="E4251" i="1"/>
  <c r="E4250" i="1"/>
  <c r="E4249" i="1"/>
  <c r="E4248" i="1"/>
  <c r="E4247" i="1"/>
  <c r="E4246" i="1"/>
  <c r="E4245" i="1"/>
  <c r="E4244" i="1"/>
  <c r="E4243" i="1"/>
  <c r="E4242" i="1"/>
  <c r="E4241" i="1"/>
  <c r="E4240" i="1"/>
  <c r="E4239" i="1"/>
  <c r="E4238" i="1"/>
  <c r="E4237" i="1"/>
  <c r="E4236" i="1"/>
  <c r="E4235" i="1"/>
  <c r="E4234" i="1"/>
  <c r="E4233" i="1"/>
  <c r="E4232" i="1"/>
  <c r="E4231" i="1"/>
  <c r="E4230" i="1"/>
  <c r="E4229" i="1"/>
  <c r="E4228" i="1"/>
  <c r="E4227" i="1"/>
  <c r="E4226" i="1"/>
  <c r="E4225" i="1"/>
  <c r="E4224" i="1"/>
  <c r="E4223" i="1"/>
  <c r="E4222" i="1"/>
  <c r="E4221" i="1"/>
  <c r="E4220" i="1"/>
  <c r="E4219" i="1"/>
  <c r="E4218" i="1"/>
  <c r="D4217" i="1"/>
  <c r="C4217" i="1"/>
  <c r="B4217" i="1"/>
  <c r="E4216" i="1"/>
  <c r="E4215" i="1"/>
  <c r="E4214" i="1"/>
  <c r="E4213" i="1"/>
  <c r="E4212" i="1"/>
  <c r="E4211" i="1"/>
  <c r="E4210" i="1"/>
  <c r="E4209" i="1"/>
  <c r="E4208" i="1"/>
  <c r="E4207" i="1"/>
  <c r="E4206" i="1"/>
  <c r="E4205" i="1"/>
  <c r="E4204" i="1"/>
  <c r="E4203" i="1"/>
  <c r="E4202" i="1"/>
  <c r="E4201" i="1"/>
  <c r="E4200" i="1"/>
  <c r="E4199" i="1"/>
  <c r="E4198" i="1"/>
  <c r="E4197" i="1"/>
  <c r="E4196" i="1"/>
  <c r="E4195" i="1"/>
  <c r="E4194" i="1"/>
  <c r="E4193" i="1"/>
  <c r="E4192" i="1"/>
  <c r="E4191" i="1"/>
  <c r="E4190" i="1"/>
  <c r="E4189" i="1"/>
  <c r="E4188" i="1"/>
  <c r="E4187" i="1"/>
  <c r="E4186" i="1"/>
  <c r="E4185" i="1"/>
  <c r="E4184" i="1"/>
  <c r="E4183" i="1"/>
  <c r="E4182" i="1"/>
  <c r="E4181" i="1"/>
  <c r="E4180" i="1"/>
  <c r="E4179" i="1"/>
  <c r="E4178" i="1"/>
  <c r="E4177" i="1"/>
  <c r="E4176" i="1"/>
  <c r="E4175" i="1"/>
  <c r="E4174" i="1"/>
  <c r="E4173" i="1"/>
  <c r="E4172" i="1"/>
  <c r="E4171" i="1"/>
  <c r="E4170" i="1"/>
  <c r="E4169" i="1"/>
  <c r="E4168" i="1"/>
  <c r="E4167" i="1"/>
  <c r="E4166" i="1"/>
  <c r="E4165" i="1"/>
  <c r="E4164" i="1"/>
  <c r="D4163" i="1"/>
  <c r="C4163" i="1"/>
  <c r="B4163" i="1"/>
  <c r="E4162" i="1"/>
  <c r="E4161" i="1"/>
  <c r="E4160" i="1"/>
  <c r="E4159" i="1"/>
  <c r="E4158" i="1"/>
  <c r="E4157" i="1"/>
  <c r="E4156" i="1"/>
  <c r="E4155" i="1"/>
  <c r="E4154" i="1"/>
  <c r="E4153" i="1"/>
  <c r="E4152" i="1"/>
  <c r="E4151" i="1"/>
  <c r="E4150" i="1"/>
  <c r="E4149" i="1"/>
  <c r="E4148" i="1"/>
  <c r="E4147" i="1"/>
  <c r="E4146" i="1"/>
  <c r="E4145" i="1"/>
  <c r="E4144" i="1"/>
  <c r="E4143" i="1"/>
  <c r="E4142" i="1"/>
  <c r="E4141" i="1"/>
  <c r="E4140" i="1"/>
  <c r="E4139" i="1"/>
  <c r="E4138" i="1"/>
  <c r="E4137" i="1"/>
  <c r="E4136" i="1"/>
  <c r="E4135" i="1"/>
  <c r="E4134" i="1"/>
  <c r="E4133" i="1"/>
  <c r="E4132" i="1"/>
  <c r="E4131" i="1"/>
  <c r="E4130" i="1"/>
  <c r="E4129" i="1"/>
  <c r="E4128" i="1"/>
  <c r="E4127" i="1"/>
  <c r="E4126" i="1"/>
  <c r="E4125" i="1"/>
  <c r="E4124" i="1"/>
  <c r="E4123" i="1"/>
  <c r="E4122" i="1"/>
  <c r="E4121" i="1"/>
  <c r="E4120" i="1"/>
  <c r="E4119" i="1"/>
  <c r="E4118" i="1"/>
  <c r="E4117" i="1"/>
  <c r="E4116" i="1"/>
  <c r="E4115" i="1"/>
  <c r="E4114" i="1"/>
  <c r="E4113" i="1"/>
  <c r="E4112" i="1"/>
  <c r="E4111" i="1"/>
  <c r="E4110" i="1"/>
  <c r="D4109" i="1"/>
  <c r="C4109" i="1"/>
  <c r="B4109" i="1"/>
  <c r="E4108" i="1"/>
  <c r="E4107" i="1"/>
  <c r="E4106" i="1"/>
  <c r="E4105" i="1"/>
  <c r="E4104" i="1"/>
  <c r="E4103" i="1"/>
  <c r="E4102" i="1"/>
  <c r="E4101" i="1"/>
  <c r="E4100" i="1"/>
  <c r="E4099" i="1"/>
  <c r="E4098" i="1"/>
  <c r="E4097" i="1"/>
  <c r="E4096" i="1"/>
  <c r="E4095" i="1"/>
  <c r="E4094" i="1"/>
  <c r="E4093" i="1"/>
  <c r="E4092" i="1"/>
  <c r="E4091" i="1"/>
  <c r="E4090" i="1"/>
  <c r="E4089" i="1"/>
  <c r="E4088" i="1"/>
  <c r="E4087" i="1"/>
  <c r="E4086" i="1"/>
  <c r="E4085" i="1"/>
  <c r="E4084" i="1"/>
  <c r="E4083" i="1"/>
  <c r="E4082" i="1"/>
  <c r="E4081" i="1"/>
  <c r="E4080" i="1"/>
  <c r="E4079" i="1"/>
  <c r="E4078" i="1"/>
  <c r="E4077" i="1"/>
  <c r="E4076" i="1"/>
  <c r="E4075" i="1"/>
  <c r="E4074" i="1"/>
  <c r="E4073" i="1"/>
  <c r="E4072" i="1"/>
  <c r="E4071" i="1"/>
  <c r="E4070" i="1"/>
  <c r="E4069" i="1"/>
  <c r="E4068" i="1"/>
  <c r="E4067" i="1"/>
  <c r="E4066" i="1"/>
  <c r="E4065" i="1"/>
  <c r="E4064" i="1"/>
  <c r="E4063" i="1"/>
  <c r="E4062" i="1"/>
  <c r="E4061" i="1"/>
  <c r="E4060" i="1"/>
  <c r="E4059" i="1"/>
  <c r="E4058" i="1"/>
  <c r="E4057" i="1"/>
  <c r="E4056" i="1"/>
  <c r="D4055" i="1"/>
  <c r="C4055" i="1"/>
  <c r="B4055" i="1"/>
  <c r="E4054" i="1"/>
  <c r="E4053" i="1"/>
  <c r="E4052" i="1"/>
  <c r="E4051" i="1"/>
  <c r="E4050" i="1"/>
  <c r="E4049" i="1"/>
  <c r="E4048" i="1"/>
  <c r="E4047" i="1"/>
  <c r="E4046" i="1"/>
  <c r="E4045" i="1"/>
  <c r="E4044" i="1"/>
  <c r="E4043" i="1"/>
  <c r="E4042" i="1"/>
  <c r="E4041" i="1"/>
  <c r="E4040" i="1"/>
  <c r="E4039" i="1"/>
  <c r="E4038" i="1"/>
  <c r="E4037" i="1"/>
  <c r="E4036" i="1"/>
  <c r="E4035" i="1"/>
  <c r="E4034" i="1"/>
  <c r="E4033" i="1"/>
  <c r="E4032" i="1"/>
  <c r="E4031" i="1"/>
  <c r="E4030" i="1"/>
  <c r="E4029" i="1"/>
  <c r="E4028" i="1"/>
  <c r="E4027" i="1"/>
  <c r="E4026" i="1"/>
  <c r="E4025" i="1"/>
  <c r="E4024" i="1"/>
  <c r="E4023" i="1"/>
  <c r="E4022" i="1"/>
  <c r="E4021" i="1"/>
  <c r="E4020" i="1"/>
  <c r="E4019" i="1"/>
  <c r="E4018" i="1"/>
  <c r="E4017" i="1"/>
  <c r="E4016" i="1"/>
  <c r="E4015" i="1"/>
  <c r="E4014" i="1"/>
  <c r="E4013" i="1"/>
  <c r="E4012" i="1"/>
  <c r="E4011" i="1"/>
  <c r="E4010" i="1"/>
  <c r="E4009" i="1"/>
  <c r="E4008" i="1"/>
  <c r="E4007" i="1"/>
  <c r="E4006" i="1"/>
  <c r="E4005" i="1"/>
  <c r="E4004" i="1"/>
  <c r="E4003" i="1"/>
  <c r="E4002" i="1"/>
  <c r="D4001" i="1"/>
  <c r="C4001" i="1"/>
  <c r="B4001" i="1"/>
  <c r="E4000" i="1"/>
  <c r="E3999" i="1"/>
  <c r="E3998" i="1"/>
  <c r="E3997" i="1"/>
  <c r="E3996" i="1"/>
  <c r="E3995" i="1"/>
  <c r="E3994" i="1"/>
  <c r="E3993" i="1"/>
  <c r="E3992" i="1"/>
  <c r="E3991" i="1"/>
  <c r="E3990" i="1"/>
  <c r="E3989" i="1"/>
  <c r="E3988" i="1"/>
  <c r="E3987" i="1"/>
  <c r="E3986" i="1"/>
  <c r="E3985" i="1"/>
  <c r="E3984" i="1"/>
  <c r="E3983" i="1"/>
  <c r="E3982" i="1"/>
  <c r="E3981" i="1"/>
  <c r="E3980" i="1"/>
  <c r="E3979" i="1"/>
  <c r="E3978" i="1"/>
  <c r="E3977" i="1"/>
  <c r="E3976" i="1"/>
  <c r="E3975" i="1"/>
  <c r="E3974" i="1"/>
  <c r="E3973" i="1"/>
  <c r="E3972" i="1"/>
  <c r="E3971" i="1"/>
  <c r="E3970" i="1"/>
  <c r="E3969" i="1"/>
  <c r="E3968" i="1"/>
  <c r="E3967" i="1"/>
  <c r="E3966" i="1"/>
  <c r="E3965" i="1"/>
  <c r="E3964" i="1"/>
  <c r="E3963" i="1"/>
  <c r="E3962" i="1"/>
  <c r="E3961" i="1"/>
  <c r="E3960" i="1"/>
  <c r="E3959" i="1"/>
  <c r="E3958" i="1"/>
  <c r="E3957" i="1"/>
  <c r="E3956" i="1"/>
  <c r="E3955" i="1"/>
  <c r="E3954" i="1"/>
  <c r="E3953" i="1"/>
  <c r="E3952" i="1"/>
  <c r="E3951" i="1"/>
  <c r="E3950" i="1"/>
  <c r="E3949" i="1"/>
  <c r="E3948" i="1"/>
  <c r="D3947" i="1"/>
  <c r="C3947" i="1"/>
  <c r="B3947" i="1"/>
  <c r="E3946" i="1"/>
  <c r="E3945" i="1"/>
  <c r="E3944" i="1"/>
  <c r="E3943" i="1"/>
  <c r="E3942" i="1"/>
  <c r="E3941" i="1"/>
  <c r="E3940" i="1"/>
  <c r="E3939" i="1"/>
  <c r="E3938" i="1"/>
  <c r="E3937" i="1"/>
  <c r="E3936" i="1"/>
  <c r="E3935" i="1"/>
  <c r="E3934" i="1"/>
  <c r="E3933" i="1"/>
  <c r="E3932" i="1"/>
  <c r="E3931" i="1"/>
  <c r="E3930" i="1"/>
  <c r="E3929" i="1"/>
  <c r="E3928" i="1"/>
  <c r="E3927" i="1"/>
  <c r="E3926" i="1"/>
  <c r="E3925" i="1"/>
  <c r="E3924" i="1"/>
  <c r="E3923" i="1"/>
  <c r="E3922" i="1"/>
  <c r="E3921" i="1"/>
  <c r="E3920" i="1"/>
  <c r="E3919" i="1"/>
  <c r="E3918" i="1"/>
  <c r="E3917" i="1"/>
  <c r="E3916" i="1"/>
  <c r="E3915" i="1"/>
  <c r="E3914" i="1"/>
  <c r="E3913" i="1"/>
  <c r="E3912" i="1"/>
  <c r="E3911" i="1"/>
  <c r="E3910" i="1"/>
  <c r="E3909" i="1"/>
  <c r="E3908" i="1"/>
  <c r="E3907" i="1"/>
  <c r="E3906" i="1"/>
  <c r="E3905" i="1"/>
  <c r="E3904" i="1"/>
  <c r="E3903" i="1"/>
  <c r="E3902" i="1"/>
  <c r="E3901" i="1"/>
  <c r="E3900" i="1"/>
  <c r="E3899" i="1"/>
  <c r="E3898" i="1"/>
  <c r="E3897" i="1"/>
  <c r="E3896" i="1"/>
  <c r="E3895" i="1"/>
  <c r="E3894" i="1"/>
  <c r="D3893" i="1"/>
  <c r="C3893" i="1"/>
  <c r="B3893" i="1"/>
  <c r="E3892" i="1"/>
  <c r="E3891" i="1"/>
  <c r="E3890" i="1"/>
  <c r="E3889" i="1"/>
  <c r="E3888" i="1"/>
  <c r="E3887" i="1"/>
  <c r="E3886" i="1"/>
  <c r="E3885" i="1"/>
  <c r="E3884" i="1"/>
  <c r="E3883" i="1"/>
  <c r="E3882" i="1"/>
  <c r="E3881" i="1"/>
  <c r="E3880" i="1"/>
  <c r="E3879" i="1"/>
  <c r="E3878" i="1"/>
  <c r="E3877" i="1"/>
  <c r="E3876" i="1"/>
  <c r="E3875" i="1"/>
  <c r="E3874" i="1"/>
  <c r="E3873" i="1"/>
  <c r="E3872" i="1"/>
  <c r="E3871" i="1"/>
  <c r="E3870" i="1"/>
  <c r="E3869" i="1"/>
  <c r="E3868" i="1"/>
  <c r="E3867" i="1"/>
  <c r="E3866" i="1"/>
  <c r="E3865" i="1"/>
  <c r="E3864" i="1"/>
  <c r="E3863" i="1"/>
  <c r="E3862" i="1"/>
  <c r="E3861" i="1"/>
  <c r="E3860" i="1"/>
  <c r="E3859" i="1"/>
  <c r="E3858" i="1"/>
  <c r="E3857" i="1"/>
  <c r="E3856" i="1"/>
  <c r="E3855" i="1"/>
  <c r="E3854" i="1"/>
  <c r="E3853" i="1"/>
  <c r="E3852" i="1"/>
  <c r="E3851" i="1"/>
  <c r="E3850" i="1"/>
  <c r="E3849" i="1"/>
  <c r="E3848" i="1"/>
  <c r="E3847" i="1"/>
  <c r="E3846" i="1"/>
  <c r="E3845" i="1"/>
  <c r="E3844" i="1"/>
  <c r="E3843" i="1"/>
  <c r="E3842" i="1"/>
  <c r="E3841" i="1"/>
  <c r="E3840" i="1"/>
  <c r="D3839" i="1"/>
  <c r="C3839" i="1"/>
  <c r="B3839" i="1"/>
  <c r="E3838" i="1"/>
  <c r="E3837" i="1"/>
  <c r="E3836" i="1"/>
  <c r="E3835" i="1"/>
  <c r="E3834" i="1"/>
  <c r="E3833" i="1"/>
  <c r="E3832" i="1"/>
  <c r="E3831"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3807" i="1"/>
  <c r="E3806" i="1"/>
  <c r="E3805" i="1"/>
  <c r="E3804" i="1"/>
  <c r="E3803" i="1"/>
  <c r="E3802" i="1"/>
  <c r="E3801" i="1"/>
  <c r="E3800" i="1"/>
  <c r="E3799" i="1"/>
  <c r="E3798" i="1"/>
  <c r="E3797" i="1"/>
  <c r="E3796" i="1"/>
  <c r="E3795" i="1"/>
  <c r="E3794" i="1"/>
  <c r="E3793" i="1"/>
  <c r="E3792" i="1"/>
  <c r="E3791" i="1"/>
  <c r="E3790" i="1"/>
  <c r="E3789" i="1"/>
  <c r="E3788" i="1"/>
  <c r="E3787" i="1"/>
  <c r="E3786" i="1"/>
  <c r="D3785" i="1"/>
  <c r="C3785" i="1"/>
  <c r="B3785" i="1"/>
  <c r="E3784" i="1"/>
  <c r="E3783" i="1"/>
  <c r="E3782" i="1"/>
  <c r="E3781" i="1"/>
  <c r="E3780" i="1"/>
  <c r="E3779" i="1"/>
  <c r="E3778" i="1"/>
  <c r="E3777" i="1"/>
  <c r="E3776" i="1"/>
  <c r="E3775" i="1"/>
  <c r="E3774" i="1"/>
  <c r="E3773" i="1"/>
  <c r="E3772" i="1"/>
  <c r="E3771" i="1"/>
  <c r="E3770" i="1"/>
  <c r="E3769" i="1"/>
  <c r="E3768" i="1"/>
  <c r="E3767" i="1"/>
  <c r="E3766" i="1"/>
  <c r="E3765" i="1"/>
  <c r="E3764" i="1"/>
  <c r="E3763" i="1"/>
  <c r="E3762" i="1"/>
  <c r="E3761" i="1"/>
  <c r="E3760" i="1"/>
  <c r="E3759" i="1"/>
  <c r="E3758" i="1"/>
  <c r="E3757" i="1"/>
  <c r="E3756" i="1"/>
  <c r="E3755" i="1"/>
  <c r="E3754" i="1"/>
  <c r="E3753" i="1"/>
  <c r="E3752" i="1"/>
  <c r="E3751" i="1"/>
  <c r="E3750" i="1"/>
  <c r="E3749" i="1"/>
  <c r="E3748" i="1"/>
  <c r="E3747" i="1"/>
  <c r="E3746" i="1"/>
  <c r="E3745" i="1"/>
  <c r="E3744" i="1"/>
  <c r="E3743" i="1"/>
  <c r="E3742" i="1"/>
  <c r="E3741" i="1"/>
  <c r="E3740" i="1"/>
  <c r="E3739" i="1"/>
  <c r="E3738" i="1"/>
  <c r="E3737" i="1"/>
  <c r="E3736" i="1"/>
  <c r="E3735" i="1"/>
  <c r="E3734" i="1"/>
  <c r="E3733" i="1"/>
  <c r="E3732" i="1"/>
  <c r="D3731" i="1"/>
  <c r="C3731" i="1"/>
  <c r="B3731" i="1"/>
  <c r="E3730" i="1"/>
  <c r="E3729" i="1"/>
  <c r="E3728" i="1"/>
  <c r="E3727" i="1"/>
  <c r="E3726" i="1"/>
  <c r="E3725" i="1"/>
  <c r="E3724" i="1"/>
  <c r="E3723" i="1"/>
  <c r="E3722" i="1"/>
  <c r="E3721" i="1"/>
  <c r="E3720" i="1"/>
  <c r="E3719" i="1"/>
  <c r="E3718" i="1"/>
  <c r="E3717" i="1"/>
  <c r="E3716" i="1"/>
  <c r="E3715" i="1"/>
  <c r="E3714" i="1"/>
  <c r="E3713" i="1"/>
  <c r="E3712" i="1"/>
  <c r="E3711" i="1"/>
  <c r="E3710" i="1"/>
  <c r="E3709" i="1"/>
  <c r="E3708" i="1"/>
  <c r="E3707" i="1"/>
  <c r="E3706" i="1"/>
  <c r="E3705" i="1"/>
  <c r="E3704" i="1"/>
  <c r="E3703" i="1"/>
  <c r="E3702" i="1"/>
  <c r="E3701" i="1"/>
  <c r="E3700" i="1"/>
  <c r="E3699" i="1"/>
  <c r="E3698" i="1"/>
  <c r="E3697" i="1"/>
  <c r="E3696" i="1"/>
  <c r="E3695" i="1"/>
  <c r="E3694" i="1"/>
  <c r="E3693" i="1"/>
  <c r="E3692" i="1"/>
  <c r="E3691" i="1"/>
  <c r="E3690" i="1"/>
  <c r="E3689" i="1"/>
  <c r="E3688" i="1"/>
  <c r="E3687" i="1"/>
  <c r="E3686" i="1"/>
  <c r="E3685" i="1"/>
  <c r="E3684" i="1"/>
  <c r="E3683" i="1"/>
  <c r="E3682" i="1"/>
  <c r="E3681" i="1"/>
  <c r="E3680" i="1"/>
  <c r="E3679" i="1"/>
  <c r="E3678" i="1"/>
  <c r="D3677" i="1"/>
  <c r="C3677" i="1"/>
  <c r="B3677" i="1"/>
  <c r="E3676" i="1"/>
  <c r="E3675" i="1"/>
  <c r="E3674" i="1"/>
  <c r="E3673" i="1"/>
  <c r="E3672" i="1"/>
  <c r="E3671" i="1"/>
  <c r="E3670" i="1"/>
  <c r="E3669" i="1"/>
  <c r="E3668" i="1"/>
  <c r="E3667" i="1"/>
  <c r="E3666" i="1"/>
  <c r="E3665" i="1"/>
  <c r="E3664" i="1"/>
  <c r="E3663" i="1"/>
  <c r="E3662" i="1"/>
  <c r="E3661" i="1"/>
  <c r="E3660" i="1"/>
  <c r="E3659" i="1"/>
  <c r="E3658" i="1"/>
  <c r="E3657" i="1"/>
  <c r="E3656" i="1"/>
  <c r="E3655" i="1"/>
  <c r="E3654" i="1"/>
  <c r="E3653" i="1"/>
  <c r="E3652" i="1"/>
  <c r="E3651" i="1"/>
  <c r="E3650" i="1"/>
  <c r="E3649" i="1"/>
  <c r="E3648" i="1"/>
  <c r="E3647" i="1"/>
  <c r="E3646" i="1"/>
  <c r="E3645" i="1"/>
  <c r="E3644" i="1"/>
  <c r="E3643" i="1"/>
  <c r="E3642" i="1"/>
  <c r="E3641" i="1"/>
  <c r="E3640" i="1"/>
  <c r="E3639" i="1"/>
  <c r="E3638" i="1"/>
  <c r="E3637" i="1"/>
  <c r="E3636" i="1"/>
  <c r="E3635" i="1"/>
  <c r="E3634" i="1"/>
  <c r="E3633" i="1"/>
  <c r="E3632" i="1"/>
  <c r="E3631" i="1"/>
  <c r="E3630" i="1"/>
  <c r="E3629" i="1"/>
  <c r="E3628" i="1"/>
  <c r="E3627" i="1"/>
  <c r="E3626" i="1"/>
  <c r="E3625" i="1"/>
  <c r="E3624" i="1"/>
  <c r="D3623" i="1"/>
  <c r="C3623" i="1"/>
  <c r="B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D3569" i="1"/>
  <c r="C3569" i="1"/>
  <c r="B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D3515" i="1"/>
  <c r="C3515" i="1"/>
  <c r="B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D3461" i="1"/>
  <c r="C3461" i="1"/>
  <c r="B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D3407" i="1"/>
  <c r="C3407" i="1"/>
  <c r="B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D3353" i="1"/>
  <c r="C3353" i="1"/>
  <c r="B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D3299" i="1"/>
  <c r="C3299" i="1"/>
  <c r="B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D3245" i="1"/>
  <c r="C3245" i="1"/>
  <c r="B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D3191" i="1"/>
  <c r="C3191" i="1"/>
  <c r="B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D3137" i="1"/>
  <c r="C3137" i="1"/>
  <c r="B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D3083" i="1"/>
  <c r="C3083" i="1"/>
  <c r="B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D3029" i="1"/>
  <c r="C3029" i="1"/>
  <c r="B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D2975" i="1"/>
  <c r="E2975" i="1" s="1"/>
  <c r="C2975" i="1"/>
  <c r="B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D2921" i="1"/>
  <c r="C2921" i="1"/>
  <c r="B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D2867" i="1"/>
  <c r="C2867" i="1"/>
  <c r="B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D2813" i="1"/>
  <c r="C2813" i="1"/>
  <c r="B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D2759" i="1"/>
  <c r="C2759" i="1"/>
  <c r="B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D2705" i="1"/>
  <c r="C2705" i="1"/>
  <c r="B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D2651" i="1"/>
  <c r="C2651" i="1"/>
  <c r="B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D2597" i="1"/>
  <c r="C2597" i="1"/>
  <c r="B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D2543" i="1"/>
  <c r="C2543" i="1"/>
  <c r="B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D2489" i="1"/>
  <c r="C2489" i="1"/>
  <c r="B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D2435" i="1"/>
  <c r="C2435" i="1"/>
  <c r="B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D2381" i="1"/>
  <c r="C2381" i="1"/>
  <c r="B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D2327" i="1"/>
  <c r="C2327" i="1"/>
  <c r="B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D2273" i="1"/>
  <c r="C2273" i="1"/>
  <c r="B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D2219" i="1"/>
  <c r="C2219" i="1"/>
  <c r="B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D2165" i="1"/>
  <c r="C2165" i="1"/>
  <c r="B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D2111" i="1"/>
  <c r="C2111" i="1"/>
  <c r="B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D2057" i="1"/>
  <c r="C2057" i="1"/>
  <c r="B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D2003" i="1"/>
  <c r="C2003" i="1"/>
  <c r="B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D1949" i="1"/>
  <c r="C1949" i="1"/>
  <c r="B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D1895" i="1"/>
  <c r="C1895" i="1"/>
  <c r="B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D1841" i="1"/>
  <c r="C1841" i="1"/>
  <c r="B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D1787" i="1"/>
  <c r="C1787" i="1"/>
  <c r="B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D1733" i="1"/>
  <c r="C1733" i="1"/>
  <c r="B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D1679" i="1"/>
  <c r="C1679" i="1"/>
  <c r="B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D1625" i="1"/>
  <c r="C1625" i="1"/>
  <c r="B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D1571" i="1"/>
  <c r="C1571" i="1"/>
  <c r="B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D1517" i="1"/>
  <c r="C1517" i="1"/>
  <c r="B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D1463" i="1"/>
  <c r="C1463" i="1"/>
  <c r="B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D1409" i="1"/>
  <c r="C1409" i="1"/>
  <c r="B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D1355" i="1"/>
  <c r="C1355" i="1"/>
  <c r="B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D1301" i="1"/>
  <c r="C1301" i="1"/>
  <c r="B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D1247" i="1"/>
  <c r="C1247" i="1"/>
  <c r="B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D1193" i="1"/>
  <c r="C1193" i="1"/>
  <c r="B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D1139" i="1"/>
  <c r="C1139" i="1"/>
  <c r="B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D1085" i="1"/>
  <c r="C1085" i="1"/>
  <c r="B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D1031" i="1"/>
  <c r="C1031" i="1"/>
  <c r="B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D977" i="1"/>
  <c r="C977" i="1"/>
  <c r="B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D923" i="1"/>
  <c r="C923" i="1"/>
  <c r="B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D869" i="1"/>
  <c r="C869" i="1"/>
  <c r="B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D815" i="1"/>
  <c r="C815" i="1"/>
  <c r="B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D761" i="1"/>
  <c r="C761" i="1"/>
  <c r="B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D707" i="1"/>
  <c r="C707" i="1"/>
  <c r="B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D653" i="1"/>
  <c r="C653" i="1"/>
  <c r="B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D599" i="1"/>
  <c r="C599" i="1"/>
  <c r="B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D545" i="1"/>
  <c r="C545" i="1"/>
  <c r="B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D491" i="1"/>
  <c r="C491" i="1"/>
  <c r="B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D437" i="1"/>
  <c r="C437" i="1"/>
  <c r="B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D383" i="1"/>
  <c r="C383" i="1"/>
  <c r="B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D329" i="1"/>
  <c r="C329" i="1"/>
  <c r="B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D275" i="1"/>
  <c r="C275" i="1"/>
  <c r="B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D221" i="1"/>
  <c r="C221" i="1"/>
  <c r="B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D167" i="1"/>
  <c r="C167" i="1"/>
  <c r="B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D113" i="1"/>
  <c r="C113" i="1"/>
  <c r="B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D59" i="1"/>
  <c r="C59" i="1"/>
  <c r="B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1031" i="1" l="1"/>
  <c r="E3083" i="1"/>
  <c r="E4595" i="1"/>
  <c r="E221" i="1"/>
  <c r="E437" i="1"/>
  <c r="E977" i="1"/>
  <c r="E383" i="1"/>
  <c r="E1571" i="1"/>
  <c r="E167" i="1"/>
  <c r="E1409" i="1"/>
  <c r="E1841" i="1"/>
  <c r="E2057" i="1"/>
  <c r="E2165" i="1"/>
  <c r="E2381" i="1"/>
  <c r="E2597" i="1"/>
  <c r="E2813" i="1"/>
  <c r="E3029" i="1"/>
  <c r="E2867" i="1"/>
  <c r="E1193" i="1"/>
  <c r="E1679" i="1"/>
  <c r="E2003" i="1"/>
  <c r="E3353" i="1"/>
  <c r="E3407" i="1"/>
  <c r="E3623" i="1"/>
  <c r="E3947" i="1"/>
  <c r="E3245" i="1"/>
  <c r="E3677" i="1"/>
  <c r="E3785" i="1"/>
  <c r="E4433" i="1"/>
  <c r="E4649" i="1"/>
  <c r="E707" i="1"/>
  <c r="E923" i="1"/>
  <c r="E1085" i="1"/>
  <c r="E1139" i="1"/>
  <c r="E545" i="1"/>
  <c r="E599" i="1"/>
  <c r="E653" i="1"/>
  <c r="E761" i="1"/>
  <c r="E869" i="1"/>
  <c r="E275" i="1"/>
  <c r="E491" i="1"/>
  <c r="E2111" i="1"/>
  <c r="E1247" i="1"/>
  <c r="E1301" i="1"/>
  <c r="E1355" i="1"/>
  <c r="E1463" i="1"/>
  <c r="E1517" i="1"/>
  <c r="E1787" i="1"/>
  <c r="E1895" i="1"/>
  <c r="E1949" i="1"/>
  <c r="E2273" i="1"/>
  <c r="E2489" i="1"/>
  <c r="E2705" i="1"/>
  <c r="E1625" i="1"/>
  <c r="E1733" i="1"/>
  <c r="E2219" i="1"/>
  <c r="E2327" i="1"/>
  <c r="E2435" i="1"/>
  <c r="E2543" i="1"/>
  <c r="E2651" i="1"/>
  <c r="E2759" i="1"/>
  <c r="E2921" i="1"/>
  <c r="E3191" i="1"/>
  <c r="E3299" i="1"/>
  <c r="E3569" i="1"/>
  <c r="E3137" i="1"/>
  <c r="E3461" i="1"/>
  <c r="E3515" i="1"/>
  <c r="E3731" i="1"/>
  <c r="E3839" i="1"/>
  <c r="E4055" i="1"/>
  <c r="E4163" i="1"/>
  <c r="E4271" i="1"/>
  <c r="E3893" i="1"/>
  <c r="E4001" i="1"/>
  <c r="E4109" i="1"/>
  <c r="E4217" i="1"/>
  <c r="E4325" i="1"/>
  <c r="E4487" i="1"/>
  <c r="E4541" i="1"/>
  <c r="C4703" i="1"/>
  <c r="E5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329" i="1"/>
  <c r="E113" i="1"/>
  <c r="B4703" i="1"/>
  <c r="E4686" i="1"/>
  <c r="E4687" i="1"/>
  <c r="E4688" i="1"/>
  <c r="E4689" i="1"/>
  <c r="E4690" i="1"/>
  <c r="E4691" i="1"/>
  <c r="E4692" i="1"/>
  <c r="E4693" i="1"/>
  <c r="E4694" i="1"/>
  <c r="E4695" i="1"/>
  <c r="E4696" i="1"/>
  <c r="E4697" i="1"/>
  <c r="E4698" i="1"/>
  <c r="E4699" i="1"/>
  <c r="E4700" i="1"/>
  <c r="E4701" i="1"/>
  <c r="E4702" i="1"/>
  <c r="D4703" i="1"/>
  <c r="E815" i="1"/>
  <c r="E4703" i="1" l="1"/>
</calcChain>
</file>

<file path=xl/comments1.xml><?xml version="1.0" encoding="utf-8"?>
<comments xmlns="http://schemas.openxmlformats.org/spreadsheetml/2006/main">
  <authors>
    <author>Lizbeth Stefania Beltran Bahena</author>
  </authors>
  <commentList>
    <comment ref="K4" authorId="0" shapeId="0">
      <text>
        <r>
          <rPr>
            <sz val="9"/>
            <color indexed="81"/>
            <rFont val="Tahoma"/>
            <family val="2"/>
          </rPr>
          <t>*kilogramo=kg
*pieza=pza
*litro=lt</t>
        </r>
      </text>
    </comment>
  </commentList>
</comments>
</file>

<file path=xl/comments2.xml><?xml version="1.0" encoding="utf-8"?>
<comments xmlns="http://schemas.openxmlformats.org/spreadsheetml/2006/main">
  <authors>
    <author>VIP</author>
  </authors>
  <commentList>
    <comment ref="J153" authorId="0" shapeId="0">
      <text>
        <r>
          <rPr>
            <b/>
            <sz val="9"/>
            <color indexed="81"/>
            <rFont val="Tahoma"/>
            <charset val="1"/>
          </rPr>
          <t>Febrero de 2021</t>
        </r>
      </text>
    </comment>
  </commentList>
</comments>
</file>

<file path=xl/sharedStrings.xml><?xml version="1.0" encoding="utf-8"?>
<sst xmlns="http://schemas.openxmlformats.org/spreadsheetml/2006/main" count="28719" uniqueCount="2631">
  <si>
    <t>OISA</t>
  </si>
  <si>
    <t>SOLICITUDES DE REVISIÓN DOCUMENTAL</t>
  </si>
  <si>
    <t>FITO
(3)</t>
  </si>
  <si>
    <t>ZOO
(4)</t>
  </si>
  <si>
    <t>ACUI    
(5)</t>
  </si>
  <si>
    <t xml:space="preserve">TOTAL   
(6)               </t>
  </si>
  <si>
    <t>ACAPULCO, GRO.</t>
  </si>
  <si>
    <t>RECHAZOS COMERCIALES ZOOSANITARIOS 2020</t>
  </si>
  <si>
    <t>Año</t>
  </si>
  <si>
    <t>Mes</t>
  </si>
  <si>
    <t>Estado</t>
  </si>
  <si>
    <t>Fecha</t>
  </si>
  <si>
    <t>Clave de combinación de hoja de requisitos zoosanitarios u Oficio de autorización</t>
  </si>
  <si>
    <t>Medio de transporte</t>
  </si>
  <si>
    <t>Origen</t>
  </si>
  <si>
    <t>Procedencia</t>
  </si>
  <si>
    <t>Cantidad</t>
  </si>
  <si>
    <t>Unidad de medida</t>
  </si>
  <si>
    <t xml:space="preserve">Motivo de rechazo </t>
  </si>
  <si>
    <t>Producto</t>
  </si>
  <si>
    <t>Fracción arancelaria</t>
  </si>
  <si>
    <t>ENE</t>
  </si>
  <si>
    <t>Puerto Palomas</t>
  </si>
  <si>
    <t>Chihuahua</t>
  </si>
  <si>
    <t>012-10-427-USA-USA</t>
  </si>
  <si>
    <t>Terrestre</t>
  </si>
  <si>
    <t>EUA</t>
  </si>
  <si>
    <t>cbz</t>
  </si>
  <si>
    <t>El certificado se rechaza para modificar el número de cabezas, ya que un total de 2 animales presentaron los incumplimientos siguientes a la combinación  012-10-427-USA-USA: d)  que los animales se encuentren castrados (serán rechazados los animales monorquideos y enteros). cabezas rechazadas: -1- (tag 1241) e) que los animales no presentan traumatismos, heridas, laceraciones, tumoraciones visibles, ni presencia de ectoparásitos de dictaminar el rechazo de aquellos que se encuentren infestados. cabezas rechazadas -1- (tag 1273)</t>
  </si>
  <si>
    <t>Equinos para sacrificio</t>
  </si>
  <si>
    <t>01.01.29.99</t>
  </si>
  <si>
    <t>Cd. Juárez</t>
  </si>
  <si>
    <t>El certificado: 2064S0039 se rechaza para modificar el número de cabezas, ya que un total de 2 animales presentaron los incumplimientos siguientes a la combinación de requisitos 012-10-427-USA-USA: numeral 11 el Oficial de Sanidad Agropecuaria, Acuícola y Pesquera (OSAAP), realizará la verificación documental e inspección física del embarque constatando: inciso e) que los animales no presentan traumatismos, heridas, laceraciones, tumoraciones visibles, ni presencia de ectoparásitos tales como piojos, pulgas, ácaros y gusanos etc., en caso de detectarse la presencia de ectoparásitos vivos, se dictaminará el rechazo del lote completo. 2 cabezas.</t>
  </si>
  <si>
    <t>Ganado equino para sacrificio</t>
  </si>
  <si>
    <t>Ojinaga</t>
  </si>
  <si>
    <t>1 Por herida y 1 por absceso submandibular</t>
  </si>
  <si>
    <t>01.01.29.03</t>
  </si>
  <si>
    <t>1 Equino por cólico</t>
  </si>
  <si>
    <t>RECHAZOS COMERCIALES ACUÍCOLAS 2020</t>
  </si>
  <si>
    <t>Combinación de hoja de requisitos</t>
  </si>
  <si>
    <t>Motivo de rechazo</t>
  </si>
  <si>
    <t>JUN</t>
  </si>
  <si>
    <t>Manzanillo</t>
  </si>
  <si>
    <t>Colima</t>
  </si>
  <si>
    <t>116-116-8015-CHN-CHN</t>
  </si>
  <si>
    <t>China</t>
  </si>
  <si>
    <t>kg</t>
  </si>
  <si>
    <r>
      <t xml:space="preserve">Se encontró un insecto muerto en el interior de un paquete individual de un filete de tilapia de origen y procedencia China; por lo que se cancela el trámite y se rechaza parcialmente para su importación a México el envío, con el rechazo de la caja, con peso de 10 libras (4.53 kg), donde se extrajo dicho filete, debido a malas prácticas de manufactura en la planta origen; con fundamento en el artículo </t>
    </r>
    <r>
      <rPr>
        <sz val="10"/>
        <color theme="1"/>
        <rFont val="Calibri"/>
        <family val="2"/>
        <scheme val="minor"/>
      </rPr>
      <t>119 Bis fracción II</t>
    </r>
    <r>
      <rPr>
        <sz val="11"/>
        <color theme="1"/>
        <rFont val="Calibri"/>
        <family val="2"/>
        <scheme val="minor"/>
      </rPr>
      <t xml:space="preserve"> de la Ley general de pesca y acuacultura sustentables.</t>
    </r>
  </si>
  <si>
    <t>Filete de tilapia</t>
  </si>
  <si>
    <t>23/06/2020</t>
  </si>
  <si>
    <t>116-116-8015-VNM-VNM</t>
  </si>
  <si>
    <t>Vietnam</t>
  </si>
  <si>
    <t>“El contenedor con No. APRU5721834 que contiene Filete de basa congelado presenta residuos orgánicos en el piso que al parecer se trata de despojos de mercancía avícola en estado de descomposición, con olor putrefacto, presencia de larvas muertas, secas y con crecimiento de hongos (presencia de micelio), por lo que con fundamento en el art. 103 y 107 tercer párrafo de la Ley General de Pesca y Acuacultura Sustentables, se rechaza en su totalidad para su importación a México, la mercancía que consiste en 19,100 Kg de Filete de basa congelado de origen y procedencia Vietnam, amparada por la factura número CL-CMA-05-HD0220, debido a que incumple con el punto 13 inciso C de la combinación de requisitos acuícolas No. 116-116-8015-VNM-VNM”.</t>
  </si>
  <si>
    <t>Filete de basa congelado</t>
  </si>
  <si>
    <t>AGO</t>
  </si>
  <si>
    <t>Cd. Hidalgo</t>
  </si>
  <si>
    <t>Chiapas</t>
  </si>
  <si>
    <t>118-116-8070-GTM-GTM</t>
  </si>
  <si>
    <t xml:space="preserve">Guatemala </t>
  </si>
  <si>
    <t>Guatemala</t>
  </si>
  <si>
    <t>Se cancela y se rechaza el presente trámite de 24480 kg. De camarón de cultivo crudo congelado a granel, amparado con el certificado sanitario acuícola no. 85388 de origen Guatemala, debido a que en la inspección física se encontró fauna y flora asociada (pez, conchas y material vegetal), en atención al oficio BOO.02.04.0421/2018 2845 emitido por la Dirección General de Salud Animal con fecha 26 de abril de 2018 y con fundamento en el artículo 9 del acuerdo por el que se da a conocer el procedimiento para obtener a través de medios electrónicos los certificados de importación y de exportación de mercancías agrícolas, pecuarias, acuícolas y pesqueras. Se colocó fleje SENASICA no. 178362.</t>
  </si>
  <si>
    <t>Camarón de cultivo crudo congelado a granel</t>
  </si>
  <si>
    <t>OCT</t>
  </si>
  <si>
    <t>Se encontró una pupa de insecto muerto en el interior de un paquete individual de  filete de tilapia de origen y procedencia China,  por lo que se cancela el trámite y se rechaza parcialmente para su importación a México el envío con el rechazo de la caja con peso de 4.54 kg donde se extrajo dicho filete, debido a malas prácticas de manufactura en la planta origen; con fundamento en el artículo 119 Bis fracción II de la Ley General de Pesca y Acuacultura Sustentables.</t>
  </si>
  <si>
    <t>N/C</t>
  </si>
  <si>
    <t>Fecha De Inspección</t>
  </si>
  <si>
    <t>Plaga Detectada</t>
  </si>
  <si>
    <t>Mes Reportado</t>
  </si>
  <si>
    <t>Cd. Hidalgo, Chis.</t>
  </si>
  <si>
    <t>Guayaba</t>
  </si>
  <si>
    <t>Costa Rica</t>
  </si>
  <si>
    <t>Anastrepha striata</t>
  </si>
  <si>
    <t>Enero</t>
  </si>
  <si>
    <t>La Paz, B.C.</t>
  </si>
  <si>
    <t>Mango</t>
  </si>
  <si>
    <t>Guerrero, MX.</t>
  </si>
  <si>
    <t>CDMX, MX.</t>
  </si>
  <si>
    <t>Anastrepha ludens</t>
  </si>
  <si>
    <t>Piedras Negras, Coah.</t>
  </si>
  <si>
    <t>Alpiste</t>
  </si>
  <si>
    <t>Canadá</t>
  </si>
  <si>
    <t>Galium spurium</t>
  </si>
  <si>
    <t>Reynosa, Tamps.</t>
  </si>
  <si>
    <t>Veracruz, MX.</t>
  </si>
  <si>
    <t>N/D</t>
  </si>
  <si>
    <t>Culiacán, Sin.</t>
  </si>
  <si>
    <t>Guadalajara, MX.</t>
  </si>
  <si>
    <t>TOTAL</t>
  </si>
  <si>
    <t>AGUA PRIETA, SON.</t>
  </si>
  <si>
    <t>NACO, SON.</t>
  </si>
  <si>
    <t>AGUASCALIENTES, AGS.</t>
  </si>
  <si>
    <t>AICM ADUANA, CDMX.</t>
  </si>
  <si>
    <t>AICM SALA E, CDMX.</t>
  </si>
  <si>
    <t>AICM TERMINAL 2, CDMX.</t>
  </si>
  <si>
    <t>ALTAMIRA, TAMPS.</t>
  </si>
  <si>
    <t>TAMPICO, TAMPS.</t>
  </si>
  <si>
    <t>AEROPUERTO INT. CD. VICTORIA, TAMPS.</t>
  </si>
  <si>
    <t>CANCÚN, Q. ROO.</t>
  </si>
  <si>
    <t>PUERTO MORELOS, Q. ROO.</t>
  </si>
  <si>
    <t>ISLAS MUJERES, Q. ROO.</t>
  </si>
  <si>
    <t>CD. ACUÑA, COAH.</t>
  </si>
  <si>
    <t>CD. CUAUHTÉMOC, CHIS.</t>
  </si>
  <si>
    <t>CHIAPA DE CORZO, CHIS.</t>
  </si>
  <si>
    <t>CD. DEL CARMEN, CAMP.</t>
  </si>
  <si>
    <t>CAMPECHE, CAMP.</t>
  </si>
  <si>
    <t>CD. HIDALGO, CHIS.</t>
  </si>
  <si>
    <t>PUENTE FRONTERIZO DE CD. HIDALGO, CHIS.</t>
  </si>
  <si>
    <t>TALISMÁN, CHIS.</t>
  </si>
  <si>
    <t>TAPACHULA, CHIS.</t>
  </si>
  <si>
    <t>CD. JUÁREZ, CHIH.</t>
  </si>
  <si>
    <t>PUERTO PALOMAS, CHIH.</t>
  </si>
  <si>
    <t>SAN JERÓNIMO, CHIH.</t>
  </si>
  <si>
    <t>CD. MIGUEL ALEMÁN, TAM.</t>
  </si>
  <si>
    <t>CD. CAMARGO, TAMPS.</t>
  </si>
  <si>
    <t>CHIHUAHUA</t>
  </si>
  <si>
    <t>CHIHUAHUA, CHIH.</t>
  </si>
  <si>
    <t>COATZACOALCOS, VER.</t>
  </si>
  <si>
    <t>COLOMBIA, N.L.</t>
  </si>
  <si>
    <t>COZUMEL, Q. ROO.</t>
  </si>
  <si>
    <t>CULIACÁN, SIN.</t>
  </si>
  <si>
    <t>TOPOLOBAMPO, SIN.</t>
  </si>
  <si>
    <t>EL CEIBO, TAB.</t>
  </si>
  <si>
    <t>ENSENADA, B.C.</t>
  </si>
  <si>
    <t>GUADALAJARA, JAL.</t>
  </si>
  <si>
    <t>TEPIC, NAY.</t>
  </si>
  <si>
    <t>GUAYMAS, SON.</t>
  </si>
  <si>
    <t>CD. OBREGÓN, SON.</t>
  </si>
  <si>
    <t>HERMOSILLO, SON.</t>
  </si>
  <si>
    <t>HUATULCO, OAX.</t>
  </si>
  <si>
    <t>PUERTO ESCONDIDO, OAX.</t>
  </si>
  <si>
    <t>SALINA CRUZ, OAX.</t>
  </si>
  <si>
    <t>HUEJOTZINGO, PUE.</t>
  </si>
  <si>
    <t>LA PAZ, B.C.S.</t>
  </si>
  <si>
    <t>LÁZARO CÁRDENAS, MICH.</t>
  </si>
  <si>
    <t>LORETO, B.C.S.</t>
  </si>
  <si>
    <t>MANZANILLO, COL.</t>
  </si>
  <si>
    <t>MATAMOROS, TAMPS.</t>
  </si>
  <si>
    <t>MAZATLÁN, SIN.</t>
  </si>
  <si>
    <t>DURANGO, DGO.</t>
  </si>
  <si>
    <t>MÉRIDA, YUC.</t>
  </si>
  <si>
    <t>PROGRESO, YUC. (TCY)</t>
  </si>
  <si>
    <t>PROGRESO, YUC. (API)</t>
  </si>
  <si>
    <t>CHICHEN ITZA</t>
  </si>
  <si>
    <t>MEXICALI, B.C.</t>
  </si>
  <si>
    <t>ALGODONES, B.C.</t>
  </si>
  <si>
    <t>MONTERREY, N.L.</t>
  </si>
  <si>
    <t>APODACA, N.L.</t>
  </si>
  <si>
    <t>SALTILLO, COAH.</t>
  </si>
  <si>
    <t>MORELIA, MICH.</t>
  </si>
  <si>
    <t>URUAPAN, MICH.</t>
  </si>
  <si>
    <t>NOGALES, SON.</t>
  </si>
  <si>
    <t>NUEVO LAREDO, TAMPS.</t>
  </si>
  <si>
    <t>OAXACA, OAX.</t>
  </si>
  <si>
    <t>OJINAGA, CHIH.</t>
  </si>
  <si>
    <t>PIEDRAS NEGRAS, COAH.</t>
  </si>
  <si>
    <t>PUERTO VALLARTA, JAL.</t>
  </si>
  <si>
    <t>QUERÉTARO, QRO.</t>
  </si>
  <si>
    <t>REYNOSA, TAMPS.</t>
  </si>
  <si>
    <t>SAN JOSÉ DEL CABO, B.C.S.</t>
  </si>
  <si>
    <t>CABO SAN LUCAS, B.C.S.</t>
  </si>
  <si>
    <t>SAN LUIS POTOSÍ, S.L.P.</t>
  </si>
  <si>
    <t>SAN LUIS RÍO COLORADO, SON.</t>
  </si>
  <si>
    <t>SONOYTA, SON.</t>
  </si>
  <si>
    <t>SILAO, GTO.</t>
  </si>
  <si>
    <t>SUBTENIENTE LÓPEZ-CHETUMAL, Q. ROO.</t>
  </si>
  <si>
    <t>TIJUANA, B.C.</t>
  </si>
  <si>
    <t>TECATE, B.C.</t>
  </si>
  <si>
    <t>TOLUCA. EDO. DE MEX.</t>
  </si>
  <si>
    <t>TORREÓN, COAH.</t>
  </si>
  <si>
    <t>TUXPAN, VER.</t>
  </si>
  <si>
    <t>TUXPÁN, VER.</t>
  </si>
  <si>
    <t>VERACRUZ, VER.</t>
  </si>
  <si>
    <t>VILLAHERMOSA, TAB.</t>
  </si>
  <si>
    <t>ZACATECAS, ZAC.</t>
  </si>
  <si>
    <t>ZIHUATANEJO, GRO.</t>
  </si>
  <si>
    <t>Especie</t>
  </si>
  <si>
    <t>Por no cumplir con el numeral 11 de la hoja de requisitos en los puntos, d)Que los animales se encuentren castrados (serán rechazados los animales monorquideos o enteros). cantidad de animales rechazados 3; e) Que los animales no presentan traumatismos, heridas, laceraciones, tumoraciones visibles, cantidad de animales rechazados 1</t>
  </si>
  <si>
    <t xml:space="preserve">Piedras Negras </t>
  </si>
  <si>
    <t>Coahuila</t>
  </si>
  <si>
    <t>012-04-385-USA-USA</t>
  </si>
  <si>
    <t xml:space="preserve"> Monorquideo 9856, debil 9464</t>
  </si>
  <si>
    <t/>
  </si>
  <si>
    <t>El certificado se rechaza para modificar el número de cabezas, ya que un total de 1 animales presentaron los incumplimientos siguientes a la combinación  012-10-427-USA-USA: e)  que los animales no presentan traumatismos, heridas, laceraciones, tumoraciones visibles, ni presencia de ectoparásitos se dictaminara el rechazo de aquellos que se encuentren infestados  cabezas rechazadas: -1- (TAG 1015)</t>
  </si>
  <si>
    <t>El trámite se rechaza para modificar el número de cabezas, ya que en la inspección física se presentaron los incumplimientos a la combinación 012-10-427-USA-USA: e)  que los animales no presentan traumatismos, heridas, laceraciones, tumoraciones visibles, ni presencia de ectoparásitos se dictaminara el rechazo de aquellos que se encuentren infestados cabezas rechazadas: -1- (TAG 7506)</t>
  </si>
  <si>
    <t>Gestante 5809, Balanitis 5815, 5835, Herida infectada 5838, Herida de castracion 5824</t>
  </si>
  <si>
    <t>4437 Herida infectada</t>
  </si>
  <si>
    <t>El certificado se rechaza para modificar el número de cabezas, ya que un total de 2 animales presentaron los incumplimientos siguientes a la combinación  012-10-427-USA-USA: 11-c)  que  el número de identificación de los animales este registrado en la relación señalada en el certificado zoosanitario de exportación (CZE) del país de origen que incluye edad y sexo. Cabezas rechazadas ---1-- (TAG 5209 asno)  e)  que los animales no presentan traumatismos, heridas, laceraciones, tumoraciones visibles, ni presencia de ectoparásitos se dictaminara el rechazo de aquellos que se encuentren infestados, cabezas rechazadas: -1- (TAG 5207)</t>
  </si>
  <si>
    <t>7 Equinos sin castrar y 1 por tumor</t>
  </si>
  <si>
    <t>El certificado 0056480941 se rechaza para modificar el número de cabezas, ya que un total de 04 animales presentaron los incumplimientos siguientes a la combinación de requisitos 012-10-427-USA-USA: 11.- El Oficial de Sanidad Agropecuaria, Acuícola y Pesquera (OSAAP), realizará la verificación documental e inspección física del embarque constatando: d) Que los animales se encuentren castrados (serán rechazados los animales monorquideos o enteros). Total de animales 01 (monorquideo) e) Que los animales no presentan traumatismos, heridas, laceraciones, tumoraciones visibles, ni presencia de ectoparásitos tales como piojos, pulgas, ácaros y gusanos etc. Total de animales 03 (uno con infección en ojo, 01 claudicación) y 01 no apto para embarque debilidad.</t>
  </si>
  <si>
    <t>Se rechaza parcialmente el trámite, del trámite con certificado 2064S00044 se rechaza el lote con 36 cabezas por incumplir con los requisitos zoosanitarios para la importación de equinos para sacrificio: 012-41-427-USA-USA en el numeral 11 donde menciona lo siguiente: 7.- Los animales son libres de garrapatas del género Rhipicephalus (Boophilus) spp y Haemaphysalis longicornis, (garrapata de cuernos largos) y no proceden de áreas cuarentenadas por presencia de garrapatas del género Rhipicephalus (Boophilus) y Haemaphysalis longicornis, (garrapata de cuernos largos) spp y los animales han recibido tratamiento no más de 14 días previos al embarque contra parásitos externos con un producto efectivo contra garrapatas. 11.- El Oficial de Sanidad Agropecuaria, Acuícola y Pesquera (OSAAP), realizará la verificación documental e inspección física del embarque constatando: e) Que los animales no presentan traumatismos, heridas, laceraciones, tumoraciones visibles, ni presencia de ectoparásitos tales como piojos, pulgas, ácaros y gusanos etc. Se encontró en un animal.
VARIOS ESPECIMENES DE GARRAPATA. DEL CERTIFICADO 2064S00046 SE RECHAZAN PARCIALMENTE 3 CABEZAS DE EQUINOS PARA IMPORTACION INCUMPLIENDO CON EL NUMERAL 11.- El Oficial de Sanidad Agropecuaria, Acuícola y Pesquera (OSAAP), realizará la verificación documental e inspección física del embarque constatando: e) Que los animales no presentan traumatismos, heridas, laceraciones, tumoraciones visibles, ni presencia de ectoparásitos tales como piojos, pulgas, ácaros y gusanos etc. PRESENTANDOSE 02 EQUINOS ENTEROS Y 01 CON HERIDA EN ABDOMEN</t>
  </si>
  <si>
    <t>Se rechaza embarque completo del certificado internacional 2064S00043. con la cantidad de 36 equinos presentando incumplimiento de los requisitos para importación de equinos para sacrificio combinación 012-10--427-USA-USA en el numeral 7 menciona los siguiente: los animales son libres de garrapatas del género Rhipicephalus (boophilus) ssp Haemaphysalus lonficornis, (garrapata de cuernos largos) y no proceden de áreas cuarentenadas por presencia de garrapatas del genero Rhipicephalus (boophilus) ssp Haemaphysalus lonficornis, (garrapata de cuernos largos) ssp y los animales han recibido tratamiento no más de 14 días previos al embarque contra parásitos externos con un producto efectivo contra garrapatas. Basado en la etiqueta del producto, el tratamiento fue administrado a la dosis recomendada por el fabricante y asegurado que el producto ha tenido tiempo para tener efecto antes de la exportación. lactonas (ej Avermectinas y Milbemycinas) no pueden ser usadas como tratamiento. Se encontró a la inspección 01 cabeza con garrapata.</t>
  </si>
  <si>
    <t>Se cancela tramite por rechazo de un total 04 equinos con la combinacion 012-10-427-USA-USA, incumpliendo con el siguiente punto:11.- El Oficial de Sanidad Agropecuaria, Acuícola y Pesquera (OSAAP), realizará la verificación documental e inspección física del embarque constatando: d) Que los animales se encuentren castrados (serán rechazados los animales monorquideos o enteros). e) Que los animales no presentan traumatismos, heridas, laceraciones, tumoraciones visibles, 01 equino entero y 01 con herida infectada en miembro posterior derecho. 02 cabezas no se presentaron a inspeccion fisica.</t>
  </si>
  <si>
    <t>Veracruz</t>
  </si>
  <si>
    <t>098-15-86-ESP-ESP</t>
  </si>
  <si>
    <t>Maritimo</t>
  </si>
  <si>
    <t>España</t>
  </si>
  <si>
    <t>Se cancela y se rechaza el embarque de 18,687.6 kilos de lana lavada del contenedor SUDU867021-9  amparado en el certificado sanitario para la exportación de lana y pelo a México emitido por el Ministerio de Agricultura, Pesca y Alimentación de España No. ES0619002210, debido a que durante la inspección la mercancía se encontró contaminada con larvas, siendo esta una condición no deseable en este tipo de productos, así como por el riesgo sanitario que representa dicha mercancía. Lo anterior con base en lo indicado en el oficio NOM. B00.02.03.01.01.-0044.-2020 firmado por el MVZ Fernando Rivera Espinoza, Director de Importaciones y Exportaciones de la Dirección General de Salud Animal, con fundamento en el Art. 45, fracciones I y III de la LFSA, se rechaza el embarque para retornar o destruir.</t>
  </si>
  <si>
    <t>Lana lavada</t>
  </si>
  <si>
    <t>51.01.21.99</t>
  </si>
  <si>
    <t>24/1/2020</t>
  </si>
  <si>
    <t>4779 Balanitis</t>
  </si>
  <si>
    <t>Herida infectada 8403, claudicación 8410</t>
  </si>
  <si>
    <t>1 Equino  sin castrar y 1 por absceso submandibular</t>
  </si>
  <si>
    <t xml:space="preserve">Se cancela tramite por rechazo de 5 equinos para sacrificio  por incumplimiento de los requisitos zoosanitarios para importación combinación 012-10-427-USA-USA del punto 11.- el Oficial de Sanidad Agropecuaria, Acuícola y Pesquera OSSAP, realizara la verificación documental  e inspección física del embarque constatando: inciso e) que los animales no presentan traumatismos, heridas, laceraciones, tumoraciones visibles, ni presencia de ectoparásitos tales como piojos, pulgas , ácaros, gusanos etc. </t>
  </si>
  <si>
    <t>Se presentaron a inspección 02 equinos con heridas infectadas en miembro posterior izquierdo y 03 equinos no se presentaron a la inspección física.</t>
  </si>
  <si>
    <t>FEB</t>
  </si>
  <si>
    <t>Favor de declarar en ventanilla una mula, que esta declarada en el certificado internacional y no declaran en la ventanilla, se rechazan un total 3 cabezas de ganado equino para sacrificio por no cumplir con el punto once en los incisos: d) Que los animales se encuentren castrados (serán rechazados los animales monorquideos o enteros).  ANIMALES RECHAZADOS EN ESTE INCISO: 2  g) Solo permitirá el embarque de animales que cumplan con lo establecido en esta hoja de requisitos y que se encuentren sanos y aptos para viajar.  Animales rechazados en este inciso: 1,</t>
  </si>
  <si>
    <t>El certificado 0480298919 se rechaza para modificar el número de cabezas, ya que un total de 1 animal presento el incumplimiento siguiente a la combinación  012-10-427-USA-USA en su numeral 11 en el siguiente inciso g) solo se permitirá el embarque de animales que cumplan con lo establecido en esta hoja de requisitos y que se encuentren aptos para viajar  --1-- (TAG 5247)</t>
  </si>
  <si>
    <t>Herida y tumoración en MPI 4780, herraduras 9897, herida infectada en MPI 9484.</t>
  </si>
  <si>
    <t>Herida infectada en MPD 7709, monorquideo 7716.</t>
  </si>
  <si>
    <t>Tag:3408 Herida infectada en mandíbula, tag 3427: - herida infectada m.p.d.</t>
  </si>
  <si>
    <t xml:space="preserve">Equinos y mulas para sacrificio </t>
  </si>
  <si>
    <t>13/2/2020</t>
  </si>
  <si>
    <t>Tag: 4037, débil</t>
  </si>
  <si>
    <t>14/02/2020</t>
  </si>
  <si>
    <t>Claudicación miembro anterior izquierdo  4423; herida infectada en miembro posterior izquierdo 4428</t>
  </si>
  <si>
    <t>Papiloma en belfos 4351</t>
  </si>
  <si>
    <t xml:space="preserve">Asnos para sacrificio </t>
  </si>
  <si>
    <t>01.01.30.01</t>
  </si>
  <si>
    <t>1 equino entero, 1 equino por tumor</t>
  </si>
  <si>
    <t>Ciego 6981, herida inf en castración 6999</t>
  </si>
  <si>
    <t>Terrestre Trailer</t>
  </si>
  <si>
    <t>En base al numera 11 de la hoja de requisitos, inciso e: se rechazan 1 animal por tumor.</t>
  </si>
  <si>
    <t>En base al numera 11 de la hoja de requisitos, inciso e: se rechazan 1 animal por absceso submandibular.</t>
  </si>
  <si>
    <t>Nuevo Laredo</t>
  </si>
  <si>
    <t>Tamaulipas</t>
  </si>
  <si>
    <t>005-09-563-USA-USA</t>
  </si>
  <si>
    <t xml:space="preserve">En base a la HRZ 005-09-563-USA-USA, numeral 14 y 22, se rechaza 1 vaca para leche con número de arete 5eKG4079, por presencia de tumores en la región vulvar, </t>
  </si>
  <si>
    <t>Vaca lechera</t>
  </si>
  <si>
    <t>01.02.29.01</t>
  </si>
  <si>
    <t>Se rechazan 3 cabezas debido a que incumplen con el numeral 11 incisos d) entero TAG 4262,4270, y e) herida infectada en costado izquierdo TAG 4278; de la combinación 012-10-427-USA-USA</t>
  </si>
  <si>
    <t>005-30-1301-NIC-NIC</t>
  </si>
  <si>
    <t>Nicaragua</t>
  </si>
  <si>
    <t>Se cancela trámite para su retorno de 27,000 kilogramos de carnaza de bovino, amparada con el certificado zoosanitario de exportación no. 158-0119, origen y procedencia Nicaragua, debido a que en la inspección física se observó presencia de larvas vivas, incumpliendo el numeral 7 y 9 de la combinación 30-1301-NIC-NIC con fundamento en el artículo 24, 32 y 45 fracción I de la ley federal de sanidad animal. Se colocó fleje SENASICA 179057.</t>
  </si>
  <si>
    <t>Carnaza de bovino</t>
  </si>
  <si>
    <t>41.01.90.99</t>
  </si>
  <si>
    <t>Matamoros</t>
  </si>
  <si>
    <t>024-09-428-CAN-CAN</t>
  </si>
  <si>
    <t>Se cancela para su modificación por rechazo parcial de 3 cabezas con arete de identificación 626482 llego muerto, 626401 presentaba absceso y uno sin arete. El num. de cbzas a importar será de 296. Se realiza lo anterior en base a los art. 24, 32, 36, 37 y 38 y fracciones aplicables del art. 89 de la LFSA y del art. 69 del reglamento de la LFSA.</t>
  </si>
  <si>
    <t>Porcinos</t>
  </si>
  <si>
    <t>01.03.92.99</t>
  </si>
  <si>
    <t>Se cancela para su modificación por rechazo parcial, la cantidad de cabezas a importar será menor al declarado a través de la VUCEM, 5 cabezas de las cuales 4 no presentaban arete de identificación y 1 cabeza con arete (11414) que presentaba abasia. se realiza lo anterior en base a los art. 24, 32, 36, 37 y 38 y fracciones aplicables del art. 89 de la LFSA y del art. 69 del reglamento de la LFSA.</t>
  </si>
  <si>
    <t>Se cancela para su modificación por rechazo parcial de 2 cabezas, uno con arete de identificación 6803 presento absceso en la oreja derecha y el otro no se encontró en el certificado sanitario internacional. Se realiza lo anterior en base a los art. 24, 32, 36, 37 y 38 y fracciones aplicables del art. 89 de la LFSA y del art. 69 del Reglamento de la LFSA. Así como de acuerdo a la combinación de requisitos zoosanitaria para la importación 024-09-428-CAN-CAN.</t>
  </si>
  <si>
    <t>MAR</t>
  </si>
  <si>
    <t>Se rechaza 1 cabeza  debido a que incumplen con el numeral 11 incisos e) herida infectada en miembro posterior derecho tag 3795; de la combinación 012-10-427-USA-USA</t>
  </si>
  <si>
    <t>Se rechaza 3 cabezas debido a que incumplen con el numeral 11 incisos e) balanitis 4495, herida en castración, 5751, f) gestante4336; de la combinación 012-10-427-USA-USA</t>
  </si>
  <si>
    <t>Se rechazan 2 cabezas debido a que incumplen con el numeral 11 incisos e) lesión de rodete coronario 4461, balanitis 4468; de la combinación 012-10-427-USA-USA</t>
  </si>
  <si>
    <t>En base al numera 11 de la hoja de requisitos: se rechazan 1 animal por herida, 1 animal por tumor.</t>
  </si>
  <si>
    <t>El certificado se rechaza para modificar el número de cabezas, ya que un total de 04 animales presentaron los incumplimientos siguientes a la combinación de requisitos 012-10-427-usa-usa: numeral 3) error en microchip 7001, 7021, numeral 11) inciso E) Herida infectada 7009.
En base a la NOM-051-ZOO-1995, se rechazan un total de 1 animal por el siguiente motivo: herradura 7011.</t>
  </si>
  <si>
    <t>El certificado se rechaza para modificar el número de cabezas, ya que un total de 02 animales presentaron los incumplimientos siguientes a la combinación de requisitos 012-10-427-USA-USA: Numeral 11), inciso E)
Cabezas rechazadas: 01 HERIDA INFECTADA 1634 Numeral 11) inciso D) Cabezas rechazadas:01 MONNORQUIDEO 1623</t>
  </si>
  <si>
    <t>En base al numera 11 de la hoja de requisitos, inciso e: se rechaza el total del lote por 36 animales con presencia de ectoparásitos vivos.</t>
  </si>
  <si>
    <t>En base al numera 11 de la hoja de requisitos, inciso (e): se rechazan 2 animales uno por tumor y otro por herida.</t>
  </si>
  <si>
    <t xml:space="preserve">Se rechazan 3 cabezas debido a que incumplen con el numeral 11 incisos c) cabezas rechazadas:2 error en sexo 3604, 3605,  e) cabezas rechazadas: 1 verrugas en área genital 3616 </t>
  </si>
  <si>
    <t>El certificado se rechaza para modificar el número de cabezas, ya que un total de _01_animal presento el incumplimiento siguiente a la combinación de requisitos 012-10-427-USA-USA: Numeral  11), inciso E) HERIDA INFECTADA EN OJO 8536</t>
  </si>
  <si>
    <t>El trámite con numero de certificado internacional 0405243870, se rechaza para modificar el número de cabezas, ya que un total de 8 animales presentaron los incumplimientos a los puntos siguientes de la combinación de requisitos 012-10-427-USA-USA:
11.- El Oficial de Sanidad Agropecuaria, Acuícola y Pesquera (OSAAP), realizará la verificación documental e inspección física del embarque constatando: 
d) Que los animales se encuentren castrados (serán rechazados los animales monorquideos o enteros), siete cabezas rechazadas.
e) Que los animales no presentan traumatismos, heridas, laceraciones, tumoraciones visibles, ni presencia de ectoparásitos tales como piojos, pulgas, ácaros y gusanos etc. En caso de detectarse la presencia de ectoparásitos vivos, se dictaminará el rechazo del lote complete, una cabeza por tumoracion.</t>
  </si>
  <si>
    <t>En base al numeral 11 de la hoja de requisitos, inciso (e): se rechaza 1 animal por tumor.</t>
  </si>
  <si>
    <t>18-03-2020</t>
  </si>
  <si>
    <t>Claudicación de miembros posteriores 6454, herida de castración infectada 6466</t>
  </si>
  <si>
    <t>Herida en metatarso derecho 6114, herida de castración infectada 6113</t>
  </si>
  <si>
    <t>En base al numeral 11 de la HRZ inciso d, se rechaza 2 equinos sin castrar e inciso g por 1 equino con cólico</t>
  </si>
  <si>
    <t>Se rechaza el lote completo por no cumplir con el numeral 11 de la hoja de requisitos 012-10-427-USA-USA inciso e) Que los animales no presentan traumatismos, heridas, laceraciones, tumoraciones visibles, ni presencia de ectoparásitos tales como piojos, pulgas, ácaros y gusanos etc. En caso de detectarse la presencia de ectoparásitos vivos, se dictaminará el rechazo del lote completo.</t>
  </si>
  <si>
    <t>Se rechaza 01_animal por presentar los incumplimientos siguientes a la combinación de requisitos 012-10-427-USA-USA: Numeral 11), inciso E) 
Cabezas rechazadas: _01_ BALANITIS  6422</t>
  </si>
  <si>
    <t>Se rechaza trámite para modificación del número de cabezas, por incumplimiento en base al numeral 11 de la HRZ inciso E, se rechaza 1 equino por herida infectada</t>
  </si>
  <si>
    <t>Se rechaza trámite para su modificación del número de cabezas, por incumplimiento en base al numeral 11 de la HRZ inciso E, se rechaza 1 equino por tumor, e inciso G, 1 equino con gurma</t>
  </si>
  <si>
    <t>27/03/2020</t>
  </si>
  <si>
    <t>8534 caquéxico, 6466 herida de castración infectada</t>
  </si>
  <si>
    <t>ABR</t>
  </si>
  <si>
    <t>Se rechaza trámite para su modificación del número de cabezas, por incumplimiento en base al numeral 11 de la HRZ inciso e, se rechaza 1 equino por herida, 1 equino con gurma, 1 por entero</t>
  </si>
  <si>
    <t>100-01-803-GTM-GTM</t>
  </si>
  <si>
    <t>Se rechaza trámite para su retorno de  26000 kg de carnaza semicurtida de bovino, amparada con el certificado zoosanitario de exportación No. 84323, debido a que en la inspección física se le encontraron larvas vivas, incumpliendo el numeral 3 de la combinación 100-01-803-GTM-GTM con fundamento en el artículo 24, 32 y 45 fracción I de la Ley Federal de Sanidad Animal. Se colocó fleje SENASICA 179170.</t>
  </si>
  <si>
    <t>Carnaza semicurtida salada de origen bovino</t>
  </si>
  <si>
    <t>098-13-221-FRA-FRA, 005-13-221-FRA-FRA</t>
  </si>
  <si>
    <t>Matirimo</t>
  </si>
  <si>
    <t>Francia</t>
  </si>
  <si>
    <t>Se rechaza el embarque con un peso de 829.645 kilogramos de quesos de origen y procedencia Francia, debido a que durante la inspección física se encontró la mercancía contaminada de hongos, asimismo los quesos BLEU CREMEUX CANTOREL, TOMME ROY BERGER PUR BREBIS CHISTERA, TOMME NOIRE DES PYRENEES SAN ETIQUETTE, SAINT NECTAIRE AOP LE PAILLON AFF 6 SEMAINES, TRIPLE CREME PRINCE LA FONTAINE AVEC DLUO Y RACLETTE HT LIVRADOIS VIN BLANC AFF MOIS, que suman la cantidad de 453.655 kilogramos, presentan la fecha de caducidad vencida, lo anterior con fundamento en los artículos 32 y 33 de la LFSA el 36 del Reglamento de la LFSA, se hace mención que se notificó a COFEPRIS el 27-3-20 quien emitió el oficio SESVER/DPRS/SOSA/DAS/COEX-D-0003/2020 dirigido al importador indicando que se deberá de proceder a la destrucción de la mercancía</t>
  </si>
  <si>
    <t>Quesos (Comte, Mois meule rivorire, Reaclette, Onetik coeur, Pave de nord, Tomme noire, Tomme roy, Triple creme, Saint nectaire, Nlue cremeux)</t>
  </si>
  <si>
    <t>04.06.90.99 04.06.40.01</t>
  </si>
  <si>
    <t>Se rechaza el trámite para modificación por incumplimiento del numeral 11 de la hoja de requisitos inciso e, se rechazan 1 equino  herida y otro por gurma</t>
  </si>
  <si>
    <t>Se rechaza el trámite para modificación por incumplimiento del numeral 11 de la hoja de requisitos inciso e, se rechaza 1 equino por tumor</t>
  </si>
  <si>
    <t>005-13-201-USA-USA</t>
  </si>
  <si>
    <t>Se rechaza parcialmente la cantidad 925.00 kg de despojos de bovino congelado( cachete) que se encuentra amparado con el certificado sanitario de exportación MPN-152039 y proveniente de la planta 245C-Tyson Fresh Meats, Inc.; el motivo obedece  a que al momento de la inspección física y realizar el análisis organoléptico, se observó que el producto se encuentra contaminado por hongos que afectan la inocuidad del producto y por ende para la salud del consumidor, derivado de esta situación  y en base a la NOM-030-ZOO-1995, Especificaciones y procedimientos para la verificación de carnes, canales, vísceras y despojos de importación en puntos de verificación zoosanitaria, se incumple con los Numerales 5.4.5, 5.4.6, 6.5.7  6.5.12, 6.5.13, de la citada norma y por lo tanto se procede en apego a lo establecido en la fracción I y III del Artículo 45 de la Ley Federal de Salud Animal; Articulo 72 y 73 del Reglamento de la Ley Federal de Sanidad Animal. Ambos publicados en el D.O.F</t>
  </si>
  <si>
    <t>Despojos comestibles de la especie bovina congelados (cachete)</t>
  </si>
  <si>
    <t>02.06.29.99</t>
  </si>
  <si>
    <t>Se rechaza el presente tramite derivado de la invalidación del certificado sanitario de exportación MPN-152039 en el tramite 24040172020105945 por defecto crítico y del cual forma parte de este mismo embarque al estar vinculado con el citado certificado sanitario de exportación por lo tanto deberá de apegarse a los términos establecidos en las fracciones I y III del artículo  45 de la Ley Federal de Salud Animal; articulo 72 y 73 del Reglamento de la Ley Federal de Salud Animal. Ambos publicados en el D.O.F.</t>
  </si>
  <si>
    <t>005-13-222-USA-USA</t>
  </si>
  <si>
    <t>Despojos comestibles de la especie bovina congelados (lengua)</t>
  </si>
  <si>
    <t>02.06.21.01</t>
  </si>
  <si>
    <t>Estomago de bovino congelado</t>
  </si>
  <si>
    <t>05.04.00.01</t>
  </si>
  <si>
    <t>TERRESTRE TRAILER</t>
  </si>
  <si>
    <t>Se rechaza el trámite para modificación por incumplimiento del numeral 11 de la hoja de requisitos por incumplimiento del inciso G) Solo permitirá el embarque de animales que cumplan con lo establecido en esta hoja de requisitos y que se encuentren sanos y aptos para viajar 1 por cólico equino</t>
  </si>
  <si>
    <t>MAY</t>
  </si>
  <si>
    <t>Se rechaza el trámite para modificación por incumplimiento del numeral 11 de la hoja de requisitos por incumplimiento del inciso e) se rechaza 01 animal por tumor.</t>
  </si>
  <si>
    <t xml:space="preserve"> "El certificado se rechaza para modificar el número de cabezas, ya que un total de _1_animal presento los incumplimientos siguientes a la combinación de requisitos 012-10-427-USA-USA: Numeral 11 inciso E) Cabezas rechazadas: 1HERIDA INFECTADA DE CASTRACION 6383.  </t>
  </si>
  <si>
    <t>Se rechaza el trámite para modificación por incumplimiento del numeral 11 de la hoja de requisitos por incumplimiento del inciso e) se rechaza 01 animal por herida, 01 animal por tumor.</t>
  </si>
  <si>
    <t>Se rechaza el trámite para modificación por incumplimiento del numeral 11 de la hoja de requisitos por incumplimiento del inciso e) se rechaza 01 animal por herida, e inciso g) 1 equino con inflamación del MAD</t>
  </si>
  <si>
    <t>Se rechaza el trámite para modificación por incumplimiento del numeral 11 de la hoja de requisitos por incumplimiento del inciso d y e) se rechaza 1 entero  y 1 por melanomas</t>
  </si>
  <si>
    <t>El trámite con numero de certificado internacional 2064S00093, se rechaza para modificar el número de cabezas, ya que un total de 4 animales presentaron los incumplimientos a los puntos siguientes de la combinación de requisitos 012-10-427-USA-USA:
11.- El Oficial de Sanidad Agropecuaria, Acuícola y Pesquera (OSAAP), realizará la verificación documental e inspección física del embarque constatando: 
d) Que los animales se encuentren castrados (serán rechazados los animales monorquideos o enteros), tres cabezas rechazadas.
e) Que los animales no presentan traumatismos, heridas, laceraciones, tumoraciones visibles, ni presencia de ectoparásitos tales como piojos, pulgas, ácaros y gusanos etc, una cabeza rechazada.
9 animales no se presentaron a la inspeccion, hacienda un total de 13 cabezas en conjunto con los rechazos.</t>
  </si>
  <si>
    <t>El trámite con numero de certificado internacional 2064S00091, se rechaza para modificar el número de cabezas, ya que un total de 5 animales presentaron los incumplimientos a los puntos siguientes de la combinación de requisitos 012-10-427-USA-USA:
11.- El Oficial de Sanidad Agropecuaria, Acuícola y Pesquera (OSAAP), realizará la verificación documental e inspección física del embarque constatando: 
c) Que el número de identificación de los animales esté registrado en la relación señalada en el Certificado Zoosanitario de Exportación (CZE) del país de origen que incluye edad y sexo, una cabeza rechazada
d) Que los animales se encuentren castrados (serán rechazados los animales monorquideos o enteros), dos cabezas rechazadas.
e) Que los animales no presentan traumatismos, heridas, laceraciones, tumoraciones visibles, ni presencia de ectoparásitos tales como piojos, pulgas, ácaros y gusanos etc, dos cabezas rechazadas.
El trámite con numero de certificado internacional 2064S00092, se rechaza para modificar el número de cabezas, ya que un total de 12 animales presentaron los incumplimientos a los puntos siguientes de la combinación de requisitos 012-10-427-USA-USA:
11.- El Oficial de Sanidad Agropecuaria, Acuícola y Pesquera (OSAAP), realizará la verificación documental e inspección física del embarque constatando: 
d) Que los animales se encuentren castrados (serán rechazados los animales monorquideos o enteros), doce cabezas rechazadas.
Nota: animales de dificil manejo para su inspeccion</t>
  </si>
  <si>
    <t>21.05.2020</t>
  </si>
  <si>
    <t>El certificado se rechaza para modificar el número de cabezas, ya que un total de _04_animales presento el incumplimiento siguiente a la combinación de requisitos 012-10-427-USA-USA:  ABSCESO EN MPI CHIP 9204, HERIDA INFECTADA  CHIP 9213, HERRADURAS  CHIP 9227, CIEGO CHIP 9239</t>
  </si>
  <si>
    <t>El trámite se rechaza para modificar el número de cabezas, ya que un total de 3 animales presentaron los incumplimientos a los puntos siguientes de la combinación de requisitos 012-10-427-USA-USA:
11.- El Oficial de Sanidad Agropecuaria, Acuícola y Pesquera (OSAAP), realizará la verificación documental e inspección física del embarque constatando: 
d) Que los animales se encuentren castrados (serán rechazados los animales monorquideos o enteros), dos cabezas por entero
e) Que los animales no presentan traumatismos, heridas, laceraciones, tumoraciones visibles, ni presencia de ectoparásitos tales como piojos, pulgas, ácaros y gusanos etc., uno por absceso 
Ocho no se presentaron a inspección física, dando un total de 11 animales.</t>
  </si>
  <si>
    <t>En base al numera 11 de la hoja de requisitos, inciso e) se rechaza: 1 equino por herida; 1 equino por tumor</t>
  </si>
  <si>
    <t>En base al numera 11 de la hoja de requisitos, inciso d, se rechazan 1 equino entero; inciso e, se rechaza 1 equino por herida; inciso g, un equino por cólico.</t>
  </si>
  <si>
    <t>En base al numera 11 de la hoja de requisitos, inciso e) se rechaza: 1 equino por herida; 1 por tumor.</t>
  </si>
  <si>
    <t>4202 STATE HIGHWAY 59 N BOWIE TX 76230</t>
  </si>
  <si>
    <t>En base al numera 11 de la hoja de requisitos, inciso e) se rechaza: 1 equino por tumor; inciso g) se rechaza: 1 por cólico.</t>
  </si>
  <si>
    <t>29-05-2020</t>
  </si>
  <si>
    <t>Tumor miembro posterior izquierdo 6890, herida infectada MPI 6898</t>
  </si>
  <si>
    <t>En base al numera 11 de la hoja de requisitos, inciso e) se rechaza: 1 equino herida, y 1 equino por presencia de tumor.</t>
  </si>
  <si>
    <t>004-13-89-USA-USA</t>
  </si>
  <si>
    <t>Se rechazan 510 cajas con un peso de 2358.72 kilogramos de carne de pollo empanizadas cocidas congeladas (palomitas) con numero de combinación 004-13-89-USA-USA y certificado zoosanitario internacional MPM-981377 y con numero de planta-0184, esto debido a que al momento de la inspección física, se detectó que el producto no es apto para consumo humano, ya que presenta olor fétido, y hongos en el producto y echado a perder. Por lo tanto se procede de acuerdo al artículo 45 de LFSA. 
Dando por el enterado que la mercancía restante, las cuales son 998 cajas con un peso  de 18107 kilogramos, las cuales corresponden a la combinación 004-13-87-USA-USA, identificada con el número de certificado internacional MPM-981372 cumple con los requisitos, y es apto para el uso comercial.</t>
  </si>
  <si>
    <t>Carne de pollo empanizadas cocidas congeladas (palomitas)</t>
  </si>
  <si>
    <t>16.02.32.01</t>
  </si>
  <si>
    <t>En base al numera 11 de la hoja de requisitos, inciso g) se rechazan 2 equino por presencia de gurma , inciso e) 1 por herida</t>
  </si>
  <si>
    <t>01.01.29.04</t>
  </si>
  <si>
    <t>En base al numera 11 de la hoja de requisitos, inciso e) se rechaza 1 equino sin castrar y 1 por tumoración</t>
  </si>
  <si>
    <t>01.01.29.05</t>
  </si>
  <si>
    <t>El trámite se rechaza para modificar el número de cabezas, ya que un total de _____2___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2 traumatismos</t>
  </si>
  <si>
    <t>En base al numera 11  de la hoja de requisitos, inciso g) se rechazan 1 equino por presencia de tumor</t>
  </si>
  <si>
    <t>Se rechazan 2 cabezas debido a que incumplen con el numeral 11 inciso e) herida infectada en cuello TAG 5507, herida infectada en frente TAG 5519 de la combinación 012-10-427-USA-USA</t>
  </si>
  <si>
    <t>En base al numera 11  de la hoja de requisitos, inciso e) se rechazan 2 equinos, uno por herida y  otro por tumoración</t>
  </si>
  <si>
    <t>TERRESTRE</t>
  </si>
  <si>
    <t>El certificado se rechaza para modificar el número de cabezas, ya que un total de _3_animales presentaron los incumplimientos siguientes a la combinación de requisitos 012-10-427-USA-USA: Numeral 11   Inciso E)  
Cabezas rechazadas: _2_   TUMOR EN EL PENE 5722, HERIDA INFECTADA EN MIEMBRO POSTERIOR IZQUIERDO 5713 y Numeral 03 1 cabeza por  ERROR DOCUMENTAL EN EL TIPO DE ANIMAL PRESENTADO (MULA) 5729. En base a la LFD Art. 86-a, se hace rechazo para modificación, ya que no se presentaron a inspección física 18 animales  con no. TAG: 5714, 5730, 5731, 5732, 5733, 5738, 5739, 5740, 5741, 5742, 5743, 5744, 5745, 5746, 5747, 5748, 5749, 5750</t>
  </si>
  <si>
    <t>01.01.29.03 01.01.90.99</t>
  </si>
  <si>
    <t>El trámite se rechaza para modificar el número de cabezas, ya que un total de 17 animales DEL CERTIFICADO 2064S00111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17 ENTEROS
El trámite se rechaza para modificar el número de cabezas, ya que un total de 4 animales DEL CERTIFICADO 2064S00112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2 POR HERIDA 1 POR ENTERO 1 POTR TUMORES
LA PARTIDA UNO DEL CERITIFADO 2064S00111 SE CANCELA NO VA ACRUZAR NINGUNA CABEZA POR DECISION DEL IMPORTADOR</t>
  </si>
  <si>
    <t>JUL</t>
  </si>
  <si>
    <t>El trámite se rechaza para modificar el número de cabezas, ya que un total de 8 animales presentaron los incumplimientos a los puntos siguientes de la combinación de requisitos 012-10-427-USA-USA:
3) Identificación individual del o los animales: microchip. Cabezas rechazadas ____1 11) Que los animales no presenten traumatismos, hernias, laceraciones ni tumoraciones visibles y que éstos se encuentren castrados (serán rechazados los animales monorquideos y/o enteros). Cabezas rechazadas ____7</t>
  </si>
  <si>
    <t>El trámite se rechaza para modificar el número de cabezas, ya que un total de 12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____12</t>
  </si>
  <si>
    <t>El trámite se rechaza para modificar el número de cabezas, ya que un total de 34 animales del certificado 2064S00117 presentaron los incumplimientos a los puntos siguientes de la combinación de requisitos 012-10-427-USA-USA: 7) Se rechaza por presencia de ectoparásitos. Cabezas rechazadas 34 cabezas
El trámite se rechaza para modificar el número de cabezas, ya que un total de 19 animales del certificado 2064S00118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19 cabezas</t>
  </si>
  <si>
    <t>El trámite se rechaza para modificar el número de cabezas, ya que un total de 4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4 CABEZAS</t>
  </si>
  <si>
    <t>El certificado se rechaza para modificar el número de cabezas, ya que un total de _1_animal presento  los incumplimientos siguientes a la combinación de requisitos 012-10-427-USA-USA: Numeral 11 Inciso E) HERIDA INFECTADA EN MANDIBULA 4180.     En base a la LFD Art. 86-a, se hace rechazo para modificación, ya que no se presentaron a inspección física 10 animales  con no. TAG:  4161, 4162, 4163, 4164, 4165, 4170, 4171, 4178, 4187, 4193</t>
  </si>
  <si>
    <t>El trámite se rechaza para modificar el número de cabezas, ya que un total de 1 animales del certificado 2064S00119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
El trámite se rechaza para modificar el número de cabezas, ya que un total de 5 animales del certificado 2064S00120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5 y 4 cabezas no presentadas. Total 9.</t>
  </si>
  <si>
    <t>Terrestre Tráiler</t>
  </si>
  <si>
    <t>El certificado se rechaza para modificar el número de cabezas, ya que un total de _1_ animales presentaron los incumplimientos siguientes a la combinación de requisitos 012-10-427-USA-USA: e) Que los animales no presentan traumatismos, heridas, laceraciones, tumoraciones visibles, y que estos se encuentren castrados (seran rechazados los animales monorquideos y/o enteros) Cabezas rechazadas --1-- (TAG 7788)</t>
  </si>
  <si>
    <t>Equinos para Sacrificio</t>
  </si>
  <si>
    <t>El trámite se rechaza para modificar el número de cabezas, ya que un total de 1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t>
  </si>
  <si>
    <t>En base al numera 11  de la hoja de requisitos, inciso e) se rechazan 1 equino por tumor.</t>
  </si>
  <si>
    <t>En base al numera 11  de la hoja de requisitos, inciso e) se rechaza 1 equino por signos de cólico</t>
  </si>
  <si>
    <t xml:space="preserve">En base al numera 11  de la hoja de requisitos, inciso e) se rechazan 1 equinos por herida. Y 1 equino por presencia de tumor </t>
  </si>
  <si>
    <t>Colombia</t>
  </si>
  <si>
    <t>Nuevo León</t>
  </si>
  <si>
    <t>098-13-221-USA-USA</t>
  </si>
  <si>
    <t>Terrestre-trailer</t>
  </si>
  <si>
    <t>Se realiza un  rechazo  total de leche cuajada, amparada en el certificado internacional  2041P-53866, con un peso total de  18967.61 kg. Esto derivado a que a la inspección física se observa la presencia de hongos en el producto, así como también la pérdida de alto vacío debido a la descomposición del mismo.  Incumpliendo en el numeral 8 de la hoja de requisitos zoosanitarios 098-13-221-USA-USA con fundamento en los   Artículo 24  fracción 2 , 45 de la  LFSA y  Art. 72 del reglamento de la LFSA. Se le coloco el fleje SENASICA 27667  a la caja R816081.</t>
  </si>
  <si>
    <t>Leche cuajada</t>
  </si>
  <si>
    <t>04.03.90.99</t>
  </si>
  <si>
    <t>El trámite se rechaza para modificar el número de cabezas, ya que un total
de 1 animales presentaron los incumplimientos a los puntos
siguientes de la combinación de requisitos 012-10-427-USA-USA:
7) Se rechaza por presencia de ectoparásitos. Cabezas rechazadas 32
se rechaza todo el lote por presencia de ectoparasitos (garrapata)</t>
  </si>
  <si>
    <t xml:space="preserve"> El trámite se rechaza para modificar el número de cabezas, ya que un total
de 9 animales presentaron los incumplimientos a los puntos
siguientes de la combinación de requisitos 012-10-427-USA-USA:
El certificado internacional 2064S00124:
11) Que los animales no presenten traumatismos, hernias, laceraciones ni
tumoraciones visibles y que éstos se encuentren castrados (serán
rechazados los animales monorquideos y/o enteros). Cabezas rechazadas 1 POR HERIDA, 1 POR HERNIA, 2 POR TUMOR, 1 POR ENTERO. EN TOTAL 5 CABEZAS DE LA PARTIDA 1.
El certificado internacional 2064S00125:
11) Que los animales no presenten traumatismos, hernias, laceraciones ni
tumoraciones visibles y que éstos se encuentren castrados (serán
rechazados los animales monorquideos y/o enteros). Cabezas rechazadas 1 POR ENTERO Y 1 POR HERNIA. 
En base a la NOM-051-ZOO-1995, Se rechazan un total de 2
animales por los siguientes motivos: Animales con presencia de herraduras. DE LA PARTIDA 3 SON 3 CABEZAS Y DE LA PARTIDA 4 ES 1 CABEZA EN TOTAL</t>
  </si>
  <si>
    <t>El trámite se rechaza para modificar el número de cabezas del certificado internacional 0055705434, ya que un total
de 11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 CIEGO, 5 POR HERIDAS, 1 POR TUMOR Y 1 POR ENTERO. POR ULTIMO 3 CABEZAS NO SE PRESENTARON. TODOS LOS RECHAZOS CORRESPONDEN A LA PARTIDA 1.</t>
  </si>
  <si>
    <t>COAHUILA</t>
  </si>
  <si>
    <t>24/7/2020</t>
  </si>
  <si>
    <t xml:space="preserve">El certificado se rechaza para modificar el número de cabezas, ya que un total de _2_animales presentaron
los incumplimientos siguientes a la combinación de requisitos 012-10-427-USA-USA: Numeral 11 inciso e)
Cabezas rechazadas: _1_ HERIDA DE CASTRACION INFECTADA TAG 7051. Numeral 18, Cabezas rechazadas_1_ ERROR DOCUMENTAL TAG 7021. </t>
  </si>
  <si>
    <t>099-14-156-CHN-CHN</t>
  </si>
  <si>
    <t>Se encontraron 1 larva viva y 8 adultos vivos de artrópodos en el piso del contenedor No. PCIU852383-6 el cual contiene 27,200 kgs de Sulfato de Lisina grado alimenticio al 70%, de Origen y procedencia de la República Popular de China, mismos que resultaron positivos a la especie Trogoderma Granarium Everts (Oficio DGSV No. B00.01.01.02.03.-05399/2020 del 21/Julio/2020), por lo que se rechaza en su totalidad para su importación a México el contenedor No. PCIU852383-6 que contiene 27,200 kgs de Sulfato de Lisina grado alimenticio al 70%, de Origen y procedencia de la República Popular de China, con fundamento en lo establecido en los Art, 1,2,3, y 7, Fracción XIII, XVIII y XIX, 19 fracciones I e) y IV; 54 fracción III , 55 y Art. 30 de la Ley Federal de Sanidad Vegetal y los Art. 55 apartado A, fracción XII, 163 fracción I y 164 del Reglamento de la Ley Federal de Sanidad Vegetal, así como el Art. 14  fracciones III, XXV y 15 fracciones I,X, XV,XIX del Reglamento Interior del Servicio Nacional de Sanidad, Inocuidad y Calidad Agroalimentaria y párrafo 3º del numeral 4.2.1. de la Norma Oficial Mexicana NOM-005-FITO-1995, “Por la que se establece la cuarentena exterior para prevenir la introducción del Gorgojo Khapra” y sus modificaciones vigentes.</t>
  </si>
  <si>
    <t>Sulfato de Lisina</t>
  </si>
  <si>
    <t>23.09.90.99</t>
  </si>
  <si>
    <t>La partida 1 perteneciente al CZI 2064S00128 se rechazan un total de 12 CABEZAS por los siguientes motivos:
11) Que los animales no presenten traumatismos, hernias, laceraciones ni tumoraciones visibles y que éstos se encuentren castrados (serán rechazados los animales monorquideos y/o enteros). Cabezas rechazadas 5 por heridas y 6 por enteros, ademas 1 cabeza por incumplir la NOM-051-ZOO-1995 Animales con presencia de herraduras. Cabezas rechazadas 1.
La partida 2 perteneciente al CZI 2064S00130 se rechazan un total de 11 CABEZAS por los siguientes motivos:
11) Que los animales no presenten traumatismos, hernias, laceraciones ni tumoraciones visibles y que éstos se encuentren castrados (serán rechazados los animales monorquideos y/o enteros). Cabezas rechazadas 7 enteros, 2 monorquideos, 1 por herida y 1 por hernia.
La partida 3 perteneciente al CZI 2064S00129 se cancela por incuplir  la HRZ 012-10-427-USA-USA en el punto 7) Se rechaza por presencia de ectoparásitos. Cabezas rechazadas 36.</t>
  </si>
  <si>
    <t>El trámite se rechaza para modificar el número de cabezas, ya que un total de 38 animales presentaron los incumplimientos a los puntos siguientes de la combinación de requisitos 012-10-427-USA-USA:
7) Se rechaza por presencia de ectoparásitos. Cabezas rechazadas 38.</t>
  </si>
  <si>
    <t>31/07/2020</t>
  </si>
  <si>
    <t>El certificado se rechaza para modificar el número de cabezas, ya que un total de _04_animales presentaron los incumplimientos siguientes a la combinación de requisitos 012-10-427-USA-USA: Numeral 11 Incisos C), G), E. Cabezas rechazadas: 04: 4314 SIN CHIP, 4311 CIEGO, 4334 SIN CHIP, 4331 HERIDA INFECTADA.</t>
  </si>
  <si>
    <t>En base al numera 11  de la hoja de requisitos, inciso d) se rechaza 1 por entero, e inciso g) 1 por edema</t>
  </si>
  <si>
    <t>El trámite se rechaza , ya que un total de ____37____ animales presentaron los incumplimientos a los puntos siguientes de la combinación de requisitos 012-10-427-USA-USA: 7) Se rechaza por presencia de ectoparásitos. Cabezas rechazadas _37__</t>
  </si>
  <si>
    <t>Por no cumplir con el numeral 3 y 11 de la hoja de requisitos, punto 3 Identificación individual del o los animales, señalando: sexo. PUNTO 11 d) Que los animales se encuentren castrados (serán rechazados los animales monorquideos o enteros).   e) Que los animales no presentan traumatismos, heridas, laceraciones, tumoraciones visibles, 
CERTIFICADO INTERNACIONAL 2064S00148 12 CORTES,  
CERTIFICADO INTERNACIONAL 2064S00150 8 CORTES .
TOTAL 20 CORTES: 6 ENTEROS, 8 POR HERIDAS, 1 CLAUDICACION, 4 POR ERROR EN SEXO, 1 ABSCESO</t>
  </si>
  <si>
    <t>TERRESTRE, TRAILER</t>
  </si>
  <si>
    <t>Se cancela trámite para su retorno de 26,000.00 kg de carnaza semicurtida de origen bovino amparado con certificado zoosanitario internacional no. 85640 de origen Guatemala, debido a que en la inspección física se encontraron larvas vivas, incumpliendo en el numeral 3 de la combinación 100-01-803-GTM-GTM, con fundamento en los artículos 24 fracc. II, 32 y 45 fracc. I de la Ley Federal de Sanidad Animal. Se coloca fleje SENASICA no. 178407.</t>
  </si>
  <si>
    <t>Se cancela trámite para su retorno de 26,000.00 kg de carnaza semicurtida salada de origen bovino amparada con certificado zoosanitario de exportación n° 85701 de origen Guatemala, debido a que en la inspección física se encontraron larvas vivas, incumpliendo numeral 3 de la combinación 100-01-803-GTM-GTM, con fundamento en artículo 24, 32 y 45 fracción I de la Ley Federal de Sanidad Animal, se colocó fleje SENASICA 178415.</t>
  </si>
  <si>
    <t>En base al numera 11  de la hoja de requisitos, inciso e) se rechazan  1 equino por tumoración.</t>
  </si>
  <si>
    <t>31/08/2020</t>
  </si>
  <si>
    <t>El certificado se rechaza para modificar el número de cabezas, ya que un total de _1_ animal presento incumplimiento a la combinación de requisitos 012-10-427-USA-USA: Numeral 11-E: tumor area genital 1769.</t>
  </si>
  <si>
    <t>01/09/2020</t>
  </si>
  <si>
    <t>098-14-2536-NZL-NZL</t>
  </si>
  <si>
    <t>MARITIMO</t>
  </si>
  <si>
    <t>Nueva Zelanda</t>
  </si>
  <si>
    <t xml:space="preserve">Que al realizar la apertura de los contenedores No. BEAU2973751 y MEDU2804696, que transportan la mercancía que consiste en 38,536 kilogramos de harina de cordero de origen y procedencia Nueva Zelanda, amparada por el Certificado Sanitario No. NZL2020/AGL50/665108 expedido por el Ministerio de Industrias Primarias de Nueva Zelanda, se observó que ésta viene en presentación a granel (como carga suelta no empacada), no presenta etiqueta de identificación (datos de trazabilidad), presenta en el piso en la entrada de los contenedores una alta infestación de larvas y en la combinación de requisitos zoosanitarios para importación No. 098-14-2536-NZL-NZL en su apartado final de Punto(s) de ingreso autorizado(s) no se contempla a Manzanillo, Colima, como un punto de ingreso autorizado; por lo que se cancela el trámite y se rechaza en su totalidad la mercancía para su importación a México, debido a que se incumple con los puntos 16 y 20 de la combinación de requisitos zoosanitarios para importación No. 098-14-2536-NZL-NZL y por no ser Manzanillo, Colima un Punto de ingreso autorizado dentro de dicha combinación; además de que el Punto de Verificación e Inspección Zoosanitaria donde se ingresó el trámite de importación, no se encuentra autorizado para la inspección de mercancías sueltas a granel, únicamente está autorizado para mercancías secas empacadas.
Lo anterior, con fundamento en los artículos 6 fracciones I, XV, XXII, XXIII, LVII, LXIII; 24 fracción V; 35 fracciones I, II, IV, XI y 89 fracciones I, II, III, IV y disposiciones aplicables de la fracción V, de la Ley Federal de Sanidad Animal, publicada en el Diario Oficial de la Federación (DOF) el 16 de febrero de 2018; y artículo 36 de su Reglamento, publicado en el DOF el 21 de mayo de 2012; artículos 1, 5 fracción I y 18 fracción II del Acuerdo por el que se establecen los Lineamientos Generales para la autorización, operación y, en su caso, reconocimiento de los establecimientos para inspección y verificación de mercancías reguladas por la Secretaría de Agricultura, Ganadería, Desarrollo Rural, Pesca y Alimentación, a través del Servicio Nacional de Sanidad, Inocuidad y Calidad Agroalimentaria, en operaciones de Comercio Exterior; publicado en el DOF el 16 de abril de 2015.
</t>
  </si>
  <si>
    <t>Harina de cordero</t>
  </si>
  <si>
    <t>23.01.10.01</t>
  </si>
  <si>
    <t>03/092020</t>
  </si>
  <si>
    <t>El certificado se rechaza para modificar el número de cabezas, ya que un total de _3_ animal presento incumplimiento a la combinación de requisitos 012-10-427-USA-USA: Numeral 11-e herida infectada por castracion 5160, 5175, 5177.</t>
  </si>
  <si>
    <t>SEP</t>
  </si>
  <si>
    <t>En base al numeral 11 de la hoja de requisitos, inciso e, se rechaza 2 animales: 1 animal por herida de castración; 1 animal por gurma.</t>
  </si>
  <si>
    <t>Se rechazan 3 cabezas debido a que incumplen con el numeral 11 incisos e) y d) absceso submandibular tag 9345, tumoración en mad chip 7772, monorquideo chip 7773 de la combinación 012-10-427-USA-USA</t>
  </si>
  <si>
    <t>El certificado se rechaza para modificar el número de cabezas, ya que un total de ____2____ animales presentaron los incumplimientos siguientes a la combinación de requisitos 012-10-427-USA-USA: e) Que los animales no presentan traumatismos, heridas, laceraciones, tumoraciones visibles, ni presencia de ectoparásitos tales como piojos, pulgas, ácaros y gusanos etc. En caso de detectarse la presencia de ectoparásitos se dictaminará el rechazo de aquellos que se encuentren infestados. Cabezas rechazadas ---2---- (TAG 3026, 3037 DEL CSI 0352157632)</t>
  </si>
  <si>
    <t>El certificado se rechaza para modificar el número de cabezas, ya que un total de ____1____ animales presentaron los incumplimientos siguientes a la combinación de requisitos 012-10-427-USA-USA: e) Que los animales no presentan traumatismos, heridas, laceraciones, tumoraciones visibles, ni presencia de ectoparásitos tales como piojos, pulgas, ácaros y gusanos etc. En caso de detectarse la presencia de ectoparásitos se dictaminará el rechazo de aquellos que se encuentren infestados. Cabezas rechazadas ---1---- (TAG 3125, 3037 DEL CSI 0359530567)</t>
  </si>
  <si>
    <t>005-15-88-GTM - GTM</t>
  </si>
  <si>
    <t xml:space="preserve">Se cancela trámite para su rechazo total de 25,000 kg. De cueros de segunda frescos verdes salados de origen bovino, amparado en el certificado zoosanitario internacional de exportación n° 85787 de Orogen y procedencia Guatemala, debido a que en la inspección física se detectó presencia de suelo; adicionalmente, se encontró larvas vivas, con fundamento en el artículo 6 fracción I y 45 fracción I de la Ley Federal de Animal y articulo 72 del Reglamento de la misma Ley, se colocó fleje SENASICA 178467. </t>
  </si>
  <si>
    <t>CUEROS DE SEGUNDA FRESCOS VERDES SALADOS DE ORIGEN BOVINO.</t>
  </si>
  <si>
    <t>41.01.50.01</t>
  </si>
  <si>
    <t>Se cancela trámite para su rechazo total de 15,000 kg de cueros frescos verdes salados de origen bovino, amparado en el certificado zoosanitario internacional de exportación n° 85793 de origen y procedencia Guatemala, debido que en la inspección física se detectó presencia de suelo adicionalmente se encontraron larvas vivas, con fundamento en el artículo 6 fracción I de la Ley Federal de Sanidad Animal y articulo 72  del Reglamento de la misma Ley y se colocó fleje SENASICA 178467</t>
  </si>
  <si>
    <t>CUEROS FRESCOS VERDES SALADOS DE ORIGEN BOVINO</t>
  </si>
  <si>
    <t>En base al numeral 11 de la hoja de requisitos, inciso e, se rechaza 1 animal por papilomas.</t>
  </si>
  <si>
    <t>En base al numeral 11 de la hoja de requisitos, inciso e, se rechaza 1 animal por herida y 1 por absceso submandibular.</t>
  </si>
  <si>
    <t xml:space="preserve">El trámite se rechaza para modificar el número de cabezas, ya que un total de ____1____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 por  herida infectada. </t>
  </si>
  <si>
    <t>En base al numeral 11 de la hoja de requisitos, inciso e, se rechaza 1 animal por absceso submandibular.</t>
  </si>
  <si>
    <t>En base al numeral 11 de la hoja de requisitos, inciso e, se rechaza 2 animales: 1 por herida y 1 por absceso submandibular.</t>
  </si>
  <si>
    <t>En base al numeral 11 de la hoja de requisitos, inciso g, se rechaza 1 animal con cólico lo que imposibilita que pueda ser transportado.En base al numeral 11 de la hoja de requisitos, inciso g, se rechaza 1 animal con cólico lo que imposibilita que pueda ser transportado.</t>
  </si>
  <si>
    <t>24/09/2020</t>
  </si>
  <si>
    <t xml:space="preserve">"El certificado se rechaza para modificar el número de cabezas, ya que un total de _2_ animales presentaron los incumplimientos siguientes a la combinación de requisitos 012-10-427-usa-usa: numeral 11 inciso d: entero 8296, numeral 11 inciso e: herida infectada en belfo 5854.
</t>
  </si>
  <si>
    <t>25/09/2020</t>
  </si>
  <si>
    <t xml:space="preserve">"El certificado se rechaza para modificar el número de cabezas, ya que un total de _2_ animales presentaron los incumplimientos siguientes a la combinación de requisitos 012-10-427-usa-usa: numeral 11 inciso d: entero 4351, numeral 11 inciso e: herida infectada en Miembro posterior derecho 5874
</t>
  </si>
  <si>
    <t>005-10-1388-USA-USA</t>
  </si>
  <si>
    <t>En base a la HRZ 005-10-1388-USA-USA inciso c). Se rechaza una cabeza de ganado bovino por presencia de papilomas en la región cervical con arete 74gfx2192</t>
  </si>
  <si>
    <t>Bovinos de Sacrificio</t>
  </si>
  <si>
    <t>01.02.29.99</t>
  </si>
  <si>
    <t>En base al numeral 11 de la hoja de requisitos, inciso d: se rechazan 3 animales enteros; inciso g: se rechaza 1 animal por problemas respiratorios.</t>
  </si>
  <si>
    <t xml:space="preserve">En base al numeral 11 de la hoja de requisitos, inciso e: se rechazan 2 animales; 1 por herida y 1 por gurma. </t>
  </si>
  <si>
    <t xml:space="preserve"> El certificado se rechaza para modificar el número de cabezas ya que un total de 1 animal presentó incumplimiento a la combinación de requisitos 012-10-427-USA-USA  Numeral 11 inciso  e   
Cabezas rechazadas: 1 ) Que los animales no presentan traumatismos, heridas, laceraciones , tumoraciones visibles; HERIDA INFECTADA 7186</t>
  </si>
  <si>
    <t>El trámite con numero de certificado internacional 0050227387se rechazan las 36 cabezas, lote completo incumpliendo a los puntos siguientes de la combinación de requisitos 012-10-427-USA-USA: 
7) Se rechaza por presencia de ectoparásitos. Cabezas rechazadas 36</t>
  </si>
  <si>
    <t>Ganado Equino para Sacrificio</t>
  </si>
  <si>
    <t>El trámite con numero de certificado internacional 2164S00003 se rechaza para modificar el número de cabezas, ya que un total de 6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2 animales enteros y 3 por traumatismo
 17) El usuario deberá presentar el formato VS 10-13 del Departamento de
Agricultura de los Estados Unidos de América (USDA), mismo que deberá
coincidir con las características del animal y lo expresado en el Certificado
Internacional Zoosanitario para Exportar caballos para sacrificio de los EUA
a México. Cabezas rechazadas 1
De 30 animales declarados en VUCEM solo deben ingresar 24 cabezas.
Animales de dificil manejo a la inspeccion.
El trámite con numero de certificado internacional 2164S00004 se rechaza para modificar el número de cabezas, ya que un total de 8 animales presentaron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5 animales enteros y 2 por traumatismo
 17) El usuario deberá presentar el formato VS 10-13 del Departamento de
Agricultura de los Estados Unidos de América (USDA), mismo que deberá
coincidir con las características del animal y lo expresado en el Certificado
Internacional Zoosanitario para Exportar caballos para sacrificio de los EUA
a México. Cabezas rechazadas 1
De 36 animales declarados en VUCEM solo deben ingresar 28 cabezas.
Animales de dificil manejo a la inspeccion.</t>
  </si>
  <si>
    <t>Piedras Negras</t>
  </si>
  <si>
    <t>20/10/2020</t>
  </si>
  <si>
    <t xml:space="preserve">El certificado se rechaza para modificar el número de cabezas, ya que un total de _4_ animales presentaron los incumplimientos siguientes. Con base en la combinación de requisitos 012-10-427-USA-USA: Numeral 11 inciso e) HERIDAS INFECTADAS EN MIEMBROS ANTERIORES Y POSTERIORES.  (4 cabezas) </t>
  </si>
  <si>
    <t>EN BASE AL NUMERAL 11 DE LA HOJA DE REQUISITOS, INCISO D, SE RECHAZAN 1 EQUINO POR HERIDA Y 1 POR TUMOR.</t>
  </si>
  <si>
    <t>EN BASE AL NUMERAL 11 DE LA HOJA DE REQUISITOS, INCISO D, SE RECHAZAN 3 EQUINOS POR HERIDA Y 1 POR TUMOR.</t>
  </si>
  <si>
    <t>22/10/2020</t>
  </si>
  <si>
    <t xml:space="preserve">El certificado se rechaza para modificar el número de cabezas, ya que un total de _1_animal presento  los incumplimientos siguientes a la combinación de requisitos 012-10-427-USA-USA: Numeral 11 Inciso E) HERIDA DE CASTRACION INFECTADA </t>
  </si>
  <si>
    <t>26/10/2020</t>
  </si>
  <si>
    <t>El certificado se rechaza para modificar el número de cabezas, ya que un total de _2_animalES presento  los incumplimientos siguientes a la combinación de requisitos 012-10-427-USA-USA: Numeral 03 ERROR EN MICROCHIP TAG 7232:  Numeral 11 inciso g)  DISNEA TAG 7198</t>
  </si>
  <si>
    <t>Asnos para Sacrificio</t>
  </si>
  <si>
    <t>01.01.90.99</t>
  </si>
  <si>
    <t>El Ceibo</t>
  </si>
  <si>
    <t>Tabasco</t>
  </si>
  <si>
    <t>005-05-2521-GTM-GTM</t>
  </si>
  <si>
    <t>JAULA</t>
  </si>
  <si>
    <t>INCUMPLE EL NUMERAL 18 Y 19 DE LA HOJA DE REQUISITOS  ZOOSANITARIOS  PARA IMPORTACIÓN 005-05-2521-GTM-GTM, PRESENCIA DE GARRAPATAS</t>
  </si>
  <si>
    <t>Bovinos de Engorda Terminal</t>
  </si>
  <si>
    <t>27/10/2020</t>
  </si>
  <si>
    <t>El certificado se rechaza para modificar el número de cabezas, ya que un total de _1_animal presento  los incumplimientos siguientes a la combinación de requisitos 012-10-427-USA-USA: Nu:  Numeral 11 inciso e)  Herida Infectada TAG 7366</t>
  </si>
  <si>
    <t>29/10/2020</t>
  </si>
  <si>
    <t xml:space="preserve"> El certificado se rechaza para modificar el número de cabezas, ya que un total de _02_ animales presentaron los incumplimientos siguientes a la combinación de requisitos 012-10-427-USA-USA: Numeral 11 inciso e) Cabezas rechazadas: _2_ HERIDA INFECTADA DE CASTRACION TAG 4969,  HERIDA INFECTADA 4588 HERIDA INFECTADA EN M.P.D._ </t>
  </si>
  <si>
    <t>NOV</t>
  </si>
  <si>
    <t>El trámite se rechaza para modificar el número de cabezas ya que un total de 8 animales presentaron incumplimientos a la HRZ 012-10-427-USA-USA 3) Identificación individual del o los animales, señalando sexo, edad y sexo y microchip para la Identificación colocando subcutáneamente en la cruz además de la declaración jurada que debe abarcar 180 días 2 Sin chip. 11) Que los animales no presenten traumatismos, hernias, laceraciones ni tumoraciones visibles y que estos se encuentren castrados (serán rechazados los animales monorquideos y/o enteros) Cabezas rechazadas 4 animales enteros y 2 por traumatismos.</t>
  </si>
  <si>
    <t>Se rechaza 2 cabeza de un total de 74 animales de  ganado bovinos para sacrificio, ya que al momento de la inspección se detectó que un animal no estaba identificado, al igual que el bovino con numero de arete 74GZF6942 tenía tumoraciones visibles en la parte ventral del cuello y la parte caudal izquierda del tórax  lo anterior con fundamento en el numeral 5 y 14 combinación de requisitos  005-10-1388-USA-USA, Artículo 32 de la ley federal de sanidad animal, Artículo 36,  y Artículo 72 del reglamento de la ley federal de sanidad animal.</t>
  </si>
  <si>
    <t>EN BASE A LA HOJA DE REQUISITOS ZOOSANITARIOS 005-10-1388-USA-USA NUMERAL 14 INCISO "C" SE RECHAZA UNA CABEZA CON PAPILOMAS VISIBLES EN AREA COCULAR Y CERVICAL CON NUMERO DE ARETE 74GHP7568.</t>
  </si>
  <si>
    <t>El certificado se rechaza para modificar el número de cabezas, ya que un total de _3_ animales presentaron los incumplimientos siguientes a la combinación de requisitos 012-10-427-USA-USA: Numeral 11 inciso e y g Cabezas rechazadas: _3_: 7756 ABCESO BELFO IZQUIERDO, 7775 HERIDA EN AREA NASAL, 7783 CIEGO</t>
  </si>
  <si>
    <t xml:space="preserve">El trámite se rechaza para modificar el número de cabezas, ya que un total de 1 animal presento los incumplimientos a los puntos siguientes de la combinación de requisitos 012-10-427-USA-USA: 11) Que los animales no presenten traumatismos, hernias, laceraciones ni tumoraciones visibles y que éstos se encuentren castrados (serán rechazados los animales monorquideos y/o enteros). Cabezas rechazadas 1 Equino con traumatismo en miembro anterior derecho (Microchip 900164001917418) Equinos no presentados a inspección: microchip 900215001199475        </t>
  </si>
  <si>
    <t>Se rechazan 2 cabezas de ganado equino para sacrificio por no cumplir con el numeral 11 inciso E, donde menciona; Que los animales no presentan traumatismos, heridas. 
1 cabeza del certificado internacional 2164S00019
1 cabeza del certificado internacioanl 2164S00020</t>
  </si>
  <si>
    <t>En base al numeral 11 de la hoja de requisitos, inciso E, se rechaza 2 animales, 1 por herida, 1 por tumor.</t>
  </si>
  <si>
    <t>DIC</t>
  </si>
  <si>
    <t>Se rechazan 4 cabezas de ganado equino para sacrificio por no cumplir con los siguientes puntos de la hoja de requisitos ; punto 11.- d) que los animales se encuentren castrados (serán rechazados los animales monorquideos o enteros)</t>
  </si>
  <si>
    <t>Se rechazan 2 cabezas de ganado equino para sacrificio por no cumplir con los siguientes puntos de la hoja de requisitos ; punto 11.- e) que los animales no presenten traumatismos, heridas, laceraciones, tumoraciones visibles, ni la presencia de ectoparásitos tales como piojos, pulgas, ácaros y gusanos.etc.</t>
  </si>
  <si>
    <t>El trámite con numero de certificado internacional 0051464530 se rechazan las 39 cabezas, lote completo incumpliendo a los puntos siguientes de la combinación de requisitos 012-10-427-USA-USA: 
7) Se rechaza por presencia de ectoparásitos. Cabezas rechazadas 39</t>
  </si>
  <si>
    <t>GANADO EQUINO PARA SACRIFICIO</t>
  </si>
  <si>
    <t>En base al Numeral 11 de la Hoja de Requisitos se rechaza 1 animal: Inciso g, por cólico.</t>
  </si>
  <si>
    <t>Se rechaza trámite para su retorno al país de origen de 20,000 kg. de carnaza semicurtida de bovino amparado con el Certificado Internacional Número 87244 de origen y procedencia Guatemala, debido a que en la inspección física se encontraron larvas vivas, incumpliendo el Numeral 3 de la HRZ con combinación 100-01-803-GTM-GTM, con fundamento en los Artículos 24 Fracción II, 32, y 45 Fracción I de la Ley Federal de Sanidad Animal. Se coloca el fleje SENASICA No. 178798.</t>
  </si>
  <si>
    <t>41.01.90.03</t>
  </si>
  <si>
    <t>Oreochromis niloticus</t>
  </si>
  <si>
    <t>03.04.61.01</t>
  </si>
  <si>
    <t>Pangasius hypophthalmus</t>
  </si>
  <si>
    <t>03.04.62.01</t>
  </si>
  <si>
    <t>LITOPENANEUS VANNAMEI</t>
  </si>
  <si>
    <t>03.06.17.01</t>
  </si>
  <si>
    <t>Oreochromis mossambicus</t>
  </si>
  <si>
    <t>KILOGRAMOS</t>
  </si>
  <si>
    <t>Que en una caja de 4.54 kg de la mercancía que consiste en (20,702.4 kg) de filete de Tilapia de origen y procedencia China, transportados en el contenedor No. CGMU9283840, perteneciente al Lote No. 200713226Y y amparada en el Permiso Sanitario Previo de Importación de Productos emitido por la COFEPRIS No. 0402600100120204014000493 de fecha 30 septiembre 2020; se detectó una pieza de filete con la presencia de un (1) mosco; por lo que, con fundamento en el artículo 119 Bis 12 de la Ley General de Pesca y Acuacultura Sustentables, se cancela el trámite y se rechaza para su importación a México dicha caja, con un peso de 4.54 kg. de filete de Tilapia de origen y procedencia China.</t>
  </si>
  <si>
    <t>FILETE DE TILAPIA CONGELADO</t>
  </si>
  <si>
    <t>KG</t>
  </si>
  <si>
    <t>“SE ENCONTRÓ UNA PUPA DE INSECTO MUERTO EN EL INTERIOR DE UN PAQUETE INDIVIDUAL DE FILETE DE TILAPIA DE ORIGEN Y PROCEDENCIA CHINA, POR LO QUE SE CANCELA EL TRÁMITE Y SE RECHAZA PARCIALMENTE PARA SU IMPORTACIÓN A MÉXICO EL ENVÍO CON EL RECHAZO DE LA CAJA CON PESO DE 4.54 KG DE DONDE SE EXTRAJO DICHO FILETE, DEBIDO A MALAS PRÁCTICAS DE MANUFACTURA EN LA PLANTA DE ORIGEN; CON FUNDAMENTO EN EL ARTÍCULO 119 BIS FRACCIÓN II DE LA LEY GENERAL DE PESCA Y ACUACULTURA SUSTENTABLES”.</t>
  </si>
  <si>
    <t>FILETE DE TILAPIA</t>
  </si>
  <si>
    <t>Que en una caja de 4.54 kg de la mercancía que consiste en Filete de Tilapia de Origen y Procedencia China, transportados en el contenedor No. YMLU5453019, perteneciente al Lote No. 200721251YF y amparada por el Permiso Sanitario Previo de Importación de Productos emitido por la COFEPRIS No. 0402600100120204014000546 de fecha 21 de octubre de 2020; se detectó una pieza de filete con la presencia de un insecto; por lo que, con fundamento en el artículo 119 Bis 12 de la Ley General de Pesca y Acuacultura Sustentables, se cancela el trámite y se rechaza para su importación a México dicha caja, con un peso de 4.54 kg. de Filete de Tilapia de origen y procedencia China.</t>
  </si>
  <si>
    <t>Que en una caja de 4.54 kg de la mercancía que consiste en Filete de Tilapia de Origen y Procedencia China, transportados en el contenedor No. YMLU5453240 perteneciente al Lote No. 200903407YF y amparada por el Permiso Sanitario Previo de Importación de Productos emitido por la COFEPRIS No. 0402600100120204014000537 de fecha 20 de octubre de 2020; se detectó una pieza de filete con la presencia de un insecto; por lo que, con fundamento en el artículo 119 Bis 12 de la Ley General de Pesca y Acuacultura Sustentables, se cancela el trámite y se rechaza para su importación a México dicha caja, con un peso de 4.54 kg. de Filete de Tilapia de origen y procedencia China.</t>
  </si>
  <si>
    <t>Que en una caja de 4.54 kg de la mercancía que consiste en Filete de Tilapia Congelada de Origen y Procedencia China, transportados en el contenedor No. HLBU905888-3, perteneciente al Lote No. 200823161YTF y amparada por el Permiso Sanitario Previo de Importación de Productos emitido por la COFEPRIS No. 0402600100120204014000561 de fecha 30 de octubre de 2020; se detectó una pieza de filete con la presencia de un insecto; por lo que, con fundamento en el artículo 119 Bis 12 de la Ley General de Pesca y Acuacultura Sustentables, se cancela el trámite y se rechaza para su importación a México dicha caja, con un peso de 4.54 kg. De Filete de Tilapia Congelada de origen y procedencia China.</t>
  </si>
  <si>
    <t>Que en una caja de 4.54 kg de la mercancía que consiste en Filete de Tilapia Congelado de Origen y Procedencia China, transportados en el contenedor No. TRIU803521-7, perteneciente al Lote No. 20092820042YT y amparada por el Permiso Sanitario Previo de Importación de Productos emitido por la COFEPRIS No. 0402600100120204018000698 de fecha 04 de noviembre de 2020; se detectó una pieza de filete con la presencia de un insecto (pupa); por lo que, con fundamento en el artículo 119 Bis 12 de la Ley General de Pesca y Acuacultura Sustentables, se cancela el trámite y se rechaza para su importación a México dicha caja, con un peso de 4.54 kg. De Filete de Tilapia Congelada de origen y procedencia China.</t>
  </si>
  <si>
    <t>FILETE DE TILAPIA CONGELADA</t>
  </si>
  <si>
    <t>OREOCHROMIS NILOTICUS</t>
  </si>
  <si>
    <t>Que  2 cajas con peso de 10 kg c/u (20 Kg. en total) de la mercancía que consiste en Filete de basa de  Origen y Procedencia Vietnam, transportados en el contenedor No. HLBU9390516, perteneciente al Lote No. VN2229VI200135 y amparada por el Permiso Sanitario Previo de Importación de Productos emitido por la COFEPRIS No. 0402600100120204001000551 de fecha 20 de Noviembre de 2020; se detectó 2 exuvias dentro de la mercancía; por lo que, con fundamento en el artículo 119 Bis 12 de la Ley General de Pesca y Acuacultura Sustentables, se cancela el trámite y se rechaza para su importación a México dichas cajas, con un peso total de 20.00 kg. de Filete de basa de origen y procedencia Vietnam.</t>
  </si>
  <si>
    <t>PANGASIUS HYPOPHTHALMUS</t>
  </si>
  <si>
    <t>116-116-8070-GTM-GTM</t>
  </si>
  <si>
    <t>Se hace rechazo total del embarque para su retorno al país de origen de 27936 kg de camarón congelado de origen y procedencia Guatemala, amparado con el Certificado Sanitario Internacional No. 86882, debido a que en la inspección física se encontró una caja con presencia de un pez, incumpliendo con lo establecido en la combinación 118-116-8070-GTM-GTM, en su numeral 13 incisos ¨D¨y ¨E¨, así como lo indicado en el oficio BOO.02.04.0421-2018-2845 emitido por la Dirección General de Salud Animal de fecha 26 de abril de 2018 y con fundamento en el artículo 105 de la Ley General de Pesca y Acuacultura Sustentable. Se coloca fleje SENASICA No. 178729.</t>
  </si>
  <si>
    <t xml:space="preserve">Camarón de cultivo crudo congelado a granel </t>
  </si>
  <si>
    <t>U.M.</t>
  </si>
  <si>
    <t>/</t>
  </si>
  <si>
    <t>Mamey</t>
  </si>
  <si>
    <t>Anastrepha serpentina</t>
  </si>
  <si>
    <t>Mexicali, B.C.</t>
  </si>
  <si>
    <t>Semilla de tomate</t>
  </si>
  <si>
    <t>E.U.A.</t>
  </si>
  <si>
    <t>Tomato brown rugose fruit virus</t>
  </si>
  <si>
    <t>Tijuana, B.C.</t>
  </si>
  <si>
    <t>Polygonum convolvulus</t>
  </si>
  <si>
    <t>Guadalajara, Jal.</t>
  </si>
  <si>
    <t>Nuevo Laredo, Tamps.</t>
  </si>
  <si>
    <t>Galeopsis tetrahit</t>
  </si>
  <si>
    <t>AICM Sala E, CDMX.</t>
  </si>
  <si>
    <t>Castañas</t>
  </si>
  <si>
    <t>Curculio elephas</t>
  </si>
  <si>
    <t>Cydia latiferreana</t>
  </si>
  <si>
    <t>Curculio caryae</t>
  </si>
  <si>
    <t>Fruta</t>
  </si>
  <si>
    <t>Cuba</t>
  </si>
  <si>
    <t>Anastrepha obliqua</t>
  </si>
  <si>
    <t>Veracruz, Ver.</t>
  </si>
  <si>
    <t>Arroz pulido</t>
  </si>
  <si>
    <t>Brasil</t>
  </si>
  <si>
    <t>Microdochium albescens</t>
  </si>
  <si>
    <t>Febrero</t>
  </si>
  <si>
    <t>Moterrey, N.L.</t>
  </si>
  <si>
    <t>Semilla de chile</t>
  </si>
  <si>
    <t>India</t>
  </si>
  <si>
    <t>Tailandia</t>
  </si>
  <si>
    <t>Perú</t>
  </si>
  <si>
    <t>Cancún, Q. Roo.</t>
  </si>
  <si>
    <t>Manzana</t>
  </si>
  <si>
    <t>Turquía</t>
  </si>
  <si>
    <t>Torymus druparum</t>
  </si>
  <si>
    <t>Trigo</t>
  </si>
  <si>
    <t>Ecuador</t>
  </si>
  <si>
    <t>Marzo</t>
  </si>
  <si>
    <t>Cydia splendana</t>
  </si>
  <si>
    <t>Países Bajos</t>
  </si>
  <si>
    <t>Nogales, Son.</t>
  </si>
  <si>
    <t>Chile</t>
  </si>
  <si>
    <t>Jalisco, MX.</t>
  </si>
  <si>
    <t>Thlaspi arvense</t>
  </si>
  <si>
    <t>Abril</t>
  </si>
  <si>
    <t>Mérida, Yuc.</t>
  </si>
  <si>
    <t>Anastrepha suspensa</t>
  </si>
  <si>
    <t>Cd. Juárez, Chih.</t>
  </si>
  <si>
    <t>Lima dulce</t>
  </si>
  <si>
    <t>Oaxaca, MX.</t>
  </si>
  <si>
    <t>Mayo</t>
  </si>
  <si>
    <t>Feijoa</t>
  </si>
  <si>
    <t>Vaccaria hispanica</t>
  </si>
  <si>
    <t>Canela</t>
  </si>
  <si>
    <t>Sri Lanka</t>
  </si>
  <si>
    <t>Trogoderma granarium</t>
  </si>
  <si>
    <t>San Luis Río Colorado, Son.</t>
  </si>
  <si>
    <t>Lechuga y acelga</t>
  </si>
  <si>
    <t>Autographa gamma</t>
  </si>
  <si>
    <t>Junio</t>
  </si>
  <si>
    <t>Café en grano</t>
  </si>
  <si>
    <t>Julio</t>
  </si>
  <si>
    <t>La Paz, B.C.S.</t>
  </si>
  <si>
    <t>Chile pimiento</t>
  </si>
  <si>
    <t>Tomato bushy stunt virus</t>
  </si>
  <si>
    <t>AICM Aduana de Carga, CDMX.</t>
  </si>
  <si>
    <t>Arroz</t>
  </si>
  <si>
    <t>Uruguay</t>
  </si>
  <si>
    <t>Semilla de sorgo para siembra</t>
  </si>
  <si>
    <t>Manzanillo, Col.</t>
  </si>
  <si>
    <t>Agosto</t>
  </si>
  <si>
    <t>Septiembre</t>
  </si>
  <si>
    <t>Cd. Acuña, Coah.</t>
  </si>
  <si>
    <t>Ganado equino</t>
  </si>
  <si>
    <t>México, MX.</t>
  </si>
  <si>
    <t>Enfermedad Dourine</t>
  </si>
  <si>
    <t>Octubre</t>
  </si>
  <si>
    <t>Noviembre</t>
  </si>
  <si>
    <t>AICM T2, CDMX.</t>
  </si>
  <si>
    <t>República Dominicana</t>
  </si>
  <si>
    <t>Lenteja</t>
  </si>
  <si>
    <t>Insecto/granada</t>
  </si>
  <si>
    <t>Apomyelois ceratoniae</t>
  </si>
  <si>
    <t>Diciembre</t>
  </si>
  <si>
    <t>Insecto, mango y papa</t>
  </si>
  <si>
    <t>Panamá</t>
  </si>
  <si>
    <t>Insecto, nuez</t>
  </si>
  <si>
    <t>Aguascalientes, Ags.</t>
  </si>
  <si>
    <t>Insecto, nuez con cáscara</t>
  </si>
  <si>
    <t>Maleza, quinoa</t>
  </si>
  <si>
    <t>Methionina Rhodimet NP 99 (Materia prima para consumo animal)</t>
  </si>
  <si>
    <t>TIPO DE MERCANCIA</t>
  </si>
  <si>
    <t>TIPO DE CERTIFICADO</t>
  </si>
  <si>
    <t>FOLIO DEL CERTIFICADO (EN SU CASO)</t>
  </si>
  <si>
    <t>ESTADO AL QUE PERTENCE EL PVI</t>
  </si>
  <si>
    <t>TIPO</t>
  </si>
  <si>
    <t>PVIF Ó PVI DE INSPECCIÓN</t>
  </si>
  <si>
    <t>FECHA DE INSPECCIÓN</t>
  </si>
  <si>
    <t>MERCANCIA</t>
  </si>
  <si>
    <t>TIPO DE MERCANCÍA</t>
  </si>
  <si>
    <t>CANTIDAD</t>
  </si>
  <si>
    <t>UNIDAD DE MEDIDA</t>
  </si>
  <si>
    <t>MOTIVO DE MOVILIZACION</t>
  </si>
  <si>
    <t>ESTADO DE ORIGEN DEL EMBARQUE</t>
  </si>
  <si>
    <t>ESTADO DE DESTINO DEL EMBARQUE</t>
  </si>
  <si>
    <t>MEDIDA INSTRUÍDA</t>
  </si>
  <si>
    <t>IRREGULARIDAD   (MOTIVO DEL ACTA)</t>
  </si>
  <si>
    <t>VERIFICACIÓN Y SEGUIMIENTO DE LA APLICACIÓN DE LA MEDIDA</t>
  </si>
  <si>
    <t>FOLIO DEL ACTA</t>
  </si>
  <si>
    <t>OBSERVACIONES</t>
  </si>
  <si>
    <t>Pecuario</t>
  </si>
  <si>
    <t>NO PRESENTA CERTIFICADO</t>
  </si>
  <si>
    <t>NO APLICA</t>
  </si>
  <si>
    <t>PVIF</t>
  </si>
  <si>
    <t>Paraiso</t>
  </si>
  <si>
    <t>Aves vivas mayores de tres dias</t>
  </si>
  <si>
    <t>Cabezas</t>
  </si>
  <si>
    <t>Engorda</t>
  </si>
  <si>
    <t>Oaxaca</t>
  </si>
  <si>
    <t>Retencion y retorno</t>
  </si>
  <si>
    <t>No presenta Certificado Zoosanitario</t>
  </si>
  <si>
    <t>EL PERSONAL CONSTATO LA APLICACIoN DE LA MEDIDA INSTRUIDA</t>
  </si>
  <si>
    <t>PAR ZOO-001/2020</t>
  </si>
  <si>
    <t>Aves de combate</t>
  </si>
  <si>
    <t>Combate</t>
  </si>
  <si>
    <t>Puebla</t>
  </si>
  <si>
    <t>Retencion y destruccion</t>
  </si>
  <si>
    <t>Se constata la destruccion por medio de la incineracion</t>
  </si>
  <si>
    <t>PAR ZOO-003/2020</t>
  </si>
  <si>
    <t>Rastro o Abasto</t>
  </si>
  <si>
    <t>PAR ZOO-004/2020</t>
  </si>
  <si>
    <t>Guerrero</t>
  </si>
  <si>
    <t>PAR ZOO-005/2020</t>
  </si>
  <si>
    <t>PAR ZOO-006/2020</t>
  </si>
  <si>
    <t>PAR ZOO-007/2020</t>
  </si>
  <si>
    <t>SADER No. C</t>
  </si>
  <si>
    <t>Nuevo_Leon</t>
  </si>
  <si>
    <t>El Tepetate</t>
  </si>
  <si>
    <t>Bovinos</t>
  </si>
  <si>
    <t>Queretaro</t>
  </si>
  <si>
    <t>Nuevo Leon</t>
  </si>
  <si>
    <t>No presenta Dictamen de Tb</t>
  </si>
  <si>
    <t>2681532020/4</t>
  </si>
  <si>
    <t>Agricola</t>
  </si>
  <si>
    <t>Mixto: Papa con Hospederos de Mosca de la Fruta</t>
  </si>
  <si>
    <t>Fruto</t>
  </si>
  <si>
    <t>Toneladas</t>
  </si>
  <si>
    <t>Consumo</t>
  </si>
  <si>
    <t>Ciudad de Mexico</t>
  </si>
  <si>
    <t>No presenta Certificado Fitosanitario</t>
  </si>
  <si>
    <t>3901532020/6</t>
  </si>
  <si>
    <t>SADER No. B</t>
  </si>
  <si>
    <t>Tonala</t>
  </si>
  <si>
    <t>Ferias y exposiciones</t>
  </si>
  <si>
    <t>Yucatan</t>
  </si>
  <si>
    <t>CERTIFICADO ZOOSANITARIO CANCELADO POR LA MVZ QUE LO EXPIDIO</t>
  </si>
  <si>
    <t>827362020/5</t>
  </si>
  <si>
    <t>Michoacan</t>
  </si>
  <si>
    <t>La identificacion de los animales no coincide con la señalada en la documentacion zoosanitaria</t>
  </si>
  <si>
    <t>208362020/07</t>
  </si>
  <si>
    <t>Quintana Roo</t>
  </si>
  <si>
    <t>623362020/09</t>
  </si>
  <si>
    <t>SE MOVILIZA SIN CZMN</t>
  </si>
  <si>
    <t>San Luis Potosi</t>
  </si>
  <si>
    <t>788362020/10</t>
  </si>
  <si>
    <t>Naranja (Sin especificar)</t>
  </si>
  <si>
    <t>Planta</t>
  </si>
  <si>
    <t>Piezas</t>
  </si>
  <si>
    <t>Siembra</t>
  </si>
  <si>
    <t>355362020/14</t>
  </si>
  <si>
    <t>NO PRESENTA CFM</t>
  </si>
  <si>
    <t>Durango</t>
  </si>
  <si>
    <t>Vicente Guerrero</t>
  </si>
  <si>
    <t>Aguascalientes</t>
  </si>
  <si>
    <t>Baja California</t>
  </si>
  <si>
    <t>NO PRESENTA CERTIFICADO ZOOSANITARIO</t>
  </si>
  <si>
    <t>148622020-2</t>
  </si>
  <si>
    <t>Mandarina (Sin especificar)</t>
  </si>
  <si>
    <t>148622020-4</t>
  </si>
  <si>
    <t>AGUASCALIENTES</t>
  </si>
  <si>
    <t>BAJA CALIFORNIA</t>
  </si>
  <si>
    <t>LA IDENTIFICACION DE LOS ANIMALES NO COINCIDE CON LA SEÑALADA EN LA DOCUMENTACION ZOOSANITARIA</t>
  </si>
  <si>
    <t>6922020/7</t>
  </si>
  <si>
    <t>6922020/8</t>
  </si>
  <si>
    <t>6922020/9</t>
  </si>
  <si>
    <t>Sinaloa</t>
  </si>
  <si>
    <t>6922020/10</t>
  </si>
  <si>
    <t>Fito No.</t>
  </si>
  <si>
    <t>20-2005113792</t>
  </si>
  <si>
    <t>Mango (Manililla)</t>
  </si>
  <si>
    <t>Rebasa el nivel de tolerancia de larvas</t>
  </si>
  <si>
    <t>6922020/12</t>
  </si>
  <si>
    <t>Mixto: Hospederos de Mosca de la Fruta</t>
  </si>
  <si>
    <t>6922020/13</t>
  </si>
  <si>
    <t>Ovicaprinos</t>
  </si>
  <si>
    <t>DURANGO</t>
  </si>
  <si>
    <t>ZACATECAS</t>
  </si>
  <si>
    <t>6922020/14</t>
  </si>
  <si>
    <t>Repasto</t>
  </si>
  <si>
    <t>Zacatecas</t>
  </si>
  <si>
    <t>6922020/15</t>
  </si>
  <si>
    <t>Cosamaloapan</t>
  </si>
  <si>
    <t>Retencion y retorno con guarda custodia</t>
  </si>
  <si>
    <t>Se coloca el sello de RETORNADO al CZM y se envía con Guarda Custodia y Responsabilidada al PVIF de Suchilapan,Veracruz</t>
  </si>
  <si>
    <t>958902020/2</t>
  </si>
  <si>
    <t>Se plasma el sello de Retornado en el CZM</t>
  </si>
  <si>
    <t>959902020 / 3</t>
  </si>
  <si>
    <t>Otra irregularidad no descrita en las anteriores (Especificar)</t>
  </si>
  <si>
    <t>Se plasma el sello de Retornado en el CZM y se envía bajo AGCR a los PVIF´s Tonala, Tab. y Catazajá, Chiapas.</t>
  </si>
  <si>
    <t>959902020 / 4</t>
  </si>
  <si>
    <t>Animales sin identificacion o con identificacion no establecida en la normatividad</t>
  </si>
  <si>
    <t>959902020 / 5</t>
  </si>
  <si>
    <t xml:space="preserve">Se plasma el sello de Retornado en el CZM y se envía bajo AGCR al PVIF Tonala, Tab. </t>
  </si>
  <si>
    <t>959902020 / 8</t>
  </si>
  <si>
    <t>Se coloca el sello de RETORNADO al CZM y se envía con Guarda Custodia y Responsabilidada al PVIF de Tonala, Tabasco</t>
  </si>
  <si>
    <t>958902020 /9</t>
  </si>
  <si>
    <t>Lo cual presuntamente contraviene a lo estipulado en los Artículos: 68, 117 y 148 de la Ley Federal de Sanidad Animal publicada en el Diario Oficial de la Federación el 25 de Julio de 2007</t>
  </si>
  <si>
    <t>Tanque Escondido</t>
  </si>
  <si>
    <t>BOVINOS</t>
  </si>
  <si>
    <t>Jalisco</t>
  </si>
  <si>
    <t>Dictamen de Tb con irregularidades (Especificar)</t>
  </si>
  <si>
    <t>123042020/1</t>
  </si>
  <si>
    <t>123042020/2</t>
  </si>
  <si>
    <t>123042020/3</t>
  </si>
  <si>
    <t>123042020/4</t>
  </si>
  <si>
    <t>123042020/5</t>
  </si>
  <si>
    <t>NO PRESENTA EL CORRESPONDIENTE CERTIFICADO ZOOSANITARIO  DE MOVILIZACION, POR LO QUE INCUMPLE EN EL ARTICULO 68 DE LA LFSV., ASI COMO EL ART. 66 DEL ACUERDO POR EL QUE SE DA A CONOCER LA CAMPAÑA Y LAS MEDIDAS ZOOSANITARIAS QUE DEBERAN APLICARSE PARA EL DIAGNOSTICO, PREVENCION Y ERRADICACION DE LAINFLUENCIA AVIAR NOTIFICABLE EN LAS ZONAS DEL TERRITORIO DE LOS ESTADOS UNIDOS MEXICANOS EN LOS QUE SE ENCUENTRE PRESENTE LA ENFERMEDAD. ASIMISMO, SE HACE MENCION QUE EL RESPONSABLE DE LA MERCANCIA SE NEGO A PROPORCIONAR DATOS PERSONALES, ASÍ COMO DATOS DEL VEHICULO. TAMPOCO ESPERÓ COPIA DEL ACTA SIMPLIFICADA QUE SE LEVANTÓ.</t>
  </si>
  <si>
    <t>CAITF Catazaja</t>
  </si>
  <si>
    <t>1228462020/9</t>
  </si>
  <si>
    <t>1228462020/10</t>
  </si>
  <si>
    <t>Certificado expedido sin cumplir con ningun requisito zoosanitario (Especificar)</t>
  </si>
  <si>
    <t>967462020/11</t>
  </si>
  <si>
    <t>1228462020/12</t>
  </si>
  <si>
    <t>Campeche</t>
  </si>
  <si>
    <t>Santa Adelaida</t>
  </si>
  <si>
    <t>Reproduccion</t>
  </si>
  <si>
    <t>133402020/1</t>
  </si>
  <si>
    <t xml:space="preserve">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VIVAS: Aves de combate: Resultados individuales negativos de serologia y aislamiento viral 15 dias antes de la movilización
</t>
  </si>
  <si>
    <t>1207402020/2</t>
  </si>
  <si>
    <t>1207402020/3</t>
  </si>
  <si>
    <t>Crianza</t>
  </si>
  <si>
    <t>OTRA IRREGULARIDAD NO DESCRITA EN LAS ANTERIORES (Especificar)</t>
  </si>
  <si>
    <t>ADL ZOO 042/2020</t>
  </si>
  <si>
    <t xml:space="preserve">ARTICULO 69.  Se prohíbe la movilización desde zonas de escasa prevalencia hacia zonas en erradicación o libres de Influenza Aviar Notificable </t>
  </si>
  <si>
    <t>NO PRESENTA DICTAMEN DE BR</t>
  </si>
  <si>
    <t>137402020/4</t>
  </si>
  <si>
    <t>Presunto incumplimiento del numeral 11.2.3. Inciso c) de la Norma Oficial Mexicana NOM-031-ZOO-1995.- Campaña Nacional contra la Tuberculosis Bovina (Mycobacterium Bovis), publicada en el Diario Oficial de la Federación el 8 de marzo de 1996 y su Modificación publicada el 27 de Agosto de 1998; así como también no cumple con el numeral 16.5,16.5.1 b) de la Norma Oficial Mexicana NOM-041-ZOO-1995 denominada Campaña Nacional Contra La Brucelosis en los animales, Publicada en el Diario Oficial de la Federación el 20 de Agosto de 1996 y su Modificación publicada el 6 de febrero de 2004. Artículo 68 de la Ley Federal de Sanidad Animal, publicada en el Diario Oficial de la Federación el 25 de Julio del 2007 y su última reforma publicada en el Diario Oficial de la Federación el 7 de Junio de 2012.</t>
  </si>
  <si>
    <t>1207402020/5</t>
  </si>
  <si>
    <t xml:space="preserve">LFSA ARTÍCULO 68: La movilización de mercancías reguladas en el interior del territorio nacional, quedará sujeta a la expedición del certificado zoosanitario de movilización en origen de las mercancías, previo al cumplimiento de los requisitos y procedimientos que para tal efecto establezca la Secretaría.
Las disposiciones de sanidad animal establecerán los procedimientos para la conservación en archivo de las copias del certificado zoosanitario de movilización.
El certificado zoosanitario de movilización será expedido por la Secretaría, por terceros especialistas autorizados por ésta o por terceros especialistas autorizados en centros de certificación zoosanitaria que dependan de un organismo de certificación.
RLFSA  ARTICULO 111: Para la expedición del certificado zoosanitario de movilización de mercancías reguladas, el interesado hará la solicitud a la Secretaría o al organismo de certificación de acuerdo a la especie a movilizar debiendo proporcionar cuando menos la siguiente información: I. Nombre o denominación social del propietario o poseedor; II. Domicilio del propietario o poseedor; III. Nombre, denominación o razón social de la unidad de producción o establecimiento de origen y destino, incluyendo, en su caso, el número del Establecimiento Tipo Inspección Federal o planta registrada, así como el destino específico de los animales y bienes de origen animal que vayan a movilizarse, datos que deberán coincidir con la información contenida en las cajas, o en su presentación equivalente, así como con cualquier otro dato que permita la identificación de los mismos; IV. En establecimientos donde se procesen productos se deberá indicar fecha de producción o la fecha de sacrificio, la fecha de empaque, proceso o elaboración, caducidad y fecha de consumo preferentemente; V. Motivo de movilización; VI. Identificación individual o en grupo de acuerdo a la especie de los animales vivos o mercancías reguladas; VII. Número de folio o referencia de las pruebas de campo, vacunaciones, tratamientos, constancias, autorizaciones o informe de resultados de laboratorio, según sea el caso, que se hayan aplicado o realizado para comprobar el cumplimiento de las especificaciones técnicas contenidas en las disposiciones de sanidad animal para las mercancías reguladas a certificar y los resultados obtenidos, según proceda, y VIII. El transporte utilizado, marca, modelo, número de identificación vehicular, placas y demás datos idóneos para su identificación, en su caso. Tratándose de vehículos terrestres compuestos de tractor y contenedor, deberá anotarse el número de placa correspondiente al contenedor o contenedores. De no cumplir con lo indicado en el presente artículo, se prevendrá al solicitante en términos de la Ley Federal de Procedimiento Administrativo para que subsane las omisiones; en caso de no hacerlo, el trámite será desechado. ARTICULO 270: Artículo 270. En los Puntos de Verificación e Inspección Interna se aplicarán los siguientes procedimientos: I. La verificación documental; II. La verificación física de animales, vehículo, contenedor y flejes en su caso; III. Diagnóstico de plagas o enfermedades; IV. Concordancia entre cargamento y sustento documental; V. Detección de irregularidades y medidas de seguridad y alternativas para movilización incluyendo medidas para mitigar el riesgo; VI. Sellado del certificado zoosanitario, consignando el nombre del Punto de Verificación e Inspección Interna, la fecha, hora y nombre del personal oficial estatal; VII. Medidas zoosanitarias para el vehículo de transporte </t>
  </si>
  <si>
    <t>134402020/6</t>
  </si>
  <si>
    <t>1207402020/7</t>
  </si>
  <si>
    <t xml:space="preserve">Numeral 16.5 de la Norma Oficial Mexicana NOM-041-ZOO-1991
Numeral 11.2.4 inciso C de la Norma Oficial Mexicana NOM-031-ZOO-1995
LFSA ARTÍCULO 68: La movilización de mercancías reguladas en el interior del territorio nacional, quedará sujeta a la expedición del certificado zoosanitario de movilización en origen de las mercancías, previo al cumplimiento de los requisitos y procedimientos que para tal efecto establezca la Secretaría.
Las disposiciones de sanidad animal establecerán los procedimientos para la conservación en archivo de las copias del certificado zoosanitario de movilización.
El certificado zoosanitario de movilización será expedido por la Secretaría, por terceros especialistas autorizados por ésta o por terceros especialistas autorizados en centros de certificación zoosanitaria que dependan de un organismo de certificación.
RLFSA  ARTICULO 111: Para la expedición del certificado zoosanitario de movilización de mercancías reguladas, el interesado hará la solicitud a la Secretaría o al organismo de certificación de acuerdo a la especie a movilizar debiendo proporcionar cuando menos la siguiente información: I. Nombre o denominación social del propietario o poseedor; II. Domicilio del propietario o poseedor; III. Nombre, denominación o razón social de la unidad de producción o establecimiento de origen y destino, incluyendo, en su caso, el número del Establecimiento Tipo Inspección Federal o planta registrada, así como el destino específico de los animales y bienes de origen animal que vayan a movilizarse, datos que deberán coincidir con la información contenida en las cajas, o en su presentación equivalente, así como con cualquier otro dato que permita la identificación de los mismos; IV. En establecimientos donde se procesen productos se deberá indicar fecha de producción o la fecha de sacrificio, la fecha de empaque, proceso o elaboración, caducidad y fecha de consumo preferentemente; V. Motivo de movilización; VI. Identificación individual o en grupo de acuerdo a la especie de los animales vivos o mercancías reguladas; VII. Número de folio o referencia de las pruebas de campo, vacunaciones, tratamientos, constancias, autorizaciones o informe de resultados de laboratorio, según sea el caso, que se hayan aplicado o realizado para comprobar el cumplimiento de las especificaciones técnicas contenidas en las disposiciones de sanidad animal para las mercancías reguladas a certificar y los resultados obtenidos, según proceda, y VIII. El transporte utilizado, marca, modelo, número de identificación vehicular, placas y demás datos idóneos para su identificación, en su caso. Tratándose de vehículos terrestres compuestos de tractor y contenedor, deberá anotarse el número de placa correspondiente al contenedor o contenedores. De no cumplir con lo indicado en el presente artículo, se prevendrá al solicitante en términos de la Ley Federal de Procedimiento Administrativo para que subsane las omisiones; en caso de no hacerlo, el trámite será desechado. ARTICULO 270: Artículo 270. En los Puntos de Verificación e Inspección Interna se aplicarán los siguientes procedimientos: I. La verificación documental; II. La verificación física de animales, vehículo, contenedor y flejes en su caso; III. Diagnóstico de plagas o enfermedades; IV. Concordancia entre cargamento y sustento documental; V. Detección de irregularidades y medidas de seguridad y alternativas para movilización incluyendo medidas para mitigar el riesgo; VI. Sellado del certificado zoosanitario, consignando el nombre del Punto de Verificación e Inspección Interna, la fecha, hora y nombre del personal oficial estatal; VII. Medidas zoosanitarias para el vehículo de transporte turístico, de pasajeros y privado; VIII. Servicios y tratamientos cuarentenarios en su caso, y IX. Centro de lavado y desinfección zoosanitaria y requisitos y especificaciones en su caso.
</t>
  </si>
  <si>
    <t>1205402020/10</t>
  </si>
  <si>
    <t xml:space="preserve">
Numeral 11.2.4 de la Norma Oficial Mexicana NOM-031-ZOO-1995
LFSA ARTÍCULO 68: La movilización de mercancías reguladas en el interior del territorio nacional, quedará sujeta a la expedición del certificado zoosanitario de movilización en origen de las mercancías, previo al cumplimiento de los requisitos y procedimientos que para tal efecto establezca la Secretaría.
Las disposiciones de sanidad animal establecerán los procedimientos para la conservación en archivo de las copias del certificado zoosanitario de movilización.
El certificado zoosanitario de movilización será expedido por la Secretaría, por terceros especialistas autorizados por ésta o por terceros especialistas autorizados en centros de certificación zoosanitaria que dependan de un organismo de certificación.
RLFSA  ARTICULO 111: Para la expedición del certificado zoosanitario de movilización de mercancías reguladas, el interesado hará la solicitud a la Secretaría o al organismo de certificación de acuerdo a la especie a movilizar debiendo proporcionar cuando menos la siguiente información: I. Nombre o denominación social del propietario o poseedor; II. Domicilio del propietario o poseedor; III. Nombre, denominación o razón social de la unidad de producción o establecimiento de origen y destino, incluyendo, en su caso, el número del Establecimiento Tipo Inspección Federal o planta registrada, así como el destino específico de los animales y bienes de origen animal que vayan a movilizarse, datos que deberán coincidir con la información contenida en las cajas, o en su presentación equivalente, así como con cualquier otro dato que permita la identificación de los mismos; IV. En establecimientos donde se procesen productos se deberá indicar fecha de producción o la fecha de sacrificio, la fecha de empaque, proceso o elaboración, caducidad y fecha de consumo preferentemente; V. Motivo de movilización; VI. Identificación individual o en grupo de acuerdo a la especie de los animales vivos o mercancías reguladas; VII. Número de folio o referencia de las pruebas de campo, vacunaciones, tratamientos, constancias, autorizaciones o informe de resultados de laboratorio, según sea el caso, que se hayan aplicado o realizado para comprobar el cumplimiento de las especificaciones técnicas contenidas en las disposiciones de sanidad animal para las mercancías reguladas a certificar y los resultados obtenidos, según proceda, y VIII. El transporte utilizado, marca, modelo, número de identificación vehicular, placas y demás datos idóneos para su identificación, en su caso. Tratándose de vehículos terrestres compuestos de tractor y contenedor, deberá anotarse el número de placa correspondiente al contenedor o contenedores. De no cumplir con lo indicado en el presente artículo, se prevendrá al solicitante en términos de la Ley Federal de Procedimiento Administrativo para que subsane las omisiones; en caso de no hacerlo, el trámite será desechado. ARTICULO 270: Artículo 270. En los Puntos de Verificación e Inspección Interna se aplicarán los siguientes procedimientos: I. La verificación documental; II. La verificación física de animales, vehículo, contenedor y flejes en su caso; III. Diagnóstico de plagas o enfermedades; IV. Concordancia entre cargamento y sustento documental; V. Detección de irregularidades y medidas de seguridad y alternativas para movilización incluyendo medidas para mitigar el riesgo; VI. Sellado del certificado zoosanitario, consignando el nombre del Punto de Verificación e Inspección Interna, la fecha, hora y nombre del personal oficial estatal; VII. Medidas zoosanitarias para el vehículo de transporte turístico, de pasajeros y privado; VIII. Servicios y tratamientos cuarentenarios en su caso, y IX. Centro de lavado y desinfección zoosanitaria y requisitos y especificaciones en su caso.
</t>
  </si>
  <si>
    <t>No cuenta con reconomiento de compartimiento Libre de Influenza Aviar</t>
  </si>
  <si>
    <t>ADL ZOO 106/2020</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</si>
  <si>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para abasto y crianza: Se prohíbe la movilización desde zonas en escasa prevalencia hacia zonas en erradicación o libres, excepto si proceden de compartimento libre.</t>
  </si>
  <si>
    <t>NO PRESENTA RESULTADOS DE LABORATORIO (ENFERMEDADES AVIARES)</t>
  </si>
  <si>
    <t>934402020/11</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</si>
  <si>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de combate y aves no comerciales, presentar resultados negativos de serologia y aislamineto viral 15 dias antes de la movilizacion.</t>
  </si>
  <si>
    <t>133402020/12</t>
  </si>
  <si>
    <t xml:space="preserve">Numeral 16.5 de la NORMA Oficial Mexicana NOM-041-ZOO-1995, Campaña Nacional Contra la Brucelosis en los Animales:  La movilización de bovinos, caprinos y ovinos se regulará en todo el territorio nacional de acuerdo a las zonas de origen y destino, motivos de movilización y requisitos que a continuación se indican, además del certificado zoosanitario.
Numeral 11.2.3 Origen: Erradicación, Destino: Control, inciso a) de la NORMA Oficial Mexicana NOM-031-ZOO-1995, Campaña Nacional Contra la Tuberculosis Bovina (Mycobacterium bovis); 
Origen: Zona en erradicación
Destino: Zona en control
MOTIVO DE MOVILIZACIÓN REQUISITOS
a) Todo tipo de movilización ·  Certificado Zoosanitario
</t>
  </si>
  <si>
    <t xml:space="preserve">Michoacan </t>
  </si>
  <si>
    <t>Maravatio</t>
  </si>
  <si>
    <t>Deporte o Espectaculo</t>
  </si>
  <si>
    <t>546142020-1</t>
  </si>
  <si>
    <t>Santa Clara</t>
  </si>
  <si>
    <t>26532020/1</t>
  </si>
  <si>
    <t>26532020/2</t>
  </si>
  <si>
    <t>Pie de cria</t>
  </si>
  <si>
    <t>CLA-ZOO-0012/2020</t>
  </si>
  <si>
    <t>Dictamen de Br con irregularidades (Especificar)</t>
  </si>
  <si>
    <t>38432020/3</t>
  </si>
  <si>
    <t>38432020/4</t>
  </si>
  <si>
    <t>Un bovino NO se encuentra en los dictamenes de TB y BR ni en el CZM</t>
  </si>
  <si>
    <t>38432020/5</t>
  </si>
  <si>
    <t>87832020/6</t>
  </si>
  <si>
    <t>La identificacion de un bovino no se encuentra asentada en el CZM</t>
  </si>
  <si>
    <t>CAITF Huixtla</t>
  </si>
  <si>
    <t>HUI ZOO 003/2020</t>
  </si>
  <si>
    <t>Mexico</t>
  </si>
  <si>
    <t>HUI ZOO 004/2020</t>
  </si>
  <si>
    <t>HUI ZOO 005/2020</t>
  </si>
  <si>
    <t>La Concha</t>
  </si>
  <si>
    <t>144912020/1</t>
  </si>
  <si>
    <t>Limon (Persa)</t>
  </si>
  <si>
    <t>Nayarit</t>
  </si>
  <si>
    <t>144912020/2</t>
  </si>
  <si>
    <t>19-1930565305</t>
  </si>
  <si>
    <t>La Concha II</t>
  </si>
  <si>
    <t>Retencion, tratamiento y retorno</t>
  </si>
  <si>
    <t>1449922020/2</t>
  </si>
  <si>
    <t>FRUTA LARVADA</t>
  </si>
  <si>
    <t>1490922020/3</t>
  </si>
  <si>
    <t>SIN CZMN</t>
  </si>
  <si>
    <t>Pollinaza / Gallinaza</t>
  </si>
  <si>
    <t>Alimentacion animal</t>
  </si>
  <si>
    <t>Sonora</t>
  </si>
  <si>
    <t>PROHIBIDA SU MOVILIZACION SIN PREVIO AUTORIZACION DE LA SECRETARIA</t>
  </si>
  <si>
    <t>1243922020/4</t>
  </si>
  <si>
    <t>Limon (Mexicano)</t>
  </si>
  <si>
    <t>Baja California Sur</t>
  </si>
  <si>
    <t>1243922020/5</t>
  </si>
  <si>
    <t>SIN CFMN</t>
  </si>
  <si>
    <t>1491922020/7</t>
  </si>
  <si>
    <t>1491922020/8</t>
  </si>
  <si>
    <t>64922020/9</t>
  </si>
  <si>
    <t>1491922020/10</t>
  </si>
  <si>
    <t>1490922020/11</t>
  </si>
  <si>
    <t>No presenta dictamen de Tb y Br</t>
  </si>
  <si>
    <t>1449922020/12</t>
  </si>
  <si>
    <t>917922020/13</t>
  </si>
  <si>
    <t>917922020/14</t>
  </si>
  <si>
    <t>1490922020/15</t>
  </si>
  <si>
    <t>859922020/16</t>
  </si>
  <si>
    <t>Mango (Ataulfo)</t>
  </si>
  <si>
    <t>1449922020/17</t>
  </si>
  <si>
    <t>917922020/18</t>
  </si>
  <si>
    <t>917922020/19</t>
  </si>
  <si>
    <t>862922020/21</t>
  </si>
  <si>
    <t>PAR ZOO-012/2020</t>
  </si>
  <si>
    <t>Ovinos</t>
  </si>
  <si>
    <t>SE VERIFICO EL RETORNO DEL VEHICULO CON EL EMBARQUE EN CUESTION</t>
  </si>
  <si>
    <t>925312020/3</t>
  </si>
  <si>
    <t>PAR ZOO-016/2020</t>
  </si>
  <si>
    <t>PAR ZOO-017/2020</t>
  </si>
  <si>
    <t>SE CONSTATÓ EL RETORNO DE LAS AVES</t>
  </si>
  <si>
    <t>PAR ZOO-018/2020</t>
  </si>
  <si>
    <t>Tula</t>
  </si>
  <si>
    <t>Lidiia / Muerte</t>
  </si>
  <si>
    <t>OSF CONSTATA EL RETORNO CON APOYO DE PF Y P_ESTATAL</t>
  </si>
  <si>
    <t>21262020/1 Y 21262020/2</t>
  </si>
  <si>
    <t>SE PIDIO APOYO DE LPF Y ESTATAL POR OMISION AL RETORNO</t>
  </si>
  <si>
    <t>SE INFORMA A REPRESENTANTES ESTATALES</t>
  </si>
  <si>
    <t>21862020/3</t>
  </si>
  <si>
    <t>NINGUNA</t>
  </si>
  <si>
    <t>OSF CONSTATA EL RETORNO CON APOYO POLICIA ESTATAL</t>
  </si>
  <si>
    <t>21262020/4</t>
  </si>
  <si>
    <t>SE VERIFICÓ QUE LA MERCANCIA SE RETORNARA A ORIGEN</t>
  </si>
  <si>
    <t>NO PRESENTA EL CORRESPONDIENTE CERTIFICADO ZOOSANITARIO  DE MOVILIZACION, POR LO QUE INCUMPLE CON EL ARTICULO 68 DE LA LFSV.,  ASIMISMO, SE HACE MENCION QUE EL RESPONSABLE DE LA MERCANCIA SE NEGÓ A PROPORCIONAR DATOS PERSONALES, ASÍ COMO DATOS DEL VEHICULO. TAMPOCO ESPERÓ COPIA DEL ACTA SIMPLIFICADA QUE SE LEVANTÓ.</t>
  </si>
  <si>
    <t>Caprinos</t>
  </si>
  <si>
    <t>123042020/6</t>
  </si>
  <si>
    <t>AL MOMENTO DE REALIZAR LA VERIFICACIÓN DOCUMENTAL E INSPECCIÓN FISICA DEL EMBARQUE SE PERCATÓ QUE NO PRESENTA CZM Y PRUEBAS NEGATIVAS DE BR. POR LO QUE SE HACE CONSTAR EL INCUMPLIMIENTO CON LO ESTABLECIDO EN LA LFSA EN SU ART. 68. RLFSA EN SU ART. 109,110,111, NOM-041-ZOO-1995 EN SU NUMERAL 16.1 INCISO C, 16.5.1 INCISO B.</t>
  </si>
  <si>
    <t>QUE EL EMBARQUE RETORNE A ORIGEN</t>
  </si>
  <si>
    <t>123042020/7</t>
  </si>
  <si>
    <t>123042020/8</t>
  </si>
  <si>
    <t>123042020/9</t>
  </si>
  <si>
    <t>191362020/18</t>
  </si>
  <si>
    <t>pvif</t>
  </si>
  <si>
    <t>191362020/20</t>
  </si>
  <si>
    <t>SE MOVILIZA SIN CFMN</t>
  </si>
  <si>
    <t>No presenta Certificado</t>
  </si>
  <si>
    <t>779362020/23</t>
  </si>
  <si>
    <t>NO PRECENTA CERTIFICADO PARA SU MOVILIZACIÓN</t>
  </si>
  <si>
    <t>6233620202/24</t>
  </si>
  <si>
    <t>Certificado Zoosanitario con vigencia vencida</t>
  </si>
  <si>
    <t>7883620202/25</t>
  </si>
  <si>
    <t>CERTIFICADO VENCIDO</t>
  </si>
  <si>
    <t>355362020/27</t>
  </si>
  <si>
    <t>NO PRESENTO CERTIFICADO PARA SU MOVILIZACIÓN</t>
  </si>
  <si>
    <t>788362020/32</t>
  </si>
  <si>
    <t>No presenta Constancia de Hato Libre de Br</t>
  </si>
  <si>
    <t>355362020/33</t>
  </si>
  <si>
    <t>NO PRESENTO CONSTANCIA DE HATO LIBRE DE BR</t>
  </si>
  <si>
    <t>CAITF Trinitaria</t>
  </si>
  <si>
    <t>1258472020/1</t>
  </si>
  <si>
    <t>979472020/3</t>
  </si>
  <si>
    <t>JALISCO</t>
  </si>
  <si>
    <t>6922020/16</t>
  </si>
  <si>
    <t>QUERETARO</t>
  </si>
  <si>
    <t>148622020/17</t>
  </si>
  <si>
    <t>148622020/18</t>
  </si>
  <si>
    <t>NO PRESENTA DICTAMEN DE TB</t>
  </si>
  <si>
    <t>148622020-19</t>
  </si>
  <si>
    <t>20-2005024149</t>
  </si>
  <si>
    <t>Guayaba (Sin especificar)</t>
  </si>
  <si>
    <t>SINALOA</t>
  </si>
  <si>
    <t>Irregularidades en el flejado (Especificar)</t>
  </si>
  <si>
    <t>6922020/20</t>
  </si>
  <si>
    <t>6922020/21</t>
  </si>
  <si>
    <t>3901532020/7</t>
  </si>
  <si>
    <t>3591532020/8</t>
  </si>
  <si>
    <t>Hidalgo</t>
  </si>
  <si>
    <t>Dictamen de Tb con animales sospechosos o reactores</t>
  </si>
  <si>
    <t>3591532020/9</t>
  </si>
  <si>
    <t>3591532020/10</t>
  </si>
  <si>
    <t>Guanajuato</t>
  </si>
  <si>
    <t>2681532020/11</t>
  </si>
  <si>
    <t>No presenta certificado</t>
  </si>
  <si>
    <t>9261532020/12</t>
  </si>
  <si>
    <t>967462020/13</t>
  </si>
  <si>
    <t>966462020/14</t>
  </si>
  <si>
    <t>966462020/15</t>
  </si>
  <si>
    <t>965462020/16</t>
  </si>
  <si>
    <t>965462020/17</t>
  </si>
  <si>
    <t>965462020/18</t>
  </si>
  <si>
    <t>965462020/21</t>
  </si>
  <si>
    <t>965462020/22</t>
  </si>
  <si>
    <t>964462020/23</t>
  </si>
  <si>
    <t>964462020/25</t>
  </si>
  <si>
    <t>TEA OSWALDO VICENTE SALVADOR, FOLIO No 2020022337</t>
  </si>
  <si>
    <t>964462020/26</t>
  </si>
  <si>
    <t>TEA OSWALDO VICENTE SALVADOR, FOLIO No 2020022457</t>
  </si>
  <si>
    <t>964462020/27</t>
  </si>
  <si>
    <t>TEA EDUARDO SALAS CHAN, FOLIO No 2020023402</t>
  </si>
  <si>
    <t>SAGARPA No. D</t>
  </si>
  <si>
    <t>964462020/28</t>
  </si>
  <si>
    <t>TEA OSWALDO VICENTE SALVADOR, FOLIO No 2020023962</t>
  </si>
  <si>
    <t>964462020/29</t>
  </si>
  <si>
    <t>TEA OSWALDO VICENTE SALVADOR, FOLIO No 2020024475</t>
  </si>
  <si>
    <t>964462020/30</t>
  </si>
  <si>
    <t>TEA OSWALDO VICENTE SALVADOR, FOLIO No 2020024507</t>
  </si>
  <si>
    <t>Alteracion de documentos zoosanitarios (Especificar)</t>
  </si>
  <si>
    <t>964462020/32</t>
  </si>
  <si>
    <t>TEA OSWALDO VICENTE SALVADOR, FOLIO No 255230</t>
  </si>
  <si>
    <t>967662020/33</t>
  </si>
  <si>
    <t>TEA EDUARDO SALAS CHAN, FOLIO No 255151</t>
  </si>
  <si>
    <t>967462020/34</t>
  </si>
  <si>
    <t>TEA MAGALI VICENTE SALVADOR, FOLIO No 2020025739</t>
  </si>
  <si>
    <t>SE ENVÍA BAJO GCR AL PVIF TONALA, TAB. Y SE PLASMA EL SELLO DE RETORNADO EN EL CZM.</t>
  </si>
  <si>
    <t>959902020 / 11</t>
  </si>
  <si>
    <t>Presunta falsificacion de documentos zoosanitarios (Especificar)</t>
  </si>
  <si>
    <t>959902020 / 12</t>
  </si>
  <si>
    <t>959902020 / 13</t>
  </si>
  <si>
    <t>SE ENVÍA BAJO GCR AL PVIF TRINITARIA, CHIAPAS Y SE PLASMA EL SELLO DE RETORNADO EN EL CZM.</t>
  </si>
  <si>
    <t>959902020 / 14</t>
  </si>
  <si>
    <t>SE PLASMA EL SELLO DE RETORNADO Y PERSONAL DEL  ESTADO RETIENE LA GUIA DE TRANSITO</t>
  </si>
  <si>
    <t>434902020/17</t>
  </si>
  <si>
    <t>957902020/18</t>
  </si>
  <si>
    <t>957902020/19</t>
  </si>
  <si>
    <t>SE PLASMA EL SELLO DE RETORNADO Y SE DA SEGUIMIENTO CON EL DOCUMENTO GUARDA-CUSTODIA-SEGUIMIENTO PARA LA MOVILIZACIÓN DE MERCANCIAS PECUARIAS CON FOLIO CM395162 QUE EMPLEAN LOS OFICIALES ESTATALES.</t>
  </si>
  <si>
    <t>957902020/20</t>
  </si>
  <si>
    <t>Altamira</t>
  </si>
  <si>
    <t>35692020/129</t>
  </si>
  <si>
    <t>COLOCACION EN FOSA Y APLICACIÓN DE CAL</t>
  </si>
  <si>
    <t>35692020/181</t>
  </si>
  <si>
    <t>AC 31092020/220</t>
  </si>
  <si>
    <t>Aves vivas menores de tres dias</t>
  </si>
  <si>
    <t>1521372020/003</t>
  </si>
  <si>
    <t>HUI ZOO 014/2020</t>
  </si>
  <si>
    <t>HUI ZOO 018/2020</t>
  </si>
  <si>
    <t>Se constata el retorno de la movilizaciòn</t>
  </si>
  <si>
    <t>148402020/13</t>
  </si>
  <si>
    <t>NUMERAL 16.5.3 Origen: Zona en erradicacòn, Destino: Zona en erradicaciòn. Motivo de movilizaciòn: inciso a) Reproducciòn, feria, exposiciones, repasto, engorda, espectaculo, rastro o unidades de regulaciòn zoosanitaria
Requisito: Constancia de Hato Libre o Constancia de prueba negativa . de la Norma Oficial Mexicana NOM-041-ZOO-1995, Campaña Nacional contra la Brucelosis en los animales, Publicada en el DOF el 20 de agosto de 1996 y su modificacion publicada  en el DOF, el 6 de febrero de 2004.
PRESENTA CONSTANCIA DE HATO LIBRE DE BRUCELOSIS CON VIGENCIA VENCIDA</t>
  </si>
  <si>
    <t>934402020/14</t>
  </si>
  <si>
    <t xml:space="preserve">
Norma Oficial Mexicana NOM-041-ZOO-1995, Campaña Nacional contra la Brucelosis en los animales.
16.5.2. Origen: Zona en control
Destino: Zona en erradicación o zona libre
MOTIVO DE MOVILIZACION REQUISITOS
a) Reproducción, ferias, exposiciones,                          Constancia de hato libre
repasto, engorda, espectáculo, rastro
o unidades de regularización zoosanitaria
PRESENTA CONSTANCIA DE HATO LIBRE DE BRUCELOSIS CON VIGENCIA VENCIDA</t>
  </si>
  <si>
    <t>ADL ZOO 161/2020</t>
  </si>
  <si>
    <t>ADL ZOO 190/2020</t>
  </si>
  <si>
    <t>134402020/19</t>
  </si>
  <si>
    <t>DOS BOVINOS NO CUENTAN CON EL DISPOSITIVO DE IDENTIFICACIÓN OFICIAL SINIDA, SE LEVANTA ACTA SINIDA FOLIO No. Santa Adelaida 0001/2020
16.5. de la NOM-041-ZOO-1995  La movilización de bovinos, caprinos y ovinos se regulará en todo el territorio nacional de acuerdo a las zonas de origen y destino, motivos de movilización y requisitos que a continuación se indican, además del certificado zoosanitario.
11.2.3. de la NOM-031-ZOO-1995                                                                  Origen: Zona en erradicación
Destino: Zona en control
MOTIVO DE MOVILIZACIÓN REQUISITOS
a) Todo tipo de movilización ·  Certificado Zoosanitario
                                              Debe incluir una identificación individual de los  animales con arete oficial de la campaña del Estado de origen
Artículo 68 de la LFSA.- La movilización de mercancías reguladas en el interior del territorio nacional, quedará sujeta a la expedición del certificado zoosanitario de movilización en origen de las mercancías, previo al cumplimiento de los requisitos y procedimientos que para tal efecto establezca la Secretaría.</t>
  </si>
  <si>
    <t>934402020/20</t>
  </si>
  <si>
    <t>16.5. de la NOM-041-ZOO-1995 
 La movilización de bovinos, caprinos y ovinos se regulará en todo el territorio nacional de acuerdo a las zonas de origen y destino, motivos de movilización y requisitos que a continuación se indican, además del certificado zoosanitario.
11.2.4. de la NOM-031-ZOO-1995                                                                  Origen: Zona en erradicación
Destino: Zona en erradicación
MOTIVO DE MOVILIZACIÓN REQUISITOS
c) Todo tipo de movilización ·  Certificado Zoosanitario
Artículo 68 de la LFSA.- La movilización de mercancías reguladas en el interior del territorio nacional, quedará sujeta a la expedición del certificado zoosanitario de movilización en origen de las mercancías, previo al cumplimiento de los requisitos y procedimientos que para tal efecto establezca la Secretaría.</t>
  </si>
  <si>
    <t>87832020/7</t>
  </si>
  <si>
    <t>87332020/8</t>
  </si>
  <si>
    <t>CLA-ZOO-0027/2020</t>
  </si>
  <si>
    <t>CLA-ZOO-0028/2020</t>
  </si>
  <si>
    <t xml:space="preserve"> 87832020/9</t>
  </si>
  <si>
    <t>CLA-ZOO-0030/2020</t>
  </si>
  <si>
    <t>34332020/10</t>
  </si>
  <si>
    <t>34332020/11</t>
  </si>
  <si>
    <t>CLA-ZOO-0035-2020</t>
  </si>
  <si>
    <t>38432020/12</t>
  </si>
  <si>
    <t>AC 87832020-13</t>
  </si>
  <si>
    <t>CLA-ZOO-0038-2020</t>
  </si>
  <si>
    <t>CLA-FITO-0014-2020</t>
  </si>
  <si>
    <t>CLA-ZOO-0044-2020</t>
  </si>
  <si>
    <t>Mango (Sin especificar)</t>
  </si>
  <si>
    <t>149012020/3</t>
  </si>
  <si>
    <t>FRUTOS DE CUARENTENA PARCIAL, DE ACUERDO AL PUNTO 4.2.2.1 DE LA NOM-075-FITO-1997, DECOMISADOS EN VEHICULOS PARTICULARES Y DE PASAJE SIN CFMN.</t>
  </si>
  <si>
    <t>917922020/24</t>
  </si>
  <si>
    <t>BOVINOS NO AMAPARADOS EN DICTAMENES DE TB Y BR</t>
  </si>
  <si>
    <t>917922020/25</t>
  </si>
  <si>
    <t>917922020/26</t>
  </si>
  <si>
    <t>917922020/27</t>
  </si>
  <si>
    <t>No presenta Dictamen de Br</t>
  </si>
  <si>
    <t>862922020/28</t>
  </si>
  <si>
    <t>BOVINOS NO AMAPARADOS EN DICTAMENES DE  BR</t>
  </si>
  <si>
    <t>859922020/29</t>
  </si>
  <si>
    <t xml:space="preserve">Consumo </t>
  </si>
  <si>
    <t>917922020/30</t>
  </si>
  <si>
    <t>1491922020/32</t>
  </si>
  <si>
    <t>Higo (Sin especificar)</t>
  </si>
  <si>
    <t>1483922020/33</t>
  </si>
  <si>
    <t>MERCANCIA ENCONTRADA DURANTE LA INSPECCIÓN DEL CARGAMENTO</t>
  </si>
  <si>
    <t>1491922020/34</t>
  </si>
  <si>
    <t>64922020/35</t>
  </si>
  <si>
    <t>Mango (Criollo)</t>
  </si>
  <si>
    <t>1491922020/36</t>
  </si>
  <si>
    <t>64922020/37</t>
  </si>
  <si>
    <t>64922020/38</t>
  </si>
  <si>
    <t>1491922020/39</t>
  </si>
  <si>
    <t>64922020/40</t>
  </si>
  <si>
    <t>64922020/41</t>
  </si>
  <si>
    <t>20-2009770379</t>
  </si>
  <si>
    <t>Certificado de Tratamiento Cuarentenario con irregularidades (Especificar)</t>
  </si>
  <si>
    <t>MC-20-0576  38 CAJAS DE 8 KG NO TRAEN ETIQUETAS DE TRATAMIENTO CUARENTENARIO</t>
  </si>
  <si>
    <t>64922020/42</t>
  </si>
  <si>
    <t>1483922020/44</t>
  </si>
  <si>
    <t>1483922020/45</t>
  </si>
  <si>
    <t>1483922020/46</t>
  </si>
  <si>
    <t>64922020/47</t>
  </si>
  <si>
    <t>1483922020/48</t>
  </si>
  <si>
    <t>64922020/49</t>
  </si>
  <si>
    <t>64922020/51</t>
  </si>
  <si>
    <t>20-2015703116</t>
  </si>
  <si>
    <t>No presenta Certificado de Tratamiento Cuarentenario</t>
  </si>
  <si>
    <t>64922020/53</t>
  </si>
  <si>
    <t>CERT.  TRATAM CUAR.  MC-20-0613  DESTRUCCION A PETICION DE PARTE, MERCANCÍA ENCONTRADA DURANTE LA INSPECCIÓN DEL CARGAMENTO</t>
  </si>
  <si>
    <t>1483922020/54</t>
  </si>
  <si>
    <t>1490922020/55</t>
  </si>
  <si>
    <t>1490922020/56</t>
  </si>
  <si>
    <t>917922020/57</t>
  </si>
  <si>
    <t>917922020/58</t>
  </si>
  <si>
    <t>149092020/59</t>
  </si>
  <si>
    <t>917922020/60</t>
  </si>
  <si>
    <t>1449922020/61</t>
  </si>
  <si>
    <t>182922020/62</t>
  </si>
  <si>
    <t>20-2009451624</t>
  </si>
  <si>
    <t>Comercializacion</t>
  </si>
  <si>
    <t>862922020/63</t>
  </si>
  <si>
    <t>917922020/64</t>
  </si>
  <si>
    <t>Chicozapote</t>
  </si>
  <si>
    <t>182922020/65</t>
  </si>
  <si>
    <t>1449922020/66</t>
  </si>
  <si>
    <t>859922020/67</t>
  </si>
  <si>
    <t>1449922020/68</t>
  </si>
  <si>
    <t>859922020/69</t>
  </si>
  <si>
    <t>917922020/70</t>
  </si>
  <si>
    <t>1490922020/71</t>
  </si>
  <si>
    <t>HUI ZOO 021/2020</t>
  </si>
  <si>
    <t>16792020/245</t>
  </si>
  <si>
    <t>ALT-ZOO-012</t>
  </si>
  <si>
    <t>64922020/90</t>
  </si>
  <si>
    <t>Zapote (Negro o Prieto)</t>
  </si>
  <si>
    <t>64922020/91</t>
  </si>
  <si>
    <t>1491922020/95</t>
  </si>
  <si>
    <t>Se dirige a Ciudad Obregon</t>
  </si>
  <si>
    <t>Se constató la incineracion completa de la mercancia decomisada. Posteriormente las cenizas fueron depositadas en un lugar para tal fin, aplicando cal para sanitizacion del lugar</t>
  </si>
  <si>
    <t>PAR ZOO 019/2020</t>
  </si>
  <si>
    <t xml:space="preserve">Se verificó y constató que el propietario de la mercancía se retornara en sentido hacia su lugar de procedencia y a una zona con menor estatus zoosanitario, </t>
  </si>
  <si>
    <t>PAR ZOO 020/2020</t>
  </si>
  <si>
    <t>PAR ZOO 021/2020</t>
  </si>
  <si>
    <t>PAR ZOO 022/2020</t>
  </si>
  <si>
    <t>ZOO 004/2020</t>
  </si>
  <si>
    <t>ZOO 006/2020</t>
  </si>
  <si>
    <t>ZOO 007/2020</t>
  </si>
  <si>
    <t>ZOO 008/2020</t>
  </si>
  <si>
    <t>ZOO 009/2020</t>
  </si>
  <si>
    <t>TUL ZOO 02/2020</t>
  </si>
  <si>
    <t>ZOO 064</t>
  </si>
  <si>
    <t>20-2021674491</t>
  </si>
  <si>
    <t>Mango (Oro)</t>
  </si>
  <si>
    <t>La informacion de la documentacion fitosanitaria no coincide con la mercancia</t>
  </si>
  <si>
    <t>16792020/263</t>
  </si>
  <si>
    <t>Se liberaron 36.480 Ton de Mango Ataulfo y Tommy que se les  relizo el muestreo Folio 024, para su tratamiento en destino. Del mango oro se muestro 1 caja de mango, sin presencia de larvas  REGISTRO DE MUESTREO DE FRUTOS 025</t>
  </si>
  <si>
    <t>Citricos</t>
  </si>
  <si>
    <t>859922020/72</t>
  </si>
  <si>
    <t>862922020/73</t>
  </si>
  <si>
    <t>64922020/75</t>
  </si>
  <si>
    <t>64922020/76</t>
  </si>
  <si>
    <t>213922020/79</t>
  </si>
  <si>
    <t>FRuto</t>
  </si>
  <si>
    <t>64922020/80</t>
  </si>
  <si>
    <t>213922020/86</t>
  </si>
  <si>
    <t>1491922020/93</t>
  </si>
  <si>
    <t>64922020/96</t>
  </si>
  <si>
    <t>64922020/81</t>
  </si>
  <si>
    <t>20-2009398401</t>
  </si>
  <si>
    <t>Manzana (Sin especificar)</t>
  </si>
  <si>
    <t>213922020/82</t>
  </si>
  <si>
    <t>67922020/83</t>
  </si>
  <si>
    <t>Pera</t>
  </si>
  <si>
    <t>213922020/84</t>
  </si>
  <si>
    <t>Mercancía encontrada dentro del cargamento sin documentación</t>
  </si>
  <si>
    <t>213922020/85</t>
  </si>
  <si>
    <t>Toronja (Sin especificar)</t>
  </si>
  <si>
    <t>1491922020/92</t>
  </si>
  <si>
    <t>1491922020/97</t>
  </si>
  <si>
    <t>Se constata el retorno de la movilización</t>
  </si>
  <si>
    <t>934402020/21</t>
  </si>
  <si>
    <t xml:space="preserve">16.5. La movilización de bovinos, caprinos y ovinos se regulará en todo el territorio nacional de acuerdo a las zonas de origen y destino, motivos de movilización y requisitos que a continuación se indican, además del certificado zoosanitario.
11.2.4. Origen: Zona en erradicación
Destino: Zona en erradicacion 
MOTIVO DE MOVILIZACIÓN REQUISITOS
c) Engorda y Repasto ·  Certificado Zoosanitario
</t>
  </si>
  <si>
    <t>134402020/24</t>
  </si>
  <si>
    <t xml:space="preserve">PERSONAL DEL ESTADO RETIENE  LAS GUIAS DE TRANSITO EN ORIGINAL </t>
  </si>
  <si>
    <t>957902020/21</t>
  </si>
  <si>
    <t>IRREGULARIDAD: Al realizar la inspección documental, se detecta que no presenta el Certificado Zoosanitario de Movilización Nacional (CZMN) y Dictámenes de Brucelosis y Tuberculosis; Por lo anterior, se presume incumplimiento a la Ley Federal de Sanidad Animal publicada en el Diario Oficial de la Federación el 25 de julio de 2007; en el Articulo 68 .</t>
  </si>
  <si>
    <t>Se envía bajo AGCR al PVIF Tonalá, Tab.; sin embargo, NO ARRIBÓ.</t>
  </si>
  <si>
    <t>959902020 / 22</t>
  </si>
  <si>
    <t>Se envía bajo AGCR al PVIF Tonalá, Tab. y al PIC Catazajá, Chiapas. Tonalá, Tab. envía el cierre a las 10:18 horas; Catazajá, Chis. envía el cierre.</t>
  </si>
  <si>
    <t>959902020 / 24</t>
  </si>
  <si>
    <t>Se rechaza el CZM y al siguente día arriba a la oficina.</t>
  </si>
  <si>
    <t>959902020 / 25</t>
  </si>
  <si>
    <t>Se envía bajo AGCR al PVI Pedregal, Ver.</t>
  </si>
  <si>
    <t>959902020 / 26</t>
  </si>
  <si>
    <t>Se envía bajo AGCR al PVI Suchilapan, Ver.</t>
  </si>
  <si>
    <t>959902020 / 27</t>
  </si>
  <si>
    <t>959902020 / 28</t>
  </si>
  <si>
    <t>959902020 / 29</t>
  </si>
  <si>
    <t>959902020 / 30</t>
  </si>
  <si>
    <t>959902020 / 31</t>
  </si>
  <si>
    <t>959902020 / 34</t>
  </si>
  <si>
    <t>Se envía bajo AGCR al PVIF Tonalá, Tab. y al PIC Catazajá, Chiapas. Tonalá, Tab. envía el cierre a las 17:35 horas; se espera el cierre por parte de Catazajá, Chiapas.</t>
  </si>
  <si>
    <t>959902020 / 35</t>
  </si>
  <si>
    <t>959902020 / 36</t>
  </si>
  <si>
    <t>959902020 / 37</t>
  </si>
  <si>
    <t>9261532020/13</t>
  </si>
  <si>
    <t>9261532020/14</t>
  </si>
  <si>
    <t>2681532020/15</t>
  </si>
  <si>
    <t>20-2016575607</t>
  </si>
  <si>
    <t>Guayaba (Media China)</t>
  </si>
  <si>
    <t>2681532020/16</t>
  </si>
  <si>
    <t>827362020/36</t>
  </si>
  <si>
    <t>20-2030951451</t>
  </si>
  <si>
    <t>Naranja (Dulce)</t>
  </si>
  <si>
    <t>Certificado Fitosanitario sin firma</t>
  </si>
  <si>
    <t>355362020/38</t>
  </si>
  <si>
    <t xml:space="preserve">CFM SIN FIRMA </t>
  </si>
  <si>
    <t>EL MEDICO QUE EXPIDE EL CERTIFICADO FIRMA LAS PRUEBAS COMPARATIVAS DE TB Y BR</t>
  </si>
  <si>
    <t>355362020/39</t>
  </si>
  <si>
    <t>EL MEDICO QUE EXPIDE EL CERTIFICADO, FIRMA LAS PRUEBAS COMPARATIVAS DE TB Y BR</t>
  </si>
  <si>
    <t>355362020/40</t>
  </si>
  <si>
    <t>UN SEMOVIENTE NO VIENE INSCRITO EN LA PRUEBA DE BR</t>
  </si>
  <si>
    <t>827362020/41</t>
  </si>
  <si>
    <t>NO PRECENTA CZMN</t>
  </si>
  <si>
    <t>355362020/42</t>
  </si>
  <si>
    <t>EL MVZ RESPONDABLE NO ESTA AUTORIZADO PARA EXPEDIR CERTIFICADOS</t>
  </si>
  <si>
    <t>623362020/44</t>
  </si>
  <si>
    <t>779362020/45</t>
  </si>
  <si>
    <t>779362020/47</t>
  </si>
  <si>
    <t>779362020/48</t>
  </si>
  <si>
    <t>21862020/6</t>
  </si>
  <si>
    <t>2 BOVINOS NO ESTAN REGISTRADOS EN EL CZM. SE RETORNAN ESOS DOS BOVINOS</t>
  </si>
  <si>
    <t>21862020/7</t>
  </si>
  <si>
    <t>20-2005796298</t>
  </si>
  <si>
    <t>6922020/24</t>
  </si>
  <si>
    <t>6922020/25</t>
  </si>
  <si>
    <t>148622020/26</t>
  </si>
  <si>
    <t>34332020/28</t>
  </si>
  <si>
    <t>964462020/36</t>
  </si>
  <si>
    <t>TEA OSWALDO VICENTE SALVADOR, FOLIO No 2020027714</t>
  </si>
  <si>
    <t>1227462020/37</t>
  </si>
  <si>
    <t>TEA JULIA VELASCO GIRON, FOLIO No 2020028708</t>
  </si>
  <si>
    <t>1227462020/38</t>
  </si>
  <si>
    <t>TEA JULIA VELASCO GIRON, FOLIO No 180798</t>
  </si>
  <si>
    <t>1227462020/39</t>
  </si>
  <si>
    <t>965462020/40</t>
  </si>
  <si>
    <t>965462020/41</t>
  </si>
  <si>
    <t>965462020/42</t>
  </si>
  <si>
    <t>965462020/43</t>
  </si>
  <si>
    <t>965462020/44</t>
  </si>
  <si>
    <t>1227462020/45</t>
  </si>
  <si>
    <t>TEA JULIA VELASCO GIRON, FOLIO No 2020030101</t>
  </si>
  <si>
    <t>1227462020/46</t>
  </si>
  <si>
    <t>TEA JULIA VELASCO GIRON, FOLIO No 2020030119</t>
  </si>
  <si>
    <t>1227462020/47</t>
  </si>
  <si>
    <t>TEA JULIA VELASCO GIRON, FOLIO No 180799</t>
  </si>
  <si>
    <t>1227462020/48</t>
  </si>
  <si>
    <t>TEA JULIA VELASCO GIRON, FOLIO No 2020030243</t>
  </si>
  <si>
    <t>1227462020/49</t>
  </si>
  <si>
    <t>TEA JULIA VELASCO GIRON, FOLIO No 2020030266</t>
  </si>
  <si>
    <t>1227462020/50</t>
  </si>
  <si>
    <t>TEA JULIA VELASCO GIRON, FOLIO No 2020030284</t>
  </si>
  <si>
    <t>1227462020/52</t>
  </si>
  <si>
    <t>1227462020/53</t>
  </si>
  <si>
    <t>TEA JULIA VELASCO GIRON, FOLIO No 2020031019</t>
  </si>
  <si>
    <t>1227462020/54</t>
  </si>
  <si>
    <t>TEA JULIA VELASCO GIRON, FOLIO No 2020031105</t>
  </si>
  <si>
    <t>965462020/55</t>
  </si>
  <si>
    <t>1227462020/56</t>
  </si>
  <si>
    <t>TEA JULIA VELASCO GIRON, FOLIO No 2020031875</t>
  </si>
  <si>
    <t>1227462020/57</t>
  </si>
  <si>
    <t>TEA JULIA VELASCO GIRON, FOLIO No 2020032061</t>
  </si>
  <si>
    <t>965462020/58</t>
  </si>
  <si>
    <t>1227462020/59</t>
  </si>
  <si>
    <t>TEA JULIA VELASCO GIRON, FOLIO No 2020032518</t>
  </si>
  <si>
    <t>1227462020/60</t>
  </si>
  <si>
    <t>TEA JULIA VELASCO GIRON, FOLIO No 2020032535</t>
  </si>
  <si>
    <t>1227462020/61</t>
  </si>
  <si>
    <t>TEA JULIA VELASCO GIRON, FOLIO No 2020032919</t>
  </si>
  <si>
    <t>966462020/62</t>
  </si>
  <si>
    <t>6232020/15</t>
  </si>
  <si>
    <t>87332020-16</t>
  </si>
  <si>
    <t>87332020-18</t>
  </si>
  <si>
    <t>87332020/19</t>
  </si>
  <si>
    <t>87332020/20</t>
  </si>
  <si>
    <t>16792020/40</t>
  </si>
  <si>
    <t>1227462020/2</t>
  </si>
  <si>
    <t>UN BOVINO CON IDENTIFICACION OFICIAL NO SE ENCUENTRA EN LA RELACION DE DOCUMENTOS DE SOPORTE ZOOSANITARIO/ TEA FOLIO 2020006496</t>
  </si>
  <si>
    <t>1228462020/5</t>
  </si>
  <si>
    <t>DOS BOVINOS CON SU IDENTIFICACION OFICIAL NO SE ENCUENTRAN EN EL SOPORTE ZOOSANITARIO</t>
  </si>
  <si>
    <t>967462020/6</t>
  </si>
  <si>
    <t>UN BOVINO CON IDENTIFICACION OFICIAL NO SE ENCUENTRA EN LA RELACION DE DOCUMENTOS DE SOPORTE ZOOSANITARIO/TEA DICTAMEN UNIDAD VERIFICACION 2020008220</t>
  </si>
  <si>
    <t>964462020/7</t>
  </si>
  <si>
    <t>UN BOVINO CON IDENTIFICACION OFICIAL NO SE ENCUENTRA EN LA RELACION DE DOCUMENTOS DE SOPORTE ZOOSANITARIO/TEA DICTAMEN UNIDAD VERIFICACION 2020009367</t>
  </si>
  <si>
    <t>Se constata el retorno del Embarque</t>
  </si>
  <si>
    <t>401402020/29</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</si>
  <si>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de combate y Aves no  comerciales: Resultados individuales negativos de serología y aislamiento viral 15 días antes de movilización.</t>
  </si>
  <si>
    <t>122992020/311</t>
  </si>
  <si>
    <t>31092020/322</t>
  </si>
  <si>
    <t>31092020/323</t>
  </si>
  <si>
    <t>1227462020/63</t>
  </si>
  <si>
    <t>1227462020/64</t>
  </si>
  <si>
    <t>966462020/65</t>
  </si>
  <si>
    <t>967462020/66</t>
  </si>
  <si>
    <t>TEA OSWALDO VICENTE SALVADOR, FOLIO No 2020034766</t>
  </si>
  <si>
    <t>967462020/67</t>
  </si>
  <si>
    <t>TEA OSWALDO VICENTE SALVADOR, FOLIO No 255044</t>
  </si>
  <si>
    <t>1228462020/68</t>
  </si>
  <si>
    <t>1228462020/69</t>
  </si>
  <si>
    <t>128462020/70</t>
  </si>
  <si>
    <t>122862020/71</t>
  </si>
  <si>
    <t>967462020/72</t>
  </si>
  <si>
    <t>TEA EDUARDO SALAS CHAN, FOLIO No 2020038730</t>
  </si>
  <si>
    <t>12284662020/73</t>
  </si>
  <si>
    <t>TEA MAGALI VICENTE SALVADOR,  FOLIO No 2020038936</t>
  </si>
  <si>
    <t>967462020/74</t>
  </si>
  <si>
    <t>TEA OSWALDO VICENTE SALVADOR, FOLIO No 2020039171</t>
  </si>
  <si>
    <t>965462020/75</t>
  </si>
  <si>
    <t xml:space="preserve">Se plasma el sello de retornado y se da aviso al PVI Pedregal </t>
  </si>
  <si>
    <t>434902020 / 39</t>
  </si>
  <si>
    <t>Se Levanta el Acta Circunstanciada y se le informa al Responsable del embarque que debera retornarse al lugar de origen.</t>
  </si>
  <si>
    <t>958902020/40</t>
  </si>
  <si>
    <t>Se Levanta el Acta Circunstanciada y se le informa al Responsable del embarque la Irregularidad que debera retornarse al lugar de origen.</t>
  </si>
  <si>
    <t>958902020/41</t>
  </si>
  <si>
    <t>957902020/42</t>
  </si>
  <si>
    <t>Certificado Zoosanitario con deficiencias administrativas en el llenado  (Especificar)</t>
  </si>
  <si>
    <t>3901532020/18</t>
  </si>
  <si>
    <t>A LA INSPECCIÓN FÍSICA CLARAMENTE SE OBSERVA QUE LOS ANIMALES SON PARA ENGORDA</t>
  </si>
  <si>
    <t>9261532020/19</t>
  </si>
  <si>
    <t>QUE EL EMBARQUE RETORNE A SU LUGAR DE ORIGEN</t>
  </si>
  <si>
    <t>62742020/11</t>
  </si>
  <si>
    <t>123042020/12</t>
  </si>
  <si>
    <t>623362020/50</t>
  </si>
  <si>
    <t>Movilizacion de Gallinaza/Pollinaza Interestatal sin autorizacion expresa del SENASICA</t>
  </si>
  <si>
    <t>827362020/54</t>
  </si>
  <si>
    <t>PROIVIDA SU MOVILIZACIÓN</t>
  </si>
  <si>
    <t>1235362020/58</t>
  </si>
  <si>
    <t>827362020/61</t>
  </si>
  <si>
    <t>UN SEMOVIENTE SIN ARETE DE BOTON</t>
  </si>
  <si>
    <t>EL OSF CONSTATA EL RETORNO</t>
  </si>
  <si>
    <t>TUL ZOO 03/2020</t>
  </si>
  <si>
    <t>SE CONSIDERA DE TRASPATIO</t>
  </si>
  <si>
    <t>17062020/10</t>
  </si>
  <si>
    <t>6922020/29</t>
  </si>
  <si>
    <t>6922020/30</t>
  </si>
  <si>
    <t>38432020/21</t>
  </si>
  <si>
    <t>Un bovino NO se encuentra en los dictamenes de TB, BR y CZM</t>
  </si>
  <si>
    <t>38432020/26</t>
  </si>
  <si>
    <t>87832020/23</t>
  </si>
  <si>
    <t>Se prsenta a esta PVIF un embarque con producto regulado agricola sin  Certificado Fitosanitario de Movilizacion Nacional, proveneiende de la CDMX y con destino a Juárez estado de Chihuahua, productos: 5,600 kilogramos de mango variedad tomy, 12,803 kilogramos de mango variedad ataulfo, 1,305 kilogramos de guayaba, 1,860 kilogramos de ciruela roja, 1,024 kiogramos de higo, 500 kilogramos de durazno y 450 kilogramos de pera.</t>
  </si>
  <si>
    <t>38432020/24</t>
  </si>
  <si>
    <t>No presenta CFM y evade el PVIF, también se levanta Acta de Guarda-custodia con folio 38432020/25</t>
  </si>
  <si>
    <t>DESTRUCCIÓN DE FHMF Y RETORNO DE LIMÓN</t>
  </si>
  <si>
    <t>38432020/28</t>
  </si>
  <si>
    <t>Se destruyen FHMF a petición del usuario y se retorna el limón a su lugar de origen</t>
  </si>
  <si>
    <t>149112020/4</t>
  </si>
  <si>
    <t>1491922020/99</t>
  </si>
  <si>
    <t>20-2015409268</t>
  </si>
  <si>
    <t>Mango (Tommy Atkins)</t>
  </si>
  <si>
    <t>1490922020/102</t>
  </si>
  <si>
    <t>1490922020/107</t>
  </si>
  <si>
    <t>20-2030893891</t>
  </si>
  <si>
    <t>917922020/109</t>
  </si>
  <si>
    <t>Empacadoras, corredoras, seleccionadoras, beneficiadoras</t>
  </si>
  <si>
    <t>192922020/110</t>
  </si>
  <si>
    <t>20-2015729084</t>
  </si>
  <si>
    <t>Exportación</t>
  </si>
  <si>
    <t>Falta de flejado del vehiculo</t>
  </si>
  <si>
    <t>862922020/111</t>
  </si>
  <si>
    <t>182922020/112</t>
  </si>
  <si>
    <t>20-2021767570</t>
  </si>
  <si>
    <t>Industrializacion</t>
  </si>
  <si>
    <t>1449922020/113</t>
  </si>
  <si>
    <t>1449922020/114</t>
  </si>
  <si>
    <t>917922020/116</t>
  </si>
  <si>
    <t>HUI ZOO 023/2020</t>
  </si>
  <si>
    <t>HUI ZOO 024/2020</t>
  </si>
  <si>
    <t>PAR ZOO 024/2020</t>
  </si>
  <si>
    <t>PAR ZOO 025/2020</t>
  </si>
  <si>
    <t>oaxaca</t>
  </si>
  <si>
    <t>Se constató la incineracion en el horno cremador y posteriormente se enterraron las cenizas con aplicación de calhidra</t>
  </si>
  <si>
    <t>PAR ZOO 026/2020</t>
  </si>
  <si>
    <t>ZOO 0010/2020</t>
  </si>
  <si>
    <t>CLA-ZOO-054-2020</t>
  </si>
  <si>
    <t>DESTRUCCIÓN</t>
  </si>
  <si>
    <t>CLA-FITO-023-2020</t>
  </si>
  <si>
    <t>CLA-ZOO-059-2020</t>
  </si>
  <si>
    <t>CLA-ZOO-064-2020</t>
  </si>
  <si>
    <t>401402020/31</t>
  </si>
  <si>
    <t>5.- Los embarques de plantas, varetas de cítricos y fruta de naranja dulce y/o mandarina, provenientes de otras entidades que transiten por la zona bajo control fitosanitario, deberán movilizarse amparados con el Certificado Fitosanitario para la Movilización Nacional (CFMN). Esta actividad estará verificada y certificada por personal oficial o por un Tercero Especialista.</t>
  </si>
  <si>
    <t>CLA-ZOO-0070-2020</t>
  </si>
  <si>
    <t>64922020/131</t>
  </si>
  <si>
    <t>965462020/76</t>
  </si>
  <si>
    <t>965462020/77</t>
  </si>
  <si>
    <t>966462020/78</t>
  </si>
  <si>
    <t>965462020/79</t>
  </si>
  <si>
    <t>963462020/80</t>
  </si>
  <si>
    <t>963462020/81</t>
  </si>
  <si>
    <t>963462020/82</t>
  </si>
  <si>
    <t>Se envía bajo AGCR al PVIF Tonalá, Tab.</t>
  </si>
  <si>
    <t>959902020 / 43</t>
  </si>
  <si>
    <t xml:space="preserve">ESTE EMBARQUE NO ARRIBÓ AL PVIF TONALÁ, TAB.
</t>
  </si>
  <si>
    <t>959902020 / 44</t>
  </si>
  <si>
    <t>959902020 / 45</t>
  </si>
  <si>
    <t>959902020 / 46</t>
  </si>
  <si>
    <t>La informacion de la documentacion zoosanitaria no coincide con la mercancia</t>
  </si>
  <si>
    <t>959902020 / 48</t>
  </si>
  <si>
    <t>Se informa al Responsable del embarque la Irregularidad y que debera retornarse al lugar de origen  con el  Acta de Guarda Custodia y Responsabilidad al PVI Pedregal, Ver.</t>
  </si>
  <si>
    <t>958902020/50</t>
  </si>
  <si>
    <t xml:space="preserve"> Se informa al Responsable del embarque la Irregularidad que presenta y que debera retornarse al lugar de origen  con el  Acta de Retorno correspondiente. Se coloca al CZM El sello de RETORNADO</t>
  </si>
  <si>
    <t>958902020/51</t>
  </si>
  <si>
    <t>958902020/52</t>
  </si>
  <si>
    <t xml:space="preserve">Se plasma el sello de retornado en el CZM yenvía bajo AGCR al PVI Suchilapan, Ver. </t>
  </si>
  <si>
    <t>959902020 / 53</t>
  </si>
  <si>
    <t>355362020/64</t>
  </si>
  <si>
    <t>623362020/66</t>
  </si>
  <si>
    <t>17062020/11</t>
  </si>
  <si>
    <t>Naranja (Valencia)</t>
  </si>
  <si>
    <t>21862020/13</t>
  </si>
  <si>
    <t>Avestruz</t>
  </si>
  <si>
    <t>9261532020/21</t>
  </si>
  <si>
    <t>9261532020/22</t>
  </si>
  <si>
    <t>3901532020/23</t>
  </si>
  <si>
    <t>3901532020/25</t>
  </si>
  <si>
    <t>OVINOS</t>
  </si>
  <si>
    <t>148622020/32</t>
  </si>
  <si>
    <t>148622020/33</t>
  </si>
  <si>
    <t>148622020/34</t>
  </si>
  <si>
    <t>Dictamenes de TB y Br vencidos</t>
  </si>
  <si>
    <t>6922020/37</t>
  </si>
  <si>
    <t>148622020/42</t>
  </si>
  <si>
    <t>Nuevo Campechito</t>
  </si>
  <si>
    <t>406372020/26</t>
  </si>
  <si>
    <t>35692020/364</t>
  </si>
  <si>
    <t>135402020/32</t>
  </si>
  <si>
    <t>Presunto incuplimiento de la Ley Federal de Sanidad Animal publicada en el DOF el 25 de julio de 2007 y Última Reforma  DOF 07-06-2012 en su Artículo 68; así también  incumple con el punto 16.5; de la NOM-041-ZOO-1995 Campaña Nacional contra la Brucelosis en los Animales publicada en el DOF el 20 de  Agosto de 1996 y su última modificación publicada en el DOF el 06 de Febrero de 2004 y el punto 11.2.3  inciso a) de la Norma Oficial Mexicana NOM-031-ZOO-1995 Campaña Nacional Contra la Tuberculosis Bovina (Mycobacterium bovis) publicada en el DOF el 8 de  Marzo de 1996 y su última modificación publicada en el DOF el 27 de Agosto de 1998</t>
  </si>
  <si>
    <t>133402020/34</t>
  </si>
  <si>
    <t>34332020/29</t>
  </si>
  <si>
    <t>35112020/5</t>
  </si>
  <si>
    <t>64922020/117</t>
  </si>
  <si>
    <t>64922020/118</t>
  </si>
  <si>
    <t>64922020/120</t>
  </si>
  <si>
    <t>BOVINO(S) NO AMPARADOS EN LA DOCUMENTACION ZOOSANITARIA</t>
  </si>
  <si>
    <t>Certificado Fitosanitario con vigencia vencida</t>
  </si>
  <si>
    <t>64922020/122</t>
  </si>
  <si>
    <t>CFMN VENCIDO</t>
  </si>
  <si>
    <t>64922020/123</t>
  </si>
  <si>
    <t>20-2009174562</t>
  </si>
  <si>
    <t>Ciruela (Sin especificar)</t>
  </si>
  <si>
    <t>213922020/124</t>
  </si>
  <si>
    <t>20-2015085601</t>
  </si>
  <si>
    <t>213922020/126</t>
  </si>
  <si>
    <t>20-2015432776</t>
  </si>
  <si>
    <t>64922020/127</t>
  </si>
  <si>
    <t>213922020/128</t>
  </si>
  <si>
    <t>20-2016809020</t>
  </si>
  <si>
    <t>1491922020/129</t>
  </si>
  <si>
    <t>64922020/130</t>
  </si>
  <si>
    <t>64922020/132</t>
  </si>
  <si>
    <t>64922020/133</t>
  </si>
  <si>
    <t>20-2009052830</t>
  </si>
  <si>
    <t>Mango (Haden)</t>
  </si>
  <si>
    <t>917922020/134</t>
  </si>
  <si>
    <t>LARVA VIVA</t>
  </si>
  <si>
    <t>859922090/139</t>
  </si>
  <si>
    <t>1490922020/144</t>
  </si>
  <si>
    <t>20-2016613649</t>
  </si>
  <si>
    <t>1490922020/145</t>
  </si>
  <si>
    <t>917922020/147</t>
  </si>
  <si>
    <t>20-2009116137</t>
  </si>
  <si>
    <t>Durazno (Sin especificar)</t>
  </si>
  <si>
    <t>Excedente</t>
  </si>
  <si>
    <t>917922020/148</t>
  </si>
  <si>
    <t>20-2009437224</t>
  </si>
  <si>
    <t>917922020/150</t>
  </si>
  <si>
    <t>20-2009505228</t>
  </si>
  <si>
    <t>917922020/157</t>
  </si>
  <si>
    <t>20-2016124752</t>
  </si>
  <si>
    <t>1449922020/161</t>
  </si>
  <si>
    <t>35692020/385</t>
  </si>
  <si>
    <t>35692020/390</t>
  </si>
  <si>
    <t>35692020/394</t>
  </si>
  <si>
    <t>21692020/408</t>
  </si>
  <si>
    <t>LA MOVILIZACION ES DE UN PARTICULAR, EN LA PLATAFORMA DE UN VEHÍCULO DE CARGA PESADA.</t>
  </si>
  <si>
    <t>ZOO TUL 04/2020</t>
  </si>
  <si>
    <t>DESTRUCCION</t>
  </si>
  <si>
    <t>CLA-ZOO-0081-2020</t>
  </si>
  <si>
    <t>1449922020/208</t>
  </si>
  <si>
    <t>137402020/40</t>
  </si>
  <si>
    <t>20-2030058679</t>
  </si>
  <si>
    <t>Mango (Manila)</t>
  </si>
  <si>
    <t>Presencia de larva y procede de Huerto Temporalmente Libre</t>
  </si>
  <si>
    <t>CIERRE DE AGCyR, Fleje : 116453</t>
  </si>
  <si>
    <t>16792020/391</t>
  </si>
  <si>
    <t>FRUTO LARVADO CON .571% DE INFESTACION</t>
  </si>
  <si>
    <t>965462020/83</t>
  </si>
  <si>
    <t>963462020/84</t>
  </si>
  <si>
    <t>Se plasma el sello de retornado y al día siguiente se recibe el embarque con nueva documentación sanitaria.</t>
  </si>
  <si>
    <t>959902020 / 55</t>
  </si>
  <si>
    <t>SE VERIFICA QUE EL EMBARQUE RETORNE A SU LUGAR DE ORIGEN</t>
  </si>
  <si>
    <t>123042020/13</t>
  </si>
  <si>
    <t>AL MOMENTO DE REALIZAR LA VERIFICACIÓN E INSPECCIÓN FISICA DEL EMBARQUE, SE OBSERVÓ QUE NO PRESENTA CZM, POR LO QUE SE HACE CONSTAR EL INCUMPLIMIENTO CON LO ESTABLECIDO EN LA LFSA EN SU ART. 68, EL RLSA EN SU ART. 109, 110, 111, CON EL ACUERDO POR EL QUE SE DA A CONOCER LA CAMPAÑA Y LAS MEDIDAS ZOOSANITARIAS QUE DEBERÁN APLICARSE PARA EL DIAGNOSTICO, PREVENCION , CONTROL Y ERRADICACION DE LA INFLUENZA AVIAR NOTIFICABLE, EN LAS ZONAS DEL TERRITORIO DE LOS ESTADOS UNIDOS MEXICANOS EN LAS QUE SE ENCUENTRE PRESENTE ESA ENFERMEDAD EN SU NUMERAL 69.</t>
  </si>
  <si>
    <t>123042020/14</t>
  </si>
  <si>
    <t>AL MOMENTO DE REALIZAR LA VERIFICACIÓN E INSPECCIÓN FISICA DEL EMBARQUE, SE OBSERVÓ QUE NO PRESENTA CZM Y PRUEBAS NEGATIVAS DE BR. POR LO QUE SE HACE CONSTAR EL INCUMPLIMIENTO CON LO ESTABLECIDO DEN LA LFSA EN SU ART. 68, RLFSA EN SU ART. 109, 110, 111, NOM-041-ZOO-1995 NUMERALES 16.5.1 INCISO B.</t>
  </si>
  <si>
    <t>31762020/14</t>
  </si>
  <si>
    <t>21862020/15</t>
  </si>
  <si>
    <t>148622020/44</t>
  </si>
  <si>
    <t>148622020/46</t>
  </si>
  <si>
    <t>42122020/47</t>
  </si>
  <si>
    <t>148622020/48</t>
  </si>
  <si>
    <t>6922020/50</t>
  </si>
  <si>
    <t>Se constata la aplicación de la medida
 instruida mediante la incineración con previo sacrificio humanitario.</t>
  </si>
  <si>
    <t>133402020/43</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</si>
  <si>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VIVAS/Aves para abasto y crianza/1. La movilización entre zonas de escasa prevalencia, sólo está autorizada con resultados negativos de serología y aislamiento viral en aves centinelas.
2. Se prohíbe la movilización desde zonas en escasa prevalencia hacia zonas en erradicación o libres, excepto si proceden de compartimento libre.</t>
  </si>
  <si>
    <t>Se constata el retorno de la mercancía hacia su lugar de origen.</t>
  </si>
  <si>
    <t>137402020/44</t>
  </si>
  <si>
    <t>NOM-041-ZOO-1995
16.5. La movilización de bovinos, caprinos y ovinos se regulará en todo el territorio nacional de acuerdo a las zonas de origen y destino, motivos de movilización y requisitos que a continuación se indican, además del certificado zoosanitario:
 NOM-031-ZOO-1995
11.2.3. Origen: Zona en erradicación
Destino: Zona en control
MOTIVO DE MOVILIZACIÓN REQUISITOS
a) Todo tipo de movilización · Certificado Zoosanitario
P</t>
  </si>
  <si>
    <t>Se retorna el embarque mediante AGCR al PVI Pedregal, Ver.</t>
  </si>
  <si>
    <t>959902020 / 59</t>
  </si>
  <si>
    <t>Aviso de Mov Avicola (AMA)</t>
  </si>
  <si>
    <t>AMA-2020-1773093</t>
  </si>
  <si>
    <t>Se plasma el sello de retornado</t>
  </si>
  <si>
    <t>959902020/60</t>
  </si>
  <si>
    <t>3901532020/29</t>
  </si>
  <si>
    <t>9261532020/30</t>
  </si>
  <si>
    <t>Desacato a la medida cuarentenaria</t>
  </si>
  <si>
    <t>2211532020/33</t>
  </si>
  <si>
    <t>62742020/15</t>
  </si>
  <si>
    <t>123042020/16</t>
  </si>
  <si>
    <t>NO PRESENTA CFMN, NO PRESENTA CERTIFICAO DE TRATAMIENTO CUARENTENARIO, POR LO QUE SE HACE CONSTAR EL INCUMPLIMIENTO CON LA LFSV EN SU ART. 22, CON EL RLFSV EN SU ART. 43, 44, CON LA NOM-075-FITO-1997 EN SUS APARTADOS 4.3.2, 4.3.2.1, 4.3.3 INCISOS f/, g)</t>
  </si>
  <si>
    <t>123042020/17</t>
  </si>
  <si>
    <t>123042020/18</t>
  </si>
  <si>
    <t>NAYARIT</t>
  </si>
  <si>
    <t>SE VERIFICA QUE EL EMBARQUE RETORNE A SU LUGAR DE ORIGEN CON ACTA GUARDA CUSTODIA Y RESPONSABILIDAD FOLIO 123042020/20</t>
  </si>
  <si>
    <t>123042020/19</t>
  </si>
  <si>
    <t>cabezas</t>
  </si>
  <si>
    <t>355362020/70</t>
  </si>
  <si>
    <t>NO PRESENTA CONSTANCIA DE HATO LIBRE</t>
  </si>
  <si>
    <t>1235362020/72</t>
  </si>
  <si>
    <t>1235362020/73</t>
  </si>
  <si>
    <t>21262020/16</t>
  </si>
  <si>
    <t>21862020/17</t>
  </si>
  <si>
    <t>6922020/52</t>
  </si>
  <si>
    <t>6322020/57</t>
  </si>
  <si>
    <t>Otro no señalado</t>
  </si>
  <si>
    <t>6322020/59</t>
  </si>
  <si>
    <t>20-2005900085</t>
  </si>
  <si>
    <t>42122020/63</t>
  </si>
  <si>
    <t>148622020/66</t>
  </si>
  <si>
    <t>Evasion de Punto de Verificacion e Inspeccion</t>
  </si>
  <si>
    <t>148622020/67</t>
  </si>
  <si>
    <t>42122020/72</t>
  </si>
  <si>
    <t>42122020/73</t>
  </si>
  <si>
    <t>Guarda Custodia</t>
  </si>
  <si>
    <t>26532020/35</t>
  </si>
  <si>
    <t>Jaula ganadera con origen de Aguascalientes, Ags y destino Mexicali, B.C. trasnporta 77 cabezas de bovinos para engorda, de las cuales 3 cabezas  identificadas con folios SADER 000101335164, 000101347138 Y 002411911205 no se encuentran amaparadas por la documentación presentada, se procede a la Retención y Retorno del embarque.</t>
  </si>
  <si>
    <t>Certificado Zoosanitario sin firma</t>
  </si>
  <si>
    <t>26532020/36</t>
  </si>
  <si>
    <t>26532020/37</t>
  </si>
  <si>
    <t>87332020/33</t>
  </si>
  <si>
    <t>Camión torton procedente de Guadalajara, Jalisco y con destino a mercado de abasto de Torreón, Coahuila, durante la verificación del embarque se encontró Guanabana .100 Ton; Ciruela Jobo: .400 TON, no presenta Certificado Fitosanitario de Moviliación Nacional.Se presume incumple en el Artículo 22 de la LFSV y en el punto 4.3.3 incisos f ye y en el punto 4.5.1 inciso h de la NOM-075-Fito-1997. A solicitud del usuario procede Retención y destrucción inmediata.</t>
  </si>
  <si>
    <t>87832020/39</t>
  </si>
  <si>
    <t>Jaula ganadera con origen Aguacalientes estado de Aguascalientes ; trasnporta 93 cabezas de bovinos para engorda, 1 bovino con arete numero 1404438238  no se encuentra amaparado en la documentación presentada, se procede a la Retención y Retorno del embarque.</t>
  </si>
  <si>
    <t>26532020/38</t>
  </si>
  <si>
    <t>Jaula ganadera con origen de Teocaltiche, Jalisco y destino Matamoros, Coahuila; trasnporta 62 cabezas de bovinos para engorda, de las cuales 2 cabezas  identificadas con folios 0715915557 Y 2411958765 no se encuentran amaparadas por la documentación presentada, se procede a la Retención y Retorno del embarque.</t>
  </si>
  <si>
    <t>20-2021488878</t>
  </si>
  <si>
    <t>35112020/9</t>
  </si>
  <si>
    <t>REBASA NIVEL DE INFESTACION</t>
  </si>
  <si>
    <t>67922020/172</t>
  </si>
  <si>
    <t>190922020/173</t>
  </si>
  <si>
    <t>213922020/175</t>
  </si>
  <si>
    <t>190922020/176</t>
  </si>
  <si>
    <t>CFMN SIN FIRMA, Y A LA INSPECCION SE DETECTO MANGO 3.150 TON. NO AMAPARADO EN EL CFMN</t>
  </si>
  <si>
    <t>213922020/178</t>
  </si>
  <si>
    <t>859922020/180</t>
  </si>
  <si>
    <t>20-2015772397</t>
  </si>
  <si>
    <t>859922020/181</t>
  </si>
  <si>
    <t>859922020/182</t>
  </si>
  <si>
    <t>213922020/185</t>
  </si>
  <si>
    <t>Papa (Sucia)</t>
  </si>
  <si>
    <t>859922020/186</t>
  </si>
  <si>
    <t>PAPA PARA CONSUMO, SIN LAVAR NI CEPILLAR.</t>
  </si>
  <si>
    <t>859922020/187</t>
  </si>
  <si>
    <t>859922020/188</t>
  </si>
  <si>
    <t>859922020/190</t>
  </si>
  <si>
    <t>182922020/195</t>
  </si>
  <si>
    <t>859922020/196</t>
  </si>
  <si>
    <t>182922020/198</t>
  </si>
  <si>
    <t>917922020/200</t>
  </si>
  <si>
    <t>917922020/202</t>
  </si>
  <si>
    <t>1490922020/203</t>
  </si>
  <si>
    <t>182922020/204</t>
  </si>
  <si>
    <t>1449922020/206</t>
  </si>
  <si>
    <t>182922020/212</t>
  </si>
  <si>
    <t>182922020/233</t>
  </si>
  <si>
    <t>917922020/237</t>
  </si>
  <si>
    <t>1449922020/238</t>
  </si>
  <si>
    <t>1449922020/239</t>
  </si>
  <si>
    <t>182922020/241</t>
  </si>
  <si>
    <t>859922020/243</t>
  </si>
  <si>
    <t>182922020/246</t>
  </si>
  <si>
    <t>859922020/249</t>
  </si>
  <si>
    <t>NO PRESENTA TMIMF, DE ZBP A ZBP, ADYACENTES.</t>
  </si>
  <si>
    <t>2139220520/253</t>
  </si>
  <si>
    <t>67922020/261</t>
  </si>
  <si>
    <t>20-2016455070</t>
  </si>
  <si>
    <t>859922020/262</t>
  </si>
  <si>
    <t>0.55% DE INFESTACION DEL EMBARQUE, 3 FRUTOS LARVADOS DE 540</t>
  </si>
  <si>
    <t>No presenta resultados de laboratorio (Enfermedades aviares)</t>
  </si>
  <si>
    <t>137402020/45</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</si>
  <si>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VIVAS: Aves de combate: Resultados individuales negativos de serologia y aislamiento viral 15 dias antes de la movilización
ACTA CIRCUNSTANCIADA NO SE ENVÍA EN FÍSICO POR NO CONTAR CON DATOS SUFICIENTES PARA SU PROCESO; EL USUARIO NO APORTO LA INFORMACIÓN NECESARIA.</t>
  </si>
  <si>
    <t>1207402020/46</t>
  </si>
  <si>
    <t>401402020/49</t>
  </si>
  <si>
    <t>4.6.1. 1 Para la movilización nacional de plantas de cítricos (portainjertos y/o injertadas), yemas o varetas, el interesado deberá presentar una solicitud a la Dirección General de Sanidad Vegetal, para lo cual deberá anexar original del diagnóstico negativo al virus tristeza de los cítricos que ampare que el material propagativo está libre de virus tristeza. Toda movilización será previa autorización de la Dirección General de Sanidad Vegetal.
ACTA CIRCUNSTANCIADA NO SE ENVÍA EN FÍSICO POR NO CONTAR CON DATOS SUFICIENTES PARA SU PROCESO; EL USUARIO NO APORTO LA INFORMACIÓN NECESARIA.</t>
  </si>
  <si>
    <t>401402020/50</t>
  </si>
  <si>
    <t>965462020/94</t>
  </si>
  <si>
    <t>965462020/95</t>
  </si>
  <si>
    <t>964462020/96</t>
  </si>
  <si>
    <t>967462020/97</t>
  </si>
  <si>
    <t>1228462020/98</t>
  </si>
  <si>
    <t>964462020/99</t>
  </si>
  <si>
    <t>241372020/33</t>
  </si>
  <si>
    <t>9261532020/45</t>
  </si>
  <si>
    <t>9261532020/48</t>
  </si>
  <si>
    <t>123042020/21</t>
  </si>
  <si>
    <t>141142020/22</t>
  </si>
  <si>
    <t xml:space="preserve">EL EMBARQUE NO PRESENTA CERTIFICADO ZOOSANITARIO DE MOVILIZACION, INCUMPLIENDO CON EL ART. 68 DE LA LFSA. SOLO PRESENTA GUIA DE TRANSITO FOLIO 9468378 EXPEDIDA POR LA ASOCIACION GANADERA LOCAL GENERAL DE SAN IGNACIO CERRO GORDO, JAL.
</t>
  </si>
  <si>
    <t>141142020/24</t>
  </si>
  <si>
    <t xml:space="preserve">EL EMBARQUE NO PRESENTA CERTIFICADO ZOOSANITARIO DE MOVILIZACION, INCUMPLIENDO CON EL ART. 68 DE LA LFSA. 
</t>
  </si>
  <si>
    <t>SE CONSTATO QUE LAS AVES SE INCINERARAN</t>
  </si>
  <si>
    <t>62742020/25</t>
  </si>
  <si>
    <t>MOVILIZA AVES PARA COMBATE SIN CERTIFCADO ZOOSANITARIO DE MOVILIZACION, INCUMPLIENDO CON EL ARTICULO 68 DE LA LFSA. EL RESPONSABLE NO PROPORCIONA IDENTIFICACIÓN Y NO ESPERA  ACTA PARA FIRMA</t>
  </si>
  <si>
    <t>141142020/27</t>
  </si>
  <si>
    <t xml:space="preserve">EL EMBARQUE NO PRESENTA CERTIFICADO ZOOSANITARIO DE MOVILIZACION, INCUMPLIENDO CON EL ART. 68 DE LA LFSA. SOLO PRESENTA GUIA DE TRANSITO FOLIO 213917 EXPEDIDA POR LA ASOCIACION GANADERA LOCAL DE MELCHOR OCAMPO, ZAC.
</t>
  </si>
  <si>
    <t>LAS AVES FUERON DESTRUIDAS</t>
  </si>
  <si>
    <t>141142020/28</t>
  </si>
  <si>
    <t>141142020/29</t>
  </si>
  <si>
    <t>141142020/30</t>
  </si>
  <si>
    <t xml:space="preserve">EL EMBARQUE NO PRESENTA CERTIFICADO FITOSANITARIO PARA LA MOVILIZACION, INCUMPLIENDO CON EL ART. 22 DE LA LFSV. SOLO PRESENA CONSTANCIA DE APORTACION DE LA JUNTA LOCAL DE SANIDAD VEGETAL DE LA REGION COSTA NORTE DE JALISCO, FOLIO 4399 Y TARJETA DE MANEJO INTEGRADO
</t>
  </si>
  <si>
    <t>Lima (Sin especificar)</t>
  </si>
  <si>
    <t>779362020/74</t>
  </si>
  <si>
    <t>NO PRESENTA CERTIFICADO FITOSANITARIO</t>
  </si>
  <si>
    <t>779362020/75</t>
  </si>
  <si>
    <t>183362020/76</t>
  </si>
  <si>
    <t>PROHIBIDA SU MOVILIZACIÓN DESDE UPP BAJO ESQUEMA DE VACVUNACIÓN HACIA ZONAS LIBRE</t>
  </si>
  <si>
    <t>6322020/94</t>
  </si>
  <si>
    <t>20-2014507511</t>
  </si>
  <si>
    <t>6322020/101</t>
  </si>
  <si>
    <t>6322020/106</t>
  </si>
  <si>
    <t>PMSE La Coma</t>
  </si>
  <si>
    <t>2201362020/7</t>
  </si>
  <si>
    <t>34332020/41</t>
  </si>
  <si>
    <t>6 bovinos no se encuentran asentados en los dictamenes de TB y BR</t>
  </si>
  <si>
    <t>859922020/271</t>
  </si>
  <si>
    <t>213922020/278</t>
  </si>
  <si>
    <t>Excendentes</t>
  </si>
  <si>
    <t>20-2009702156</t>
  </si>
  <si>
    <t>213922020/280</t>
  </si>
  <si>
    <t>190922020/283</t>
  </si>
  <si>
    <t>213922020/285</t>
  </si>
  <si>
    <t>190922020/287</t>
  </si>
  <si>
    <t>20-2015753299</t>
  </si>
  <si>
    <t>213922020/293</t>
  </si>
  <si>
    <t>1492922020/295</t>
  </si>
  <si>
    <t>20-2015688460</t>
  </si>
  <si>
    <t>917922020/300</t>
  </si>
  <si>
    <t>182922020/304</t>
  </si>
  <si>
    <t>917922020/307</t>
  </si>
  <si>
    <t>1419922020/310</t>
  </si>
  <si>
    <t>1419922020/311</t>
  </si>
  <si>
    <t>182922020/314</t>
  </si>
  <si>
    <t>182922020/315</t>
  </si>
  <si>
    <t>1449922020/316</t>
  </si>
  <si>
    <t>1449922020/317</t>
  </si>
  <si>
    <t>182922020/321</t>
  </si>
  <si>
    <t>917922020/324</t>
  </si>
  <si>
    <t>86212020/35</t>
  </si>
  <si>
    <t>149012020/37</t>
  </si>
  <si>
    <t>Se constata el retorno
 de la mercancía hacia su lugar de origen</t>
  </si>
  <si>
    <t>1207402020/52</t>
  </si>
  <si>
    <t>Un bovino  identificado con el arete SINIDA No.SADER MX 00 04 0821 0220 no se encuentra amparado en el Certificado Zoosanitario de Movilización.
NOM-041-ZOO-1995
16.5. La movilización de bovinos, caprinos y ovinos se regulará en todo el territorio nacional de acuerdo a las zonas de origen y destino, motivos de movilización y requisitos que a continuación se indican, además del certificado zoosanitario:
 NOM-031-ZOO-1995
11.2.3. Origen: Zona en erradicación
Destino: Zona en control
MOTIVO DE MOVILIZACIÓN REQUISITOS
a) Todo tipo de movilización · Certificado Zoosanitario</t>
  </si>
  <si>
    <t>SE LE ENTREGAN LOS DOCUMENTOS AL CONDUCTOR AL MOMENTO DE TOMAR DIRECCIÓN HACIA EL RETORNO</t>
  </si>
  <si>
    <t>35692020/438</t>
  </si>
  <si>
    <t>964462020/100</t>
  </si>
  <si>
    <t>964462020/101</t>
  </si>
  <si>
    <t>1228462020/102</t>
  </si>
  <si>
    <t>1228462020/103</t>
  </si>
  <si>
    <t>965462020/104</t>
  </si>
  <si>
    <t>963462020/105</t>
  </si>
  <si>
    <t>957902020/63</t>
  </si>
  <si>
    <t>Se retorna el embarque mediante AGCR al PVI Jesús Carranza, Ver.</t>
  </si>
  <si>
    <t>959902020 / 64</t>
  </si>
  <si>
    <t>SE CONSTATÓ EL RETORNO DEL PROPIETARIO CON SU MERCANCÍA A LUGAR DE ORIGEN</t>
  </si>
  <si>
    <t>PAR ZOO 028/2020</t>
  </si>
  <si>
    <t>3901532020/50</t>
  </si>
  <si>
    <t>9541532020/51</t>
  </si>
  <si>
    <t>2211532020/52</t>
  </si>
  <si>
    <t>62742020/31</t>
  </si>
  <si>
    <t xml:space="preserve">MOVILIZA MANGO ATAULFO SIN EL CORRESPONDIENTE  CERTIFICADO FITOSANITARIO DE MOVILIZACION, INCUMPLIENDO CON EL ART. 22 DE LA LEY FEDERAL DE SANIDAD VEGETAL Y ART. 43 DEL REGLAMENTO DE LA LEY FEDERAL DE SANIDAD VEGETAL. </t>
  </si>
  <si>
    <t>123042020/32</t>
  </si>
  <si>
    <t>AL MOMENTO DE REALIZAR LA VERIFICACIÓN DOCUMETAL E INSPECCIÓN FISICA DEL EMBARQUE EL PERSONAL ACTUANTE SE PERCATA QUE NO PRESENTA CZM POR LO QUE SE HACE CONSTAR EL INCUMPLIMIENTOCON LO ESTABLECIDO EN LA LFSA EN SU ART. 68, CON EL RLFSA EN SU ART. 109, 110, 111,  CON LA NOM-031-ZOO-1995 EN SU NUMERAL 11.2.4 INCISO a), CON LA NOM-041-ZOO-1995 EN SU NUMERAL 16.5. SE COLOCA FLEJE  SAGARPA E 213224, SAGARPA E 213225</t>
  </si>
  <si>
    <t>123042020/33</t>
  </si>
  <si>
    <t>AL MOMENTO DE REALIZAR LA VERIFICACIÓN DOCUMETAL E INSPECCIÓN FISICA DEL EMBARQUE EL PERSONAL ACTUANTESE PERCATA QUE UN BOVINO NO PRESENTA IDENTIFICACIÓN ALGUNA, BANDERA O BOTON SINIDA, UN BOVINO CON ARETE TERMINACIÓN 1670 NO SE ENCUENTRA AENTADO EN EL ANEXCO DEL CZM DONDE ESTÁN ASENTADOS LOS ARETES DE LOS ANIMALES A MOVILIZAR, POR LO QUE SE HACE CONTAR EL INCUMPLIMIENTO CON LA LFSA EN SU ART. 68, 76, CON EL RLFSA EN SU ART. 110, 111, MODIFICACION  DE LA NOM-031-ZOO-1195 EN SU NUMERAL 11.2.3 DONDE DICE QUE DEBE INCLUIR UNA IDENTIFICACIÓN INDIVIDUAL DE LOS ANIMALES CON ARETE OFICIAL DE LA CAMPAÑA DEL ESTADO DE ORIGEN. SE RETORNA CON FLEJE G 496560</t>
  </si>
  <si>
    <t>123042020/34</t>
  </si>
  <si>
    <t xml:space="preserve">AL MOMENTO DE REALIZAR LA VERIFICACIÓN DOCUMENTAL E INSPECCIÓN FISICA DEL EMBARQUE SE OBSERVO QUE NO PRESENTA CERTIFICADO ZOOSANITARIO DE MOVILIZACIÓN, POR LO QUE SE HACE CONSTAR EL INCUMPLIMIENTO CON LO ESTABLECIDO EN: LA LEY FEDERAL DE SANIDAD ANIMAL EN SU ARTÍCULO 68,  CON EL ACUERDO POR EL QUE SE DA A CONOCER LA CAMPAÑA Y LAS MEDIDAS ZOOSANITARIAS QUE DEBERÁN APLICARSE PARA EL DIAGNÓSTICO, PREVENCIÓN, CONTROL Y ERRADICACIÓN DE LA INFLUENZA AVIAR NOTIFICABLE, EN LAS ZONAS DEL TERRITORIO DE LOS ESTADOS UNIDOS MEXICANOS EN LAS QUE SE ENCUENTRE PRESENTE ESA ENFERMEDAD EN SU NUMERAL 69. </t>
  </si>
  <si>
    <t>191362020/77</t>
  </si>
  <si>
    <t>PROHIBIDA SU MOVILIZACION</t>
  </si>
  <si>
    <t>355362020/78</t>
  </si>
  <si>
    <t xml:space="preserve">UN BOVINO CON ARETE SINIGA FOLIO MX SADER 000716785430 NO INSCRITO EN PRUEBAS DE BR </t>
  </si>
  <si>
    <t>21862020/19</t>
  </si>
  <si>
    <t>al artículo 68 primer párrafo de la Ley Federal de Sanidad Animal publicada en el Diario Oficial de la Federación el 25 de julio del 2007, al punto 16.5.1 inciso a) de la Norma Oficial Mexicana, NOM-041-ZOO-1995,  Campaña Nacional contra la Brucelosis en los Animales Publicada en el Diario Oficial de la Federación el 20 de agosto de 1996, al punto 11.2.3 inciso a) de la  NORMA Oficial Mexicana NOM-031-ZOO-1995, Campaña Nacional Contra la Tuberculosis Bovina (Mycobacterium bovis), publicada en el Diario Oficial de la Federación el 8 de marzo de 1996, articulo 112 segundo párrafo del  Reglamento de la Ley Federal de sanidad Animal publicado en el Diario Oficial de la Federación el 21 de mayo de 2012.</t>
  </si>
  <si>
    <t>6922020/115</t>
  </si>
  <si>
    <t>6922020/118</t>
  </si>
  <si>
    <t>6922020/119</t>
  </si>
  <si>
    <t>6922020/130</t>
  </si>
  <si>
    <t>6922020/131</t>
  </si>
  <si>
    <t>2922020/138</t>
  </si>
  <si>
    <t>148622020/156</t>
  </si>
  <si>
    <t>148622020/157</t>
  </si>
  <si>
    <t>3391362020/7</t>
  </si>
  <si>
    <t>MORELOS</t>
  </si>
  <si>
    <t>2301362020/8</t>
  </si>
  <si>
    <t>AC 87832020/45</t>
  </si>
  <si>
    <t>Se presenta a este PVIF un embarque comercial con carga agricola regula, el cual no cuenta con CFMN por lo que se procede a realizar el tratamiento y retorno de dicho embarque.</t>
  </si>
  <si>
    <t>Existe evidencia fotografica</t>
  </si>
  <si>
    <t>26532020/46</t>
  </si>
  <si>
    <t>Arpillas con mango trasnportadas en un trailer con plataforma, propiedada de operador, fruta cortada por el mismo usuario en Campeche, Campeche para llevar a su familia con destino en Chihuahua, Chihuahua. Se negó a proporcionar sus datos.</t>
  </si>
  <si>
    <t>34332020/47</t>
  </si>
  <si>
    <t>Embarque de Tunas que transporta 70 cajas de Toronja sin Certificado Fitosanitario</t>
  </si>
  <si>
    <t>20-2015763592</t>
  </si>
  <si>
    <t>Mango (Kent)</t>
  </si>
  <si>
    <t>144912020/40</t>
  </si>
  <si>
    <t>149112020/43</t>
  </si>
  <si>
    <t xml:space="preserve">INDICE DE INFESTACION 1.09% MAYOR AL 0.5% PERMITIDO DE MF . </t>
  </si>
  <si>
    <t>35112020/45</t>
  </si>
  <si>
    <t xml:space="preserve">INDICE DE INFESTACION 0.6% IGUAL O MAYOR AL 0.5% PERMITIDO DE MF . </t>
  </si>
  <si>
    <t>35112020/47</t>
  </si>
  <si>
    <t xml:space="preserve">INDICE DE INFESTACION 0.5% IGUAL O MAYOR AL 0.5% PERMITIDO DE MF . </t>
  </si>
  <si>
    <t>1490922020/325</t>
  </si>
  <si>
    <t>182922020/326</t>
  </si>
  <si>
    <t>20-2014214576</t>
  </si>
  <si>
    <t>917922020/329</t>
  </si>
  <si>
    <t>FRUTA DE EXCEDENTE</t>
  </si>
  <si>
    <t>1492922020/330</t>
  </si>
  <si>
    <t>183922020/332</t>
  </si>
  <si>
    <t>20-2009267399</t>
  </si>
  <si>
    <t>917922020/333</t>
  </si>
  <si>
    <t>1449922020/336</t>
  </si>
  <si>
    <t>1449922020/338</t>
  </si>
  <si>
    <t>182922020/342</t>
  </si>
  <si>
    <t>1449922020/344</t>
  </si>
  <si>
    <t>1449922020/347</t>
  </si>
  <si>
    <t>213922020/350</t>
  </si>
  <si>
    <t>859922020/352</t>
  </si>
  <si>
    <t>TMIMF VENCIO EL 23/06/2020</t>
  </si>
  <si>
    <t>20-2008857374</t>
  </si>
  <si>
    <t>213922020/353</t>
  </si>
  <si>
    <t>213922020/354</t>
  </si>
  <si>
    <t>20-2015080586</t>
  </si>
  <si>
    <t>213922020/355</t>
  </si>
  <si>
    <t>859922020/356</t>
  </si>
  <si>
    <t>FOLIO DE TRATAMIENTO LCA/1077/2020</t>
  </si>
  <si>
    <t>67922020/357</t>
  </si>
  <si>
    <t>FOLIO DE TRATAMIENTO LCA/1082/2020</t>
  </si>
  <si>
    <t>213922020/360</t>
  </si>
  <si>
    <t>213922020/362</t>
  </si>
  <si>
    <t>20-2015796563</t>
  </si>
  <si>
    <t>213922020/365</t>
  </si>
  <si>
    <t>20-2009979010</t>
  </si>
  <si>
    <t>859922020/366</t>
  </si>
  <si>
    <t>859922020/370</t>
  </si>
  <si>
    <t>1.05 DE INFESTACION EN LOS FRUTOS DE LA VARIEDAD KENT.</t>
  </si>
  <si>
    <t>Se constata la destrucción por medio de la incineración</t>
  </si>
  <si>
    <t>ADL ZOO 281/2020</t>
  </si>
  <si>
    <t xml:space="preserve">ARTICULO 69. Para el caso de movilización de aves, cuando esto sea procedente, así como de productos o subproductos originarios de zonas de escasa prevalencia hacia otras zonas, se deberá cumplir con los requisitos que se enuncian a continuación: Aves para abasto y crianza 2. Se prohíbe la movilización desde zonas en escasa prevalencia hacia zonas en erradicación o libres, excepto si proceden de compartimento libre.
</t>
  </si>
  <si>
    <t>RECOLECCION DE LARVAS PARA ENVIAR AL CENTRO NACIONAL DE REFERENCIA FITOSANITARIA PARA SU DIAGNOSTICO 
ALT-CHM-011</t>
  </si>
  <si>
    <t>16792020/411</t>
  </si>
  <si>
    <t>FRUTO LARVADO CON EL 10 % DE INFESTACION</t>
  </si>
  <si>
    <t>16792020/412</t>
  </si>
  <si>
    <t>FRUTO LARVADO CON EL 2.6 % DE INFESTACION</t>
  </si>
  <si>
    <t>36392020/418</t>
  </si>
  <si>
    <t>35692020/421</t>
  </si>
  <si>
    <t>TES ZOO-0018/2020</t>
  </si>
  <si>
    <t>ZOO 097</t>
  </si>
  <si>
    <t>Certificado Zoosanitario en copia</t>
  </si>
  <si>
    <t>AC 87832020/44</t>
  </si>
  <si>
    <t>Aves silvestres</t>
  </si>
  <si>
    <t>Retencion y liberacion con guarda custodia</t>
  </si>
  <si>
    <t>LC2 ZOO-162</t>
  </si>
  <si>
    <t>DECOMISO DE 18 EJEMPLARES DE PERICOS FRENTE AMARILLA POR APOYO A PROFEPA</t>
  </si>
  <si>
    <t>144912020/33</t>
  </si>
  <si>
    <t>CLA-ZOO-0109-2020</t>
  </si>
  <si>
    <t>HUI ZOO 031/2020</t>
  </si>
  <si>
    <t>HUI ZOO 032/2020</t>
  </si>
  <si>
    <t>31092020/433</t>
  </si>
  <si>
    <t>20-2030250699</t>
  </si>
  <si>
    <t>Presencia de material vegetativo</t>
  </si>
  <si>
    <t>21692020/444</t>
  </si>
  <si>
    <t>CIERRE DE AGCyR, FLEJE 116608</t>
  </si>
  <si>
    <t>16792020/453</t>
  </si>
  <si>
    <t>Dictamen TEA: 2020074838</t>
  </si>
  <si>
    <t>CIERRE DE AGCyR, FLEJE 116609</t>
  </si>
  <si>
    <t>16792020/454</t>
  </si>
  <si>
    <t>Dictamen TEA: 2020074843</t>
  </si>
  <si>
    <t>965462020/106</t>
  </si>
  <si>
    <t>960462020/107</t>
  </si>
  <si>
    <t>965462020/108</t>
  </si>
  <si>
    <t>1228462020/109</t>
  </si>
  <si>
    <t>1228462020/110</t>
  </si>
  <si>
    <t>1228462020/111</t>
  </si>
  <si>
    <t>967462020/123</t>
  </si>
  <si>
    <t>964462020/124</t>
  </si>
  <si>
    <t>1228462020/125</t>
  </si>
  <si>
    <t>965462020/126</t>
  </si>
  <si>
    <t>965462020/127</t>
  </si>
  <si>
    <t>965462020/128</t>
  </si>
  <si>
    <t>965462020/129</t>
  </si>
  <si>
    <t>960462020/130</t>
  </si>
  <si>
    <t>960462020/131</t>
  </si>
  <si>
    <t>965462020/132</t>
  </si>
  <si>
    <t>Morelos</t>
  </si>
  <si>
    <t>SE VERIFICO EL RETORNO DEL EMBARQUE</t>
  </si>
  <si>
    <t>272142020/2</t>
  </si>
  <si>
    <t>3901532020/63</t>
  </si>
  <si>
    <t>3901532020/66</t>
  </si>
  <si>
    <t>3901532020/67</t>
  </si>
  <si>
    <t>3901532020/68</t>
  </si>
  <si>
    <t>9261532020/76</t>
  </si>
  <si>
    <t>SE CONSTATO QUE EL EMBARQUE RETORNE A SU LUGAR DE ORIGEN</t>
  </si>
  <si>
    <t>141142020/35</t>
  </si>
  <si>
    <t xml:space="preserve">EL EMBARQUE NO PRESENTA CERTIFICADO FITOSANITARIO PARA LA MOVILIZACION, INCUMPLIENDO CON EL ART. 22 DE LA LFSV. SOLO PRESENTA UNA LISTA DE PEDIDO.
</t>
  </si>
  <si>
    <t>141142020/36</t>
  </si>
  <si>
    <t xml:space="preserve">EL EMBARQUE NO PRESENTA CERTIFICADO FITOSANITARIO PARA LA MOVILIZACION, INCUMPLIENDO CON EL ART. 22 DE LA LFSV. 
</t>
  </si>
  <si>
    <t>141142020/37</t>
  </si>
  <si>
    <t>141142020/38</t>
  </si>
  <si>
    <t>141142020/39</t>
  </si>
  <si>
    <t>141142020/40</t>
  </si>
  <si>
    <t>141142020/41</t>
  </si>
  <si>
    <t>141142020/42</t>
  </si>
  <si>
    <t>141142020/43</t>
  </si>
  <si>
    <t>141142020/44</t>
  </si>
  <si>
    <t>123042020/45</t>
  </si>
  <si>
    <t>123042020/46</t>
  </si>
  <si>
    <t>123042020/47</t>
  </si>
  <si>
    <t>123042020/48</t>
  </si>
  <si>
    <t>123042020/49</t>
  </si>
  <si>
    <t>SE CONSTATO QUE EL AVE SE INCINERARA</t>
  </si>
  <si>
    <t>141142020/50</t>
  </si>
  <si>
    <t>SE CONSTATÓ QUE EL EMBARQUE RETORNE A SU LUGAR DE ORIGEN</t>
  </si>
  <si>
    <t>62742020/51</t>
  </si>
  <si>
    <t xml:space="preserve">EL EMBARQUE NO PRESENTA EL CORRESPONDIENTE CERTIFICADO FITOSANITARIO PARA LA MOVILIZACION, INCUMPLIENDO CON EL ART. 22 DE LA LFSV. SOLO PRESENTA UN CERTIFICADO DE APORTACION FOLIO 7946.
</t>
  </si>
  <si>
    <t>141142020/52</t>
  </si>
  <si>
    <t>QUE EL EMBARQUE RETORNE A SU ORIGEN</t>
  </si>
  <si>
    <t>123042020/54</t>
  </si>
  <si>
    <t>123042020/55</t>
  </si>
  <si>
    <t>Limon (Sin especificar)</t>
  </si>
  <si>
    <t>623362020/79</t>
  </si>
  <si>
    <t>NO PRESENTO EL CFMN</t>
  </si>
  <si>
    <t>827362020/80</t>
  </si>
  <si>
    <t>191362020/81</t>
  </si>
  <si>
    <t>AL CONSULTAR EL CERTIFICADO EN EL MODULO DE CONSULTA DEL CERTIFICADO ZOOSANITARIO DE MOVILIZACIÓN NACIONAL Y ARROJA POR CONCEPTO SOLO SEÑALA 40 CABEZAS TODAS HEMBRAS Y EL PRESENTADO EN OFCINA MENCIONA4 MACHOS Y 40 HERMBRAS.</t>
  </si>
  <si>
    <t>17062020/23</t>
  </si>
  <si>
    <t>148622020/191</t>
  </si>
  <si>
    <t>6922020/193</t>
  </si>
  <si>
    <t>6322020/198</t>
  </si>
  <si>
    <t>6922020/205</t>
  </si>
  <si>
    <t>6922020/207</t>
  </si>
  <si>
    <t>6922020/210</t>
  </si>
  <si>
    <t>6922020/217</t>
  </si>
  <si>
    <t>6322020/223</t>
  </si>
  <si>
    <t>6322020/225</t>
  </si>
  <si>
    <t>6922020/226</t>
  </si>
  <si>
    <t>6322020/228</t>
  </si>
  <si>
    <t>6922020/227</t>
  </si>
  <si>
    <t>20-2014282824</t>
  </si>
  <si>
    <t>6322020/229</t>
  </si>
  <si>
    <t>6922020/230</t>
  </si>
  <si>
    <t>42122020/232</t>
  </si>
  <si>
    <t>42122020/233</t>
  </si>
  <si>
    <t>Se recibe el cierre del AGCR por parte del PVI Pedregal. Ver.</t>
  </si>
  <si>
    <t>959902020 / 66</t>
  </si>
  <si>
    <t>959902020 / 67</t>
  </si>
  <si>
    <t>Se recibe el cierre del AGCR por parte del PVIF Tonala, Tab..</t>
  </si>
  <si>
    <t>434902020/69</t>
  </si>
  <si>
    <t>957902020/70</t>
  </si>
  <si>
    <t>Se plasma el sello de retornado en el CZM.</t>
  </si>
  <si>
    <t>959902020 / 71</t>
  </si>
  <si>
    <t>Se recibe el cierre del AGCR por parte del PVIF Tonala, Tab.</t>
  </si>
  <si>
    <t>959902020 / 72</t>
  </si>
  <si>
    <t>12361362020/9</t>
  </si>
  <si>
    <t>26532020/48</t>
  </si>
  <si>
    <t>Embarque con origen de Pabellón de Arteaga, Ags. Con destino a Matamoros, Coahuila; para engorda, al realizar la verificación e inspección, tres bovinos no estan amparados por la documentación que se presento. Se realiza la retención y retorno del embaque.</t>
  </si>
  <si>
    <t>26532020/49</t>
  </si>
  <si>
    <t>Embarque con origen de Encarnación de Díaz, Jal. Con destino a Matamoros, Coahuila; para engorda, al realizar la verificación e inspección, tres bovinos no estan amparados por la documentación que se presenta. Se realiza la retención y retorno del embaque.</t>
  </si>
  <si>
    <t>26532020/50</t>
  </si>
  <si>
    <t>Embarque de 86 cabezas de bovinos con origen Aguascalientes, Ags. Y con destino a Torreón, Coah. Con motivo de movilización engorda, al realizar la inspección y verificación, se observan dos bovinos identificados con dispositivo SINIDA Folio MX SAGARPA 005002398771 Y  MX SAGARPA 001406643536, dichos folios no estan amparados por el CZM ni por los dictamenes de TB, se ordena una Retención-Retonorno.</t>
  </si>
  <si>
    <t>144912020/49</t>
  </si>
  <si>
    <t>144912020/50</t>
  </si>
  <si>
    <t>144912020/51</t>
  </si>
  <si>
    <t>144912020/52</t>
  </si>
  <si>
    <t>144912020/53</t>
  </si>
  <si>
    <t>144912020/55</t>
  </si>
  <si>
    <t>144912020/56</t>
  </si>
  <si>
    <t>35112020/57</t>
  </si>
  <si>
    <t>35112020/60</t>
  </si>
  <si>
    <t>20-2014317329</t>
  </si>
  <si>
    <t>213922020/373</t>
  </si>
  <si>
    <t>213922020/374</t>
  </si>
  <si>
    <t>190922020/376</t>
  </si>
  <si>
    <t>20-2015097373</t>
  </si>
  <si>
    <t>Mixto: Papa con hospederos de Mosca de la Fruta</t>
  </si>
  <si>
    <t>1490922020/381</t>
  </si>
  <si>
    <t>182922020/382</t>
  </si>
  <si>
    <t>TMIMF</t>
  </si>
  <si>
    <t>182922020/384</t>
  </si>
  <si>
    <t>182922020/387</t>
  </si>
  <si>
    <t>182922020/388</t>
  </si>
  <si>
    <t>859922020/390</t>
  </si>
  <si>
    <t>20-2009708533</t>
  </si>
  <si>
    <t>67922020/396</t>
  </si>
  <si>
    <t>67922020/399</t>
  </si>
  <si>
    <t>20-2015563964</t>
  </si>
  <si>
    <t>213922020/403</t>
  </si>
  <si>
    <t>20-2015720234</t>
  </si>
  <si>
    <t>859922020/404</t>
  </si>
  <si>
    <t>CFT: MC-20-1256, PRESENTA LARVA VIVA</t>
  </si>
  <si>
    <t>20-2015713634</t>
  </si>
  <si>
    <t>859922020/405</t>
  </si>
  <si>
    <t>ADL FITO 103/2020</t>
  </si>
  <si>
    <t>NOM-031-FITO-2000: 
4.6.1 Para la movilización nacional de plantas de cítricos (portainjertos y/o injertadas), yemas o varetas, el interesado deberá presentar una solicitud a la Dirección General de Sanidad Vegetal, para lo cual deberá anexar original del diagnóstico negativo al virus tristeza de los cítricos que ampare que el material propagativo está libre de virus tristeza. Toda movilización será previa autorización de la Dirección General de Sanidad Vegetal.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
 4.7.1 Para el confinamiento del Virus Tristeza de los Cítricos y el pulgón café de los cítricos, la Secretaría habilita la operación de los puntos de verificación interna (PVI) en San Luis Río Colorado, Sonora y Paralelo 28, B.C.S. Asimismo, los PVI de Santa Adelaida, Nuevo Campechito y Palizada en Campeche; Tonalá, Tabasco y Paralelo 18 en Veracruz, y otros que la Secretaría juzgue conveniente habilitar. Asimismo, los estados confinados podrán regular la movilización de productos dentro de la misma entidad, siempre y cuando se garantice su funcionalidad, operatividad y se firme un convenio entre la instancia encargada del PVI, el Gobierno del Estado, Organismos Auxiliares de Sanidad Vegetal y la Delegación Estatal de la Secretaría, mismo que será validado por la Dirección General de Sanidad Vegetal.
 4.7.3 Para la verificación de las disposiciones de esta Norma Oficial Mexicana, el interesado debe presentar el Certificado Fitosanitario para la Movilización Nacional en los puntos de verificación interna autorizados por la Secretaría.</t>
  </si>
  <si>
    <t>31092020/443</t>
  </si>
  <si>
    <t>ALT-ZOO-0019</t>
  </si>
  <si>
    <t>HUI ZOO 033/2020</t>
  </si>
  <si>
    <t>HUI ZOO 035/2020</t>
  </si>
  <si>
    <t>HUI ZOO 040/2020</t>
  </si>
  <si>
    <t>HUI ZOO 041/2020</t>
  </si>
  <si>
    <t>SE CONSTATÓ QUE EL PROPIETARIO RETORNARA CON LA MERCANCÍA EN UN VEHÍCULO DE PASAJE CON DESTINO AL ESTADO DE OAXACA.</t>
  </si>
  <si>
    <t>PAR ZOO 029/2020</t>
  </si>
  <si>
    <t>CLA-ZOO-0126-2020</t>
  </si>
  <si>
    <t>Destruccion</t>
  </si>
  <si>
    <t>CLA-ZOO-0128-2020</t>
  </si>
  <si>
    <t>CLA-ZOO-0130-2020</t>
  </si>
  <si>
    <t>CLA-ZOO-0132-2020</t>
  </si>
  <si>
    <t>CLA-ZOO-0135-2020</t>
  </si>
  <si>
    <t>149112020/61</t>
  </si>
  <si>
    <t>149112020/62</t>
  </si>
  <si>
    <t>Se constata el
retorno de la movilización hacia su lugar de origen</t>
  </si>
  <si>
    <t>133402020/60</t>
  </si>
  <si>
    <t xml:space="preserve">                                               ARTÍCULO 110 DEL RLFSA
“Artículo 110. La expedición del certificado zoosanitario de movilización, se ajustará a lo siguiente:
 I. El usuario deberá solicitar el certificado, mismo que deberá llenarse conforme al instructivo técnico que establezca la Secretaría; II. Se procederá a la identificación de los requisitos técnicos contenidos en las disposiciones de sanidad animal en materia de campañas, cuarentenas, vigilancia epidemiológica, Dispositivo Nacional de Emergencia, bienestar animal, riesgos de contaminación o Sistema Nacional de Vigilancia Epidemiológica, que deben cumplir los propietarios o poseedores de las mercancías reguladas; III. Una vez realizada la identificación de los requisitos técnicos, se verificará su cumplimiento con el documento que compruebe que se efectuaron las pruebas o vacunaciones, tratamientos, constataciones o comprobaciones u otras que se hayan realizado, el cual debe estar vigente y firmado por el médico veterinario oficial o responsable autorizado; IV. De comprobarse que los propietarios de las mercancías reguladas cumplen con las especificaciones técnicas contenidas en las disposiciones de sanidad animal y las establecidas en la Ley Federal de Derechos, se colocaran los flejes oficiales cuando correspondan y se procederá a expedir el certificado zoosanitario de movilización correspondiente, y V. El responsable de expedir el certificado zoosanitario de movilización deberá realizar la revisión física y documental del cargamento. Cuando exista un médico veterinario responsable autorizado en la unidad de producción de donde provenga la mercancía regulada, quien expida el certificado podrá requerir una constancia firmada por éste, en donde haya asentado que llevó a cabo la verificación física del cargamento, colocando, en su caso, los flejes oficiales</t>
  </si>
  <si>
    <t>934402020/61</t>
  </si>
  <si>
    <t xml:space="preserve"> Una cabeza de ganado bovino, no tiene puesto el dispositivo de identificación oficial tipo bandera y botón en ninguna de las dos oreja, siendo que dichas orejas están completamente intactas, sin rastro, seña o indicio de que hayan portado el dispositivo de identificación oficial de tipo bandera y botón, no presentando ningún orificio, herida o rasgadura.
                          Se levanta Acta SINIDA Folio: PVIF Santa Adelaida 75/2020</t>
  </si>
  <si>
    <t>401402020/64</t>
  </si>
  <si>
    <t>137402020/65</t>
  </si>
  <si>
    <t>Artículo 111. Para la expedición del Certificado Zoosanitario de Movilización de mercancías reguladas, el interesado hará la solicitud a la Secretaría o al organismo de certificación de acuerdo a la especie a movilizar debiendo presentar cuando menos la siguiente información. VI Identificación individual o en grupo de acuerdo a la especie de los animales o mercancía reguladas y Artículo 270. En los Puntos de Verificación e Inspección Interna se aplicaran los siguientes procedimientos, IV. Concordancia entre cargamento y sustento documental; así como de la Ley Federal de Sanidad Animal publicada en el DOF el 25 de julio de 2007 y Última Reforma  DOF 07-06-2012 en su Artículo 68.- La movilización de mercancía reguladas  en el interior del territorio nacional quedara sujeta a la expedición del certificado zoosanitario de movilización en origen de las mercancías, previo al cumplimiento de los requisitos y procedimientos que para tal efecto establezca la Secretaría y en su Artículo 76 .- Los certificados zoosanitarios deberán de contener cuando menos los siguientes datos: nombre y domicilio del propietario o poseedor, lugar de origen, lugar de destino específico, fecha de expedición del certificado, vigencia, cantidad de la mercancía a movilizar y demás datos que se establezcan en las disposiciones de sanidad animal; así como presuntamente incumple con el punto 16.5-La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y el punto 11.2.3  inciso a) Todo tipo de movilización-Certificado Zoosanitario; de la Norma Oficial Mexicana NOM-031-ZOO-1995 Campaña Nacional Contra la Tuberculosis Bovina (Mycobacterium bovis) publicada en el DOF el 8 de  Marzo de 1996 y su última modificación publicada en el DOF el 27 de Agosto de 1998</t>
  </si>
  <si>
    <t>31092020/475</t>
  </si>
  <si>
    <t>20-2030268126</t>
  </si>
  <si>
    <t>Cierre de AGCyR, Fleje 116702</t>
  </si>
  <si>
    <t>35692020/545</t>
  </si>
  <si>
    <t>964462020/133</t>
  </si>
  <si>
    <t>964462020/134</t>
  </si>
  <si>
    <t>967462020/135</t>
  </si>
  <si>
    <t>964462020/136</t>
  </si>
  <si>
    <t>967462020/137</t>
  </si>
  <si>
    <t>967462020/138</t>
  </si>
  <si>
    <t>964462020/142</t>
  </si>
  <si>
    <t>967462020/143</t>
  </si>
  <si>
    <t>964462020/144</t>
  </si>
  <si>
    <t>964462020/145</t>
  </si>
  <si>
    <t>967462020/146</t>
  </si>
  <si>
    <t>964462020/147</t>
  </si>
  <si>
    <t>964462020/148</t>
  </si>
  <si>
    <t>964462020/149</t>
  </si>
  <si>
    <t>966462020/150</t>
  </si>
  <si>
    <t>965462020/151</t>
  </si>
  <si>
    <t>965462020/152</t>
  </si>
  <si>
    <t>965462020/153</t>
  </si>
  <si>
    <t>966462020/154</t>
  </si>
  <si>
    <t>966462020/155</t>
  </si>
  <si>
    <t>966462020/156</t>
  </si>
  <si>
    <t>965462020/157</t>
  </si>
  <si>
    <t>965462020/158</t>
  </si>
  <si>
    <t>244142020/3</t>
  </si>
  <si>
    <t>241372020/40</t>
  </si>
  <si>
    <t>SE CONSTATO EL RETORNO DEL EMBARQUE</t>
  </si>
  <si>
    <t>1233312020/4</t>
  </si>
  <si>
    <t>15701532020/82</t>
  </si>
  <si>
    <t>9541532020/83</t>
  </si>
  <si>
    <t>ANIMALES MENORES A TRES MESES</t>
  </si>
  <si>
    <t>3901532020/87</t>
  </si>
  <si>
    <t>9261532020/93</t>
  </si>
  <si>
    <t>3901532020/97</t>
  </si>
  <si>
    <t>3901532020/99</t>
  </si>
  <si>
    <t>20-2016179633</t>
  </si>
  <si>
    <t>Guayaba (China)</t>
  </si>
  <si>
    <t>2211532020/107</t>
  </si>
  <si>
    <t>15701532020/118</t>
  </si>
  <si>
    <t>SE VERIFICO LA INCINERACION</t>
  </si>
  <si>
    <t>141142020/56</t>
  </si>
  <si>
    <t xml:space="preserve">AL MOMENTO DE REALIZAR LA VERIFICACIÓN DOCUMENTAL E INSPECCIÓN FISICA DEL EMBARQUE SE OBSERVO QUE NO PRESENTA CERTIFICADO ZOOSANITARIO DE MOVILIZACIÓN, POR LO QUE SE HACE CONSTAR EL INCUMPLIMIENTO CON LO ESTABLECIDO EN: LA LEY FEDERAL DE SANIDAD ANIMAL EN SU ARTÍCULO 68,  Y AL ACUERDO POR EL QUE SE DA A CONOCER LA CAMPAÑA Y LAS MEDIDAS ZOOSANITARIAS QUE DEBERÁN APLICARSE PARA EL DIAGNÓSTICO, PREVENCIÓN, CONTROL Y ERRADICACIÓN DE LA INFLUENZA AVIAR NOTIFICABLE, EN LAS ZONAS DEL TERRITORIO DE LOS ESTADOS UNIDOS MEXICANOS EN LAS QUE SE ENCUENTRE PRESENTE ESA ENFERMEDAD EN SU NUMERAL 69. </t>
  </si>
  <si>
    <t>141142020/57</t>
  </si>
  <si>
    <t xml:space="preserve">EL EMBARQUE NO PRESENTA CERTIFICADO FITOSANITARIO PARA LA MOVILIZACION NACIONAL, INCUMPLIENDO CON EL ART. 22 DE LA LFSV. 
</t>
  </si>
  <si>
    <t>SE VERIFICO EL RETORNO</t>
  </si>
  <si>
    <t>141142020/59</t>
  </si>
  <si>
    <t>NO PRESENTA CERTIFICADO ZOOSANITARIO DE MOVILIZACION POR LO QUE EXISTE UN PRESUNTO INCUMLIMIENTO AL ART. 68 DE LA LEY FEDERAL DE SANIDAD ANIMAL PUBLICADA EN EL DIARIO OFICIAL DE LA FEDERACION EL 25 DE JULIO DE 2007.</t>
  </si>
  <si>
    <t>SE VERIFICO QUE EL EMBARQUE REALIZARA EL RETORNO</t>
  </si>
  <si>
    <t>62742020/60</t>
  </si>
  <si>
    <t>NO PRESENTA CERTIFICADO ZOOSANITARIO DE MOVILIZACION POR LO QUE EXISTE UN PRESUNTO INCUMLIMIENTO AL ART. 68 DE LA LEY FEDERAL DE SANIDAD ANIMAL .</t>
  </si>
  <si>
    <t>123042020/61</t>
  </si>
  <si>
    <t>AL MOMENTO DE REALIZAR LA VERIFICACIÓN DOCUMENTAL E INSPECCIÓN FISICA DEL EMBARQUE SE PERCATÓ QUE NO PRESENTA CZM. POR LO QUE SE HACE CONSTAR EL INCUMPLIMIENTO  CON LO ESTABLECIDO EN LA LFSA EN SU ART. 68, CON EL RLFSA EN SU ART. 109, 110,111.</t>
  </si>
  <si>
    <t>Certificado Zoosanitario sin sello</t>
  </si>
  <si>
    <t>123042020/62</t>
  </si>
  <si>
    <t>CZM EXPEDIDO POR EL MVZ LUIS ERNESTO DE SANTIAGO FRANCO DEL CCZ 1-3-15-14-188, FLEJE G 477237. AL MOMENTO DE REALIZAR LA VERIFICACIÓN DOCUMENTAL E INSPECCIÓN FISICA DEL EMBARQUE , SE OBSERVÓ QUE EL CZMN EN SU APARTADO DE SELLO NO LO PRESENTA. POR LO QUE SE HACE CONSTAR EL INCUMPLIMIENTO CON LA LFSA EN SU ART. 68, 76, EL RLFSA EN SU ART. 107, 109 INCISO III.</t>
  </si>
  <si>
    <t>141142020/63</t>
  </si>
  <si>
    <t>141142020/64</t>
  </si>
  <si>
    <t>SE VERIFICO QUE EL EMBARQUE RETORNE A SU ORIGEN</t>
  </si>
  <si>
    <t>141142020/65</t>
  </si>
  <si>
    <t>141142020/66</t>
  </si>
  <si>
    <t>141142020/67</t>
  </si>
  <si>
    <t>827362020/83</t>
  </si>
  <si>
    <t>3 SEMOVIENTES NO INSCRITOS EN DICTAMENES DE BR Y TB</t>
  </si>
  <si>
    <t>191362020/84</t>
  </si>
  <si>
    <t>1235362020/86</t>
  </si>
  <si>
    <t>EL DICTAMEN DE BR VIENEN ASENTADO 1 ANIMAL DE 5 MESES.</t>
  </si>
  <si>
    <t>827362020/87</t>
  </si>
  <si>
    <t>191362020/88</t>
  </si>
  <si>
    <t>NO PRESENTA CETIFICADO PARA SU MOVILIZACIÓN</t>
  </si>
  <si>
    <t>355362020/89</t>
  </si>
  <si>
    <t xml:space="preserve">1 SEMOVIENTE NO INSCRITO EN DICTAMEN DE BR </t>
  </si>
  <si>
    <t>191362020/90</t>
  </si>
  <si>
    <t>827362020/91</t>
  </si>
  <si>
    <t>NO PRESENTO COSNTANCIA DE HATO LIBRE</t>
  </si>
  <si>
    <t>1235362020/92</t>
  </si>
  <si>
    <t>NO PRESENTO CERTIFICADO FITOSANITARIO</t>
  </si>
  <si>
    <t>21262020/29</t>
  </si>
  <si>
    <t>SE CONSTATO EL RETORNO</t>
  </si>
  <si>
    <t>31762020/30</t>
  </si>
  <si>
    <t>353348 Y 353349</t>
  </si>
  <si>
    <t>42122020/234</t>
  </si>
  <si>
    <t>148622020/235</t>
  </si>
  <si>
    <t>20-2005997773</t>
  </si>
  <si>
    <t>148622020/236</t>
  </si>
  <si>
    <t>6322020/237</t>
  </si>
  <si>
    <t>6922020/239</t>
  </si>
  <si>
    <t>6922020/240</t>
  </si>
  <si>
    <t>6922020/241</t>
  </si>
  <si>
    <t>No presenta Constancia de Hato Libre de TB y Br</t>
  </si>
  <si>
    <t>6922020/242</t>
  </si>
  <si>
    <t>6322020-243</t>
  </si>
  <si>
    <t>20-2005682978</t>
  </si>
  <si>
    <t>148622020/244</t>
  </si>
  <si>
    <t>148622020/245</t>
  </si>
  <si>
    <t>148622020/246</t>
  </si>
  <si>
    <t>14822020/247</t>
  </si>
  <si>
    <t>20-2005102899</t>
  </si>
  <si>
    <t>42122020/248</t>
  </si>
  <si>
    <t>AL MOMENTO DEL MUESTREO SE ENCONTRARON 6 LARVAS EN EL MANGO HADEN POR LO QUE PASO A DESTRUCCION LOS DEMAS PRODUCTOS CONTINUARON A SU DESTINO YA QUE CUMPLEN CON LAS DISPOSICIONES ESTABLECIDAS.</t>
  </si>
  <si>
    <t>434902020/73</t>
  </si>
  <si>
    <t>LA IDENTIFICACION DE UN ANIMAL NO VIENE ACENTADA EN EL CZM NI EN EL DICTAMEN DE BR</t>
  </si>
  <si>
    <t xml:space="preserve">Al realizar la Verificación documental, la  irregularidad que presenta el embarque ES LA DE NO TENER REGISTRADO EL ARETE CON FOLIO  MX SADER 00 30 7111 2331 EN EL  DICTAMEN DE LA PRUEBA DE BRUCELOSIS CON FOLIO BR 4283976 Y EN LA HOJA  "DOCUMENTO ANEXO DE IDENTIFICACIÓN INDIVIDUAL No. de Arete y/o No. Lote" DEL CZM CON FOLIO SADER 133275. ; PRESENTADOS AL MOMENTO DE LA INSPECCIÓN;  por  lo cual presuntamente contraviene a lo dispuesto en el numeral 16.5.1.INCISO b),  de la Norma Oficial Mexicana NOM-041-ZOO-1995 Campaña Nacional Contra la Brucelosis en los Animales </t>
  </si>
  <si>
    <t>957902020/77</t>
  </si>
  <si>
    <t>Se plasma el sello de retornado y se recibe el cierre de la misma por parte del PVI Suchilapan, Ver.</t>
  </si>
  <si>
    <t>959902020 / 80</t>
  </si>
  <si>
    <t>87832020/51</t>
  </si>
  <si>
    <t>20-2021573333</t>
  </si>
  <si>
    <t>1149012020/63</t>
  </si>
  <si>
    <t>20-2015992370</t>
  </si>
  <si>
    <t>Granada (Sin especificar)</t>
  </si>
  <si>
    <t>213922020/406</t>
  </si>
  <si>
    <t>Importacion Fito No.</t>
  </si>
  <si>
    <t>213922020/407</t>
  </si>
  <si>
    <t>859922020/408</t>
  </si>
  <si>
    <t>1490922020/410</t>
  </si>
  <si>
    <t>1490922020/411</t>
  </si>
  <si>
    <t>1490922020/412</t>
  </si>
  <si>
    <t>1449922020/416</t>
  </si>
  <si>
    <t>20-2015167040</t>
  </si>
  <si>
    <t>917922020/418</t>
  </si>
  <si>
    <t>1490922020/419</t>
  </si>
  <si>
    <t>182922020/421</t>
  </si>
  <si>
    <t>20-2021816361</t>
  </si>
  <si>
    <t>1490922020/423</t>
  </si>
  <si>
    <t>917922020/424</t>
  </si>
  <si>
    <t>182922020/425</t>
  </si>
  <si>
    <t>917922020/426</t>
  </si>
  <si>
    <t>1490922020/429</t>
  </si>
  <si>
    <t>20-2015938489</t>
  </si>
  <si>
    <t>Toronja (Ruby Red)</t>
  </si>
  <si>
    <t>917922020/431</t>
  </si>
  <si>
    <t>1449922020/432</t>
  </si>
  <si>
    <t>67922020/433</t>
  </si>
  <si>
    <t>20-2014058393</t>
  </si>
  <si>
    <t>859922020/436</t>
  </si>
  <si>
    <t>Carambolo</t>
  </si>
  <si>
    <t>67922020/437</t>
  </si>
  <si>
    <t>Nectarina</t>
  </si>
  <si>
    <t>67922020/438</t>
  </si>
  <si>
    <t>859922020/440</t>
  </si>
  <si>
    <t>90 KILOGRAMOS DE CARAMBOLA, 30 KILOGRAMOS DE CHICOZAPOTE.</t>
  </si>
  <si>
    <t>67922020/441</t>
  </si>
  <si>
    <t>20-2016567885</t>
  </si>
  <si>
    <t>67922020/443</t>
  </si>
  <si>
    <t xml:space="preserve">EXEDE NIVEL DE LARVA DE MOSCA DE LA FRUTA </t>
  </si>
  <si>
    <t>859922020/445</t>
  </si>
  <si>
    <t>60 KILOGRAMOS DE GRANADA, 30 KILOGRAMOS DE MANGO ATAULFO.</t>
  </si>
  <si>
    <t>859922020/446</t>
  </si>
  <si>
    <t>859922020/447</t>
  </si>
  <si>
    <t>859922020/448</t>
  </si>
  <si>
    <t>859922020/450</t>
  </si>
  <si>
    <t>859922020/451</t>
  </si>
  <si>
    <t>859922020/452</t>
  </si>
  <si>
    <t>ADL ZOO 354/2020</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</si>
  <si>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t>
  </si>
  <si>
    <t>ADL FITO 109/2020</t>
  </si>
  <si>
    <t>NOM-031-FITO-2000: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t>
  </si>
  <si>
    <t>16792020/500</t>
  </si>
  <si>
    <t>HUI ZOO 044/2020</t>
  </si>
  <si>
    <t>CLA-ZOO-0149-2020</t>
  </si>
  <si>
    <t>Destrucción</t>
  </si>
  <si>
    <t>CLA-ZOO-0156-2020</t>
  </si>
  <si>
    <t>149112020/65</t>
  </si>
  <si>
    <t>EL CONDUCTOR NO PROPORCIONA INFORMACION PERSONAL NI VEHICULAR</t>
  </si>
  <si>
    <t>149112020/66</t>
  </si>
  <si>
    <t>EL OPERADOR SE NEGO A PROPORCIONAR DATOS PERSONALS Y A ESPERAR EL ACTA, SE COMUNICO CON EL PROPIETARIO PÁRA Q EL RECOGIERA LAS AVES EN ESTAS INSTALACIONES</t>
  </si>
  <si>
    <t>19012020/67</t>
  </si>
  <si>
    <t>1490922020-413</t>
  </si>
  <si>
    <t>1490922020-414</t>
  </si>
  <si>
    <t>917922020/422</t>
  </si>
  <si>
    <t>182922020/427</t>
  </si>
  <si>
    <t>1490922020/428</t>
  </si>
  <si>
    <t>182922020/430</t>
  </si>
  <si>
    <t>Se constata el retorno de la mercancia</t>
  </si>
  <si>
    <t>934402020/67</t>
  </si>
  <si>
    <t>NOM-041-ZOO-1995: 16.5. La movilizacion de bovinos, caprinos y ovinos se regulara en todo el territorio nacional de acuerdo a las zonas de origen y destino, motivos de movilizacion y requisitos que a continuacion se indican, ademas del certificado zoosanitario.
NOM-031-ZOO-1995: 11.2.3 a) Todo tipo de movilizacion- Certificado Zoosanitario
ACTA NO ENVIADA EN FiSICO A QUE FUe LEVANTADA EN EL SIPVI, REGISTRANDO EL SISTEMA ERROR DE VENCIMIENTO EN LA FECHA DE VIGENCIA DE LA CREDENCIAL DEL OSF QUE LEVANTo EL ACTA..</t>
  </si>
  <si>
    <t>934402020/68</t>
  </si>
  <si>
    <t>NOM-041-ZOO-1995: 16.5. La movilizacion de bovinos, caprinos y ovinos se regulara en todo el territorio nacional de acuerdo a las zonas de origen y destino, motivos de movilizacion y requisitos que a continuacion se indican, ademas del certificado zoosanitario.
NOM-031-ZOO-1995: 11.2.4. Origen: Zona en erradicacion
Destino: Zona en erradicacion 
MOTIVO DE MOVILIZACIoN REQUISITOS
c) Engorda y Repasto ·  Certificado Zoosanitario
ACTA NO ENVIADA EN FiSICO DEBIDO A QUE FUe LEVANTADA EN EL SIPVI, REGISTRANDO EL SISTEMA ERROR DE VENCIMIENTO EN LA FECHA DE VIGENCIA DE LA CREDENCIAL DEL OSF QUE LEVANTo EL ACTA..</t>
  </si>
  <si>
    <t>Se constata el retorno de la movilizacion</t>
  </si>
  <si>
    <t>137402020/70</t>
  </si>
  <si>
    <t xml:space="preserve">Articulo 22 de La Ley Federal de Sanidad Vegetal, los puntos 4.6.2. y 4.7.3 de La Norma Oficial Mexicana NOM-031-FITO-2000, Por la que se establece La Campaña Contra el Virus Tristeza de los Citricos y numeral 4.5.3. de la NOM-079-FITO-2002, Requisitos Fitosanitarios para la produccion y movilizacion de material propagativo libre de virus y otros patogenos asociados </t>
  </si>
  <si>
    <t>133402020/074</t>
  </si>
  <si>
    <t xml:space="preserve">16.5. La movilizacion de bovinos, caprinos y ovinos se regulara en todo el territorio nacional de acuerdo
a las zonas de origen y destino, motivos de movilizacion y requisitos que a continuacion se indican, ademas
del certificado zoosanitario
11.2.4 origen: Erradicacion, Destino: Erradicacion inciso b) Repasto y Engorda de la Norma Oficial Mexicana NOM-031-ZOO-1995 Campaña Nacional Contra la Tuberculosis Bovina (Mycobacterium bovis) publicada en el DOF el 8 de  Marzo de 1996 y su ultima modificacion publicada en el DOF el 27 de Agosto de 1998
En el mismo transporte , en uno de los compartimientos debidamente flejado se movilizan ademas 58 Bovinos amparados con el CZM SADER C 142090 el cual se encontro  correcta la certificacion;  por encontrarse en el mismo transporte tuvo que retornarse. </t>
  </si>
  <si>
    <t>16792020/645</t>
  </si>
  <si>
    <t>Fleje 116916</t>
  </si>
  <si>
    <t>36392020/733</t>
  </si>
  <si>
    <t>964462020/159</t>
  </si>
  <si>
    <t>1228462020/160</t>
  </si>
  <si>
    <t>967462020/161</t>
  </si>
  <si>
    <t>967462020/163</t>
  </si>
  <si>
    <t>964462020/164</t>
  </si>
  <si>
    <t>964462020/165</t>
  </si>
  <si>
    <t>966462020/167</t>
  </si>
  <si>
    <t>96946202020/168</t>
  </si>
  <si>
    <t>1227462020/169</t>
  </si>
  <si>
    <t>966462020/170</t>
  </si>
  <si>
    <t>966462020/172</t>
  </si>
  <si>
    <t>96946202020/174</t>
  </si>
  <si>
    <t>96946202020/175</t>
  </si>
  <si>
    <t>96946202020/176</t>
  </si>
  <si>
    <t>966462020/177</t>
  </si>
  <si>
    <t>96946202020/178</t>
  </si>
  <si>
    <t>969462020/179</t>
  </si>
  <si>
    <t>Se plasma el sello de retornado y se recibe el cierre del Acta Guarda Custopdia por parte del PVI Pedregal, Ver.</t>
  </si>
  <si>
    <t>958902020/84</t>
  </si>
  <si>
    <t>958902020/86</t>
  </si>
  <si>
    <t>presenta errores en el nombre del PVIF y folio.</t>
  </si>
  <si>
    <t>Se plasma el sello de retornado en el CZM y se solicita cierre de Guarda Custodia por parte del PVI denominado "Pedregal, Ver".</t>
  </si>
  <si>
    <t>957902020/87</t>
  </si>
  <si>
    <t>957902020/88</t>
  </si>
  <si>
    <t>SE PLASMA EL SELLO DE RETORNADA</t>
  </si>
  <si>
    <t>434902020/90</t>
  </si>
  <si>
    <t>3901532020/148</t>
  </si>
  <si>
    <t>9261532020/152</t>
  </si>
  <si>
    <t>15701532020/160</t>
  </si>
  <si>
    <t>20-2015515816</t>
  </si>
  <si>
    <t>15701532020/168</t>
  </si>
  <si>
    <t>15701532020/175</t>
  </si>
  <si>
    <t>141142020/68</t>
  </si>
  <si>
    <t>141142020/69</t>
  </si>
  <si>
    <t xml:space="preserve">AL MOMENTO DE REALIZAR LA VERIFICACIoN DOCUMENTAL E INSPECCIoN FISICA DEL EMBARQUE SE OBSERVO QUE NO PRESENTA CERTIFICADO ZOOSANITARIO DE MOVILIZACIoN, POR LO QUE SE HACE CONSTAR EL INCUMPLIMIENTO CON LO ESTABLECIDO EN: LA LEY FEDERAL DE SANIDAD ANIMAL EN SU ARTiCULO 68,  Y AL ACUERDO POR EL QUE SE DA A CONOCER LA CAMPAÑA Y LAS MEDIDAS ZOOSANITARIAS QUE DEBERaN APLICARSE PARA EL DIAGNoSTICO, PREVENCIoN, CONTROL Y ERRADICACIoN DE LA INFLUENZA AVIAR NOTIFICABLE, EN LAS ZONAS DEL TERRITORIO DE LOS ESTADOS UNIDOS MEXICANOS EN LAS QUE SE ENCUENTRE PRESENTE ESA ENFERMEDAD EN SU NUMERAL 69. </t>
  </si>
  <si>
    <t>123042020/70</t>
  </si>
  <si>
    <t>AL MOMENTO DE REALIZAR LA VERIFCACION DOCUMENTAL  E INSPECCION FISICA DEL EMBARQUE, SE PERCATo QUE EL CZM EXPEDIDO POR LA MVZ LUCIA ESMERALDA GUERRERO GOMEZ DEL CCZ 3-2-16-19-006, ASOCIACION DE ENGORDADORES DE BOVINO DEL NORESTE, A.C. EL DIA 11 DE SEPTIEMBRE CON VIGENCIA AL 15 DE SEPTIEMBRE 2020 SE ENCUENTRA VENCIDO, ADEMAS DE QUE PRESENTA UN SELLO EN EL ESPACIO DE DESCRIPCIoN DE PRUEBAS DE LABORATORIO O CAMPO, TRATAMIENTOS, MEDIDAS OOSANITARIAS ESPECIALES, CONSTANCIAS O DICTAMENES "GANADO PARA SACRIFICIO A RASTROS", POR LO QUE SE HACE CONTAR EL INCUMPLIMIENTO CON LA LFSA  EN SU ART. 68, 76, CON EL RLFSA EN SU ART. 112,  AL PARRAFO EN LA PARTE INFERIOR DEL MISMO CZM QUE A LA LETRA DICE NO DEBE  DE TENER TACHADURAS O ENMENDADURAS.</t>
  </si>
  <si>
    <t>141142020/72</t>
  </si>
  <si>
    <t>141142020/74</t>
  </si>
  <si>
    <t>141142020/75</t>
  </si>
  <si>
    <t xml:space="preserve">AL MOMENTO DE REALIZAR LA VERIFICACIoN DOCUMENTAL E INSPECCIoN FISICA DEL EMBARQUE SE OBSERVO QUE NO PRESENTA CERTIFICADO ZOOSANITARIO DE MOVILIZACIoN, POR LO QUE SE HACE CONSTAR EL INCUMPLIMIENTO CON LO ESTABLECIDO EN: LA LEY FEDERAL DE SANIDAD ANIMAL EN SU ARTiCULO 68,  Y AL NUMERAL 16.51 INCISO B) DE LA NOM-041-ZOO-1995 CAMPAÑA NACIONAL CONTRA LA BRUCELOSIS DE LOS ANIMALES. </t>
  </si>
  <si>
    <t>183362020/94</t>
  </si>
  <si>
    <t>827362020/96</t>
  </si>
  <si>
    <t>355362020/097</t>
  </si>
  <si>
    <t>NO PRESENTA CERTIFICADO PARA SU MOVILIZACIoN</t>
  </si>
  <si>
    <t>1235362020/099</t>
  </si>
  <si>
    <t>Custodia del embarque</t>
  </si>
  <si>
    <t>979472020/4</t>
  </si>
  <si>
    <t>978472020/5</t>
  </si>
  <si>
    <t>Ciruela (amarilla o jobo)</t>
  </si>
  <si>
    <t>21862020/39</t>
  </si>
  <si>
    <t>6922020/251</t>
  </si>
  <si>
    <t>6922020/254</t>
  </si>
  <si>
    <t>ADEMAS LAS HOJAS COMPLEMENTARIAS TANTO DE TB COMO DE BR NO PRESENTAN # DE FOLIO DE DICTAMEN</t>
  </si>
  <si>
    <t>6322020/255</t>
  </si>
  <si>
    <t>6922020/256</t>
  </si>
  <si>
    <t xml:space="preserve"> ADEMAS SE OBSERVA QUE LA HOJA COMPLEMENTARIA # 3 DEL DICTAMEN DE BRUCELOSIS, 16 ARETES DE IDENTIFICACION NO PRESENTAN EL RESULTADO INDIVIDUAL DE LA PRUEBA Y 3 NO MANIFIESTAN EL SEXO DE LOS ANIMALES</t>
  </si>
  <si>
    <t>42122020/258</t>
  </si>
  <si>
    <t>42122020/259</t>
  </si>
  <si>
    <t>42122020/261</t>
  </si>
  <si>
    <t>42122020/262</t>
  </si>
  <si>
    <t>20-2005719664</t>
  </si>
  <si>
    <t>Acta de Guarda Custodia y Responsabilidad AC 26532020/53</t>
  </si>
  <si>
    <t>26532020/52 y 26532020/53</t>
  </si>
  <si>
    <t>Mango 12 toneladas, fumigado en Jaralillo, Aguascalientes y recertificado en Mercado de abastos de Aguascalientes con destino a Chihuahua, Chihuahua. Al realizar la muestra de la fruta enviada por el ingeniero que certifica, muestra protegida con sello 53035, al disectar la fruta que consta de 10 frutos, dos de ellos contenian larvas vivas, arrojando un indice de infestacion de 20% de infestacion, al rebasar el indice de infestacion se ordena la retencion con guarda custodia al PVI de Jaralillo, Ags.</t>
  </si>
  <si>
    <t>Bovinos 75 cabezas con origen de Aguascalientes, Aguascalientes a Matamoros, Coahuila; a engorda, al revisar documentalmente y fisica el  embarque se observan que fisicamente son de un sexo y en el dictamen de TB y Br aparecen con otro sexo, ademas al revisar el SITMA los aretes que incian con 08 pertenecen a animales ya sacrificados en el estado de Aguascalientes, por lo que se ordena la retencion y retorno del embarque.</t>
  </si>
  <si>
    <t>26532020/54</t>
  </si>
  <si>
    <t>26532020/55</t>
  </si>
  <si>
    <t>20-2015702284</t>
  </si>
  <si>
    <t xml:space="preserve"> 34332020/56</t>
  </si>
  <si>
    <t>Embarque mixto para muestreo y tratamiento al realizar el muestreo se detecto larva viva arrojando indice de infestacion mayor al .5%, por lo cual despues del tratamiento fitosanitario se procedio al retorno del mango.</t>
  </si>
  <si>
    <t xml:space="preserve"> 87332020/57</t>
  </si>
  <si>
    <t>Embarque de mango ya con tratamiento se realiza el  muestreo,detecto larva viva arrojando indice de infestacion mayor al .5%, se procedio al retorno del mango.</t>
  </si>
  <si>
    <t>86212020/68</t>
  </si>
  <si>
    <t>20-2014512686</t>
  </si>
  <si>
    <t>86212020/69</t>
  </si>
  <si>
    <t>20-2014301368</t>
  </si>
  <si>
    <t>86212020/70</t>
  </si>
  <si>
    <t>35112020/72</t>
  </si>
  <si>
    <t>20-2015681781</t>
  </si>
  <si>
    <t>213922020/453</t>
  </si>
  <si>
    <t>917922020/456</t>
  </si>
  <si>
    <t>20-2015998371</t>
  </si>
  <si>
    <t>1449922020/462</t>
  </si>
  <si>
    <t>917922020/463</t>
  </si>
  <si>
    <t>1490922020/464</t>
  </si>
  <si>
    <t>Dictamen de Tb vencido</t>
  </si>
  <si>
    <t>18292020/465</t>
  </si>
  <si>
    <t>SONORA</t>
  </si>
  <si>
    <t>1490922020/466</t>
  </si>
  <si>
    <t>182922020/467</t>
  </si>
  <si>
    <t>917922020/468</t>
  </si>
  <si>
    <t>1490922020/470</t>
  </si>
  <si>
    <t>917922020/471</t>
  </si>
  <si>
    <t>182922020/472</t>
  </si>
  <si>
    <t>1491922020/473</t>
  </si>
  <si>
    <t>859922020/475</t>
  </si>
  <si>
    <t>1491922020/476</t>
  </si>
  <si>
    <t>1491922020/477</t>
  </si>
  <si>
    <t>1491922020/481</t>
  </si>
  <si>
    <t>859922020/484</t>
  </si>
  <si>
    <t>NARANJA 21, 900 KILOGRAMOS Y TORONJA 3, 700 KILOGRAMOS</t>
  </si>
  <si>
    <t>20-2015493514</t>
  </si>
  <si>
    <t>859922020/485</t>
  </si>
  <si>
    <t xml:space="preserve">EN EL MANGO TOMMY SE ENCONTRO UN EXCEDENTE DE 20 KILOGRAMOS. DESTRUCCION </t>
  </si>
  <si>
    <t>20-2030788993</t>
  </si>
  <si>
    <t>67922020/490</t>
  </si>
  <si>
    <t>MANDARINA 672 KGS (EXCEDENTE 462 KG), NARANJA24, 528.</t>
  </si>
  <si>
    <t>20-2030006346</t>
  </si>
  <si>
    <t>859922020/491</t>
  </si>
  <si>
    <t>MANDARINA 800 KG, NARANJA 20, 660 KG ( EXCEDENTE DE 140 KG), TORONJA 1040 KG.</t>
  </si>
  <si>
    <t>20-2030186561</t>
  </si>
  <si>
    <t>859922020/492</t>
  </si>
  <si>
    <t>MANDARINA 16, 380(EXCEDENTE 648 KG), NARANJA 9, 756 KG</t>
  </si>
  <si>
    <t>859922020/494</t>
  </si>
  <si>
    <t>20-2009014853</t>
  </si>
  <si>
    <t>859922020/495</t>
  </si>
  <si>
    <t xml:space="preserve">NARANJA EXCEDENTE DE 22 KGS </t>
  </si>
  <si>
    <t>20-2015959727</t>
  </si>
  <si>
    <t>190922020/496</t>
  </si>
  <si>
    <t>CIRUELA IMPORTADA 30 KG, GUAYABA 160 KG, HIGO 9 KG, LIMA DE CHICHE 40 KG, MANDARINA 440 KG, MANZANA CHIHUAHUA 20 KG, NARANJA DULCE 30 KG, PAPA CAMBRAY 50 KG, PERA IMPORTADA 80 KG, TORONJA 72 KG. (TORONJA 36 KG DE EXCEDENTE)</t>
  </si>
  <si>
    <t>20-2015839057</t>
  </si>
  <si>
    <t>190922020/497</t>
  </si>
  <si>
    <t>CIRUELA IMPORTADA 40 KG,  DURAZNO IMPORTADO 60 KG, GUAYABA 260 KG, HIGO 3 KG, LIMA DE CHICHE 60 KG, MANDARINA 400 KG, MANGO MV: ATAULFO 160 KG, MANZANA CHIHUAHUA 1240 KG, MANZANA IMPORTADA 60 KH,  NARANJA DULCE IMPORTADA 18 KG, PAPA CAMBRAY 150 KG, PAPA BLANCA 50 KG,  PERA IMPORTADA 120 KG, TORONJA 54 KG. (MANDARINA 20 KG DE EXCEDENTE)</t>
  </si>
  <si>
    <t>20-2009133564</t>
  </si>
  <si>
    <t>190922020/498</t>
  </si>
  <si>
    <t>MANGO KEITT 21.600 (EXCEDENTE 60KG)</t>
  </si>
  <si>
    <t>1490922020/499</t>
  </si>
  <si>
    <t>20-2015883579</t>
  </si>
  <si>
    <t>1490922020/500</t>
  </si>
  <si>
    <t>ADL FITO 111/2020</t>
  </si>
  <si>
    <t>NOM-031-FITO-2000: 4.6.1 Para la movilizacion nacional de plantas de citricos (portainjertos y/o injertadas), yemas o varetas, el interesado debera presentar una solicitud a la Direccion General de Sanidad Vegetal, para lo cual debera anexar original del diagnostico negativo al virus tristeza de los citricos que ampare que el material propagativo esta libre de virus tristeza. Toda movilizacion sera previa autorizacion de la Direccion General de Sanidad Vegetal. 4.6.2 Para la expedicion del Certificado Fitosanitario para la Movilizacion Nacional, para plantas, yemas o varetas, la unidad de verificacion, organismo de certificacion o personal oficial debera solicitar la autorizacion emitida por la Direccion General de Sanidad Vegetal. El Certificado Fitosanitario para la Movilizacion Nacional, debera ser expedido por la unidad de verificacion, organismo de certificacion o personal oficial al momento del embarque del material propagativo. 4.7.1 Para el confinamiento del Virus Tristeza de los Citricos y el pulgon cafe de los citricos, la Secretaria habilita la operacion de los puntos de verificacion interna (PVI) en San Luis Rio Colorado, Sonora y Paralelo 28, B.C.S. Asimismo, los PVI de Santa Adelaida, Nuevo Campechito y Palizada en Campeche; Tonala, Tabasco y Paralelo 18 en Veracruz, y otros que la Secretaria juzgue conveniente habilitar.  4.7.3 Para la verificacion de las disposiciones de esta Norma Oficial Mexicana, el interesado debe presentar el Certificado Fitosanitario para la Movilizacion Nacional en los puntos de verificacion interna autorizados por la Secretaria.</t>
  </si>
  <si>
    <t>ADL FITO 112/2020</t>
  </si>
  <si>
    <t>ADL FITO 113/2020</t>
  </si>
  <si>
    <t>ADL FITO 115/2020</t>
  </si>
  <si>
    <t>ADL FITO 116/2020</t>
  </si>
  <si>
    <t>NOM-031-FITO-2000: 4.6.1 Para la movilizacion nacional de plantas de citricos (portainjertos y/o injertadas), yemas o varetas, el interesado debera presentar una solicitud a la Direccion General de Sanidad Vegetal, para lo cual debera anexar original del diagnostico negativo al virus tristeza de los citricos que ampare que el material propagativo esta libre de virus tristeza. Toda movilizacion sera previa autorizacion de la Direccion General de Sanidad Vegetal. 4.6.2 Para la expedicion del Certificado Fitosanitario para la Movilizacion Nacional, para plantas, yemas o varetas, la unidad de verificacion, organismo de certificacion o personal oficial debera solicitar la autorizacion emitida por la Direccion General de Sanidad Vegetal. El Certificado Fitosanitario para la Movilizacion Nacional, debera ser expedido por la unidad de verificacion, organismo de certificacion o personal oficial al momento del embarque del material propagativo. 4.7.1 Para el confinamiento del Virus Tristeza de los Citricos y el pulgon cafe de los citricos, la Secretaria habilita la operacion de los puntos de verificacion interna (PVI) en San Luis Rio Colorado, Sonora y Paralelo 28, B.C.S. Asimismo, los PVI de Santa Adelaida, Nuevo Campechito y Palizada en Campeche; Tonala, Tabasco y Paralelo 18 en Veracruz, y otros que la Secretaria juzgue conveniente habilitar. 4.7.3 Para la verificacion de las disposiciones de esta Norma Oficial Mexicana, el interesado debe presentar el Certificado Fitosanitario para la Movilizacion Nacional en los puntos de verificacion interna autorizados por la Secretaria.</t>
  </si>
  <si>
    <t>1207402020/72</t>
  </si>
  <si>
    <t xml:space="preserve">ARTICULO 69. Para el caso de movilizacion de aves, cuando esto sea procedente, asi como de productos o subproductos originarios de zonas de escasa prevalencia hacia otras zonas, se debera cumplir con los requisitos que se enuncian a continuacion, los cuales deberan quedar asentados en el Certificado Zoosanitario de Movilizacion: Aves de combate: Resultados individuales negativos de serologia y aislamiento viral 15 dias
antes de movilizacion.
</t>
  </si>
  <si>
    <t>1207402020/73</t>
  </si>
  <si>
    <t>ARTICULO 69. Aves para Abasto o Crianza.. Se prohibe la movilizacion desde zonas en escasa prevalencia hacia zonas en erradicacion o libres, excepto si proceden de compartimento libre.</t>
  </si>
  <si>
    <t>31092020/586</t>
  </si>
  <si>
    <t>HUI ZOO 046/2020</t>
  </si>
  <si>
    <t>Aves de ornato</t>
  </si>
  <si>
    <t>SE CONSTATO EL RETORNO DE LAS AVES</t>
  </si>
  <si>
    <t>PAR ZOO-030/2020</t>
  </si>
  <si>
    <t>CLA-ZOO-0176-2020</t>
  </si>
  <si>
    <t>917922020/454</t>
  </si>
  <si>
    <t>182922020/458</t>
  </si>
  <si>
    <t>Aves de Ornato</t>
  </si>
  <si>
    <t>Retencion y liberacion</t>
  </si>
  <si>
    <t>LC2-ZOO-256</t>
  </si>
  <si>
    <t>1449922020/460</t>
  </si>
  <si>
    <t>1449922020/470</t>
  </si>
  <si>
    <t>Se constata el retorno</t>
  </si>
  <si>
    <t>934402020/76</t>
  </si>
  <si>
    <t>NOM-041-ZOO-1995 Campaña Nacional contra la Brucelosis en los Animales
 16.5 La movilización de bovinos, caprinos y ovinos se regulará en todo el territorio nacional de acuerdo a las zonas de origen y destino, motivos de movilización y requisitos que a continuación se indican.además del certificado zoosanitario.
Norma Oficial Mexicana NOM-031-ZOO-1995 Campaña Nacional Contra la Tuberculosis Bovina (Mycobacterium bovis) 
 11.2.3  inciso a) Todo tipo de movilización: Certificado Zoosanitario</t>
  </si>
  <si>
    <t>135402020/77</t>
  </si>
  <si>
    <t>135402020/78</t>
  </si>
  <si>
    <t>Se contraviene con lo dispuesto en el artículo 68 de la Ley Federal de Sanidad Animal, publicada en el Diario Oficial de la Federación el 25 de Julio del 2007 y su última reforma publicada en el Diario Oficial de la Federación el 7 de junio de 2012; Numeral  16.5. 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y el punto 11.2.3  inciso a) Todo tipo de movilización-Certificado Zoosanitario; de la Norma Oficial Mexicana NOM-031-ZOO-1995 Campaña Nacional Contra la Tuberculosis Bovina (Mycobacterium bovis) publicada en el DOF el 8 de  Marzo de 1996 y su última modificación publicada en el DOF el 27 de Agosto de 1998</t>
  </si>
  <si>
    <t>133402020/79</t>
  </si>
  <si>
    <t>Se contraviene con lo dispuesto en el artículo 68 de la Ley Federal de Sanidad Animal, publicada en el Diario Oficial de la Federación el 25 de Julio del 2007 y su última reforma publicada en el Diario Oficial de la Federación el 16 de febrero de 2018; Numeral  16.5. 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y el punto 11.2.3  inciso a) Todo tipo de movilización-Certificado Zoosanitario; de la Norma Oficial Mexicana NOM-031-ZOO-1995 Campaña Nacional Contra la Tuberculosis Bovina (Mycobacterium bovis) publicada en el DOF el 8 de  Marzo de 1996 y su última modificación publicada en el DOF el 27 de Agosto de 1998</t>
  </si>
  <si>
    <t>Fotografías</t>
  </si>
  <si>
    <t>36392020/778</t>
  </si>
  <si>
    <t>16792020/837</t>
  </si>
  <si>
    <t>31092020/934</t>
  </si>
  <si>
    <t>31092020/963</t>
  </si>
  <si>
    <t>Cierre de AGCyR, Fleje 117185</t>
  </si>
  <si>
    <t>964462020/181</t>
  </si>
  <si>
    <t>964462020/182</t>
  </si>
  <si>
    <t>964462020/183</t>
  </si>
  <si>
    <t>Dictamen de Br vencido</t>
  </si>
  <si>
    <t>964462020/184</t>
  </si>
  <si>
    <t>964462020/185</t>
  </si>
  <si>
    <t>1228462020/186</t>
  </si>
  <si>
    <t>1228462020/187</t>
  </si>
  <si>
    <t>964462020/188</t>
  </si>
  <si>
    <t>964462020/189</t>
  </si>
  <si>
    <t>964462020/190</t>
  </si>
  <si>
    <t>964462020/191</t>
  </si>
  <si>
    <t>965462020/192</t>
  </si>
  <si>
    <t>969462020/193</t>
  </si>
  <si>
    <t>965462020/194</t>
  </si>
  <si>
    <t>969462020/195</t>
  </si>
  <si>
    <t>965462020/196</t>
  </si>
  <si>
    <t>966462020/197</t>
  </si>
  <si>
    <t>1564902020/92</t>
  </si>
  <si>
    <t>LA IDENTIFICACION DE UN ANIMAL NO VIENE ACENTADA EN EL CZM, TAMPOCO EN DICTAMENES DE BR Y TB</t>
  </si>
  <si>
    <t>Se plasma el sello de retornado y se solicita el cierre del Acta Guarda Custodia por parte del PVIF Nuevo Campechito, Campeche.</t>
  </si>
  <si>
    <t>958902020/93</t>
  </si>
  <si>
    <t>958902020/94</t>
  </si>
  <si>
    <t>Cargamento fuera de ruta</t>
  </si>
  <si>
    <t>1564902020/95</t>
  </si>
  <si>
    <t>958902020/96</t>
  </si>
  <si>
    <t>1564902020/97</t>
  </si>
  <si>
    <t>FOLIO ASIGNADO EN EL SIPVI 1564902020/98. DEBIDO A QUE POR ERROR FUE CAPTURADA CON LA CUENTA DE ING. MELINA OLMEDO MORALES, POR LO QUE SE GENERO EL FOLIO 958902020/97, PPOR LO QUE ESTE FOLIO FUE CANCELADO</t>
  </si>
  <si>
    <t>1564902020/99</t>
  </si>
  <si>
    <t>Se plasma el sello de retornado y se solicita el cierre del Acta Guarda Custodia por parte del PVIF Suchilapan, Veracruz.</t>
  </si>
  <si>
    <t>958902020/101</t>
  </si>
  <si>
    <t>957902020/102</t>
  </si>
  <si>
    <t>958902020/103</t>
  </si>
  <si>
    <t>4342020/107</t>
  </si>
  <si>
    <t>4342020/108</t>
  </si>
  <si>
    <t>146372020/43</t>
  </si>
  <si>
    <t>146372020/44</t>
  </si>
  <si>
    <t>241372020/45</t>
  </si>
  <si>
    <t>241372020/47</t>
  </si>
  <si>
    <t>AMA-2020-1152477</t>
  </si>
  <si>
    <t>397372020/48</t>
  </si>
  <si>
    <t>397372020/50</t>
  </si>
  <si>
    <t>2211532020/202</t>
  </si>
  <si>
    <t>20-2016336268</t>
  </si>
  <si>
    <t>2211532020/205</t>
  </si>
  <si>
    <t>2211532020/210</t>
  </si>
  <si>
    <t>9541532020/214</t>
  </si>
  <si>
    <t>2211532020/218</t>
  </si>
  <si>
    <t>9541532020/220</t>
  </si>
  <si>
    <t>9541532020/221</t>
  </si>
  <si>
    <t>9511532020/223</t>
  </si>
  <si>
    <t>9541532020/224</t>
  </si>
  <si>
    <t>9541532020/226</t>
  </si>
  <si>
    <t>9541532020/227</t>
  </si>
  <si>
    <t>9541532020/228</t>
  </si>
  <si>
    <t>9261532020/229</t>
  </si>
  <si>
    <t>9261532020/231</t>
  </si>
  <si>
    <t>62742020-76</t>
  </si>
  <si>
    <t>123042020/77</t>
  </si>
  <si>
    <t>Mixto: Aguacate con Hospederos de Mosca de la Fruta</t>
  </si>
  <si>
    <t>TONELADAS</t>
  </si>
  <si>
    <t>CONSUMO</t>
  </si>
  <si>
    <t>123042020/78</t>
  </si>
  <si>
    <t>AL MOMENTO DE REALIZAR LA INSPECCIÓN DEL AUTOBUS SE PERCATA QUE TRANSPORTA 13 KILOGRAMOS DE CIRUELA APROXIMADAMENTE, 14 KILOGRAMOS DE DURAZNO APROXIMADAMENTE, 13 KILOGRAMOS DE GUAYABA APROXIMADAMENTE Y 13 KILOGRAMOS DE JOBO APROXIMADAMENTE EN CAJAS DE MADERA SIN EL CERTIFICADO FITOSANITARIO DE MOVILIZACION NACIONAL, POR LO QUE SE HACE CONSTAR EL INCUMPLIMIENTO CON LA LFSV EN SUS ART. 22, CON EL RLFSV EN SU ART. 43, 44, CON LA NOM-075-FITO-1997  POR LO QUE SE ESTABLECEN LOS REQUISITOS Y ESPECIFICACINES FITOSANITARIAS PARA LA MOVILIZACIÓN DE FRUTOS HOSPEDEROS DE MOSCA DE LA FRUTA EN SU APARTADO 4.3.3 INCISOS f), g).</t>
  </si>
  <si>
    <t>123042020/79</t>
  </si>
  <si>
    <t>123042020/80</t>
  </si>
  <si>
    <t>123042020/81</t>
  </si>
  <si>
    <t>788362020/100</t>
  </si>
  <si>
    <t>NO PRESENTA CERTIFICADO PARA SU MOVILIZACIÓN</t>
  </si>
  <si>
    <t>623362020/101</t>
  </si>
  <si>
    <t>788362020/102</t>
  </si>
  <si>
    <t>191362020/104</t>
  </si>
  <si>
    <t>191362020/105</t>
  </si>
  <si>
    <t>355362020/106</t>
  </si>
  <si>
    <t>SEMOVIENTES CON HATOS  LIBRE QUE TUBIERON CONTACTO CON CON SEMOVIENTES QUE SE CONSIDERABAN EN RIESGO.</t>
  </si>
  <si>
    <t>788362020/107</t>
  </si>
  <si>
    <t>355362020/108</t>
  </si>
  <si>
    <t>827362020/109</t>
  </si>
  <si>
    <t>355362020/110</t>
  </si>
  <si>
    <t>1235362020/114</t>
  </si>
  <si>
    <t>NO PRESENTA IDENTIFICACIÓN OFICIAL TIPO BANDERA Y DE BOTON , SIN HUELLA DE ORIFICIO EN LA OREJA RESPECTIVA DONDE DEBERIA DE HABERSE COLOCADO</t>
  </si>
  <si>
    <t>Custodia de Embarque</t>
  </si>
  <si>
    <t>1258472020/07</t>
  </si>
  <si>
    <t>21262020/47</t>
  </si>
  <si>
    <t>17062020/48</t>
  </si>
  <si>
    <t>ZOO 05/2020</t>
  </si>
  <si>
    <t>Ciruela (del pais o Jocote)</t>
  </si>
  <si>
    <t>31762020/49</t>
  </si>
  <si>
    <t>ZOO 06/2020</t>
  </si>
  <si>
    <t>31762020/50</t>
  </si>
  <si>
    <t>FRUTA RECHAZADA POR WAL MART</t>
  </si>
  <si>
    <t>21862020/52</t>
  </si>
  <si>
    <t>20-2014284577</t>
  </si>
  <si>
    <t>6922020/263</t>
  </si>
  <si>
    <t>20-2008658211</t>
  </si>
  <si>
    <t>6922020/264</t>
  </si>
  <si>
    <t>6922020/266</t>
  </si>
  <si>
    <t>6322020/267</t>
  </si>
  <si>
    <t>42122020/268</t>
  </si>
  <si>
    <t>6322020/270</t>
  </si>
  <si>
    <t>6322020/271</t>
  </si>
  <si>
    <t>6322020/272</t>
  </si>
  <si>
    <t>20-2005343141</t>
  </si>
  <si>
    <t>6322020/273</t>
  </si>
  <si>
    <t>38432020/58</t>
  </si>
  <si>
    <t>87832020-59</t>
  </si>
  <si>
    <t xml:space="preserve">El embarque  tranporta carga agricola regulada guyaba y mango, y no presenta CFMN </t>
  </si>
  <si>
    <t>87832020-60</t>
  </si>
  <si>
    <t>38432020/61</t>
  </si>
  <si>
    <t xml:space="preserve">El embarque  tranporta carga agricola regulada naranja, y no presenta CFMN </t>
  </si>
  <si>
    <t>6232020/62</t>
  </si>
  <si>
    <t>6232020/63</t>
  </si>
  <si>
    <t>34332020/64</t>
  </si>
  <si>
    <t>34332020/65</t>
  </si>
  <si>
    <t>87332020/66</t>
  </si>
  <si>
    <t>87332020/67</t>
  </si>
  <si>
    <t>87832020/68</t>
  </si>
  <si>
    <t>86212020/75</t>
  </si>
  <si>
    <t>1490922020/505</t>
  </si>
  <si>
    <t>1490922020/507</t>
  </si>
  <si>
    <t>1490922020/508</t>
  </si>
  <si>
    <t>1490922020/509</t>
  </si>
  <si>
    <t>1490922020/510</t>
  </si>
  <si>
    <t>20-2009315743</t>
  </si>
  <si>
    <t>1449922020/512</t>
  </si>
  <si>
    <t>1449922020/513</t>
  </si>
  <si>
    <t>917922020/516</t>
  </si>
  <si>
    <t>917922020/517</t>
  </si>
  <si>
    <t>67922020/518</t>
  </si>
  <si>
    <t>182922020/519</t>
  </si>
  <si>
    <t>182922020/523</t>
  </si>
  <si>
    <t>917922020/526</t>
  </si>
  <si>
    <t>1449922020/527</t>
  </si>
  <si>
    <t>20-2015997628</t>
  </si>
  <si>
    <t>64922020/539</t>
  </si>
  <si>
    <t>20-2015985101</t>
  </si>
  <si>
    <t>Limon (Real)</t>
  </si>
  <si>
    <t>64922020/540</t>
  </si>
  <si>
    <t>20-2009465879</t>
  </si>
  <si>
    <t>64922020/541</t>
  </si>
  <si>
    <t>213922020/542</t>
  </si>
  <si>
    <t>213922020/543</t>
  </si>
  <si>
    <t>Guanabana</t>
  </si>
  <si>
    <t>64922020/544</t>
  </si>
  <si>
    <t>213922020/546</t>
  </si>
  <si>
    <t>213922020/549</t>
  </si>
  <si>
    <t>213922020/550</t>
  </si>
  <si>
    <t>1490922020/554</t>
  </si>
  <si>
    <t>1490922020/557</t>
  </si>
  <si>
    <t>Nucleos de abeja</t>
  </si>
  <si>
    <t>Pecoreo o Polinizacion</t>
  </si>
  <si>
    <t>1490922020/559</t>
  </si>
  <si>
    <t>917922020/560</t>
  </si>
  <si>
    <t>HUI ZOO 054/2020</t>
  </si>
  <si>
    <t>SE DESTRUYO POR INCINERACIÓN EN EL PVIF.</t>
  </si>
  <si>
    <t>PAR ZOO-031/2020</t>
  </si>
  <si>
    <t>PAR ZOO-032/2020</t>
  </si>
  <si>
    <t>SE ENTERRARON LAS AVES, EL INCINIRADOR FUE RETIRADO DEL PVIF POR MANTENIMIENTO</t>
  </si>
  <si>
    <t>PAR ZOO-033/2020</t>
  </si>
  <si>
    <t>CLA-ZOO-0194-2020</t>
  </si>
  <si>
    <t>917922020/502</t>
  </si>
  <si>
    <t>917922020/556</t>
  </si>
  <si>
    <t>SE COSNTATA EL RETORNO</t>
  </si>
  <si>
    <t>137402020/81</t>
  </si>
  <si>
    <t xml:space="preserve"> Ley Federal de Sanidad Animal en su Artículo 68.- La movilización de mercancía reguladas  en el interior del territorio nacional quedara sujeta a la expedición del Certificado Zoosanitario de Movilización en origen de las mercancías
NOM-041-ZOO-1995 Campaña Nacional contra la Brucelosis en los Animales
 16.5 La movilización de bovinos, caprinos y ovinos se regulará en todo el territorio nacional de acuerdo a las zonas de origen y destino, motivos de movilización y requisitos que a continuación se indican.además del certificado zoosanitario.
Norma Oficial Mexicana NOM-031-ZOO-1995 Campaña Nacional Contra la Tuberculosis Bovina (Mycobacterium bovis) 
 11.2.3  inciso a) Todo tipo de movilización: Certificado Zoosanitario</t>
  </si>
  <si>
    <t>137402020/83</t>
  </si>
  <si>
    <t>Se costata el retorno</t>
  </si>
  <si>
    <t>135402020/84</t>
  </si>
  <si>
    <t xml:space="preserve"> REGLAMENTO de la Ley Federal de Sanidad Animal  en su Artículo 270. En los Puntos de Verificación e Inspección Interna se aplicarán los siguientes procedimientos, IV. Concordancia entre cargamento y sustento documental.
Ley Federal de Sanidad Animal en su Artículo 68.- La movilización de mercancía reguladas  en el interior del territorio nacional quedara sujeta a la expedición del Certificado Zoosanitario de Movilización en origen de las mercancías
NOM-041-ZOO-1995 Campaña Nacional contra la Brucelosis en los Animales
 16.5 La movilización de bovinos, caprinos y ovinos se regulará en todo el territorio nacional de acuerdo a las zonas de origen y destino, motivos de movilización y requisitos que a continuación se indican.además del certificado zoosanitario.
Norma Oficial Mexicana NOM-031-ZOO-1995 Campaña Nacional Contra la Tuberculosis Bovina (Mycobacterium bovis) 
 11.2.4  inciso c) Repasto y Engorda: Certificado Zoosanitario</t>
  </si>
  <si>
    <t>31092020/992</t>
  </si>
  <si>
    <t>Cierre de AGCyR, Fleje 117221</t>
  </si>
  <si>
    <t>1228462020/198</t>
  </si>
  <si>
    <t>ACTA ELABORADA FUERA DE SIPVI CON FOLIO 122862020/198</t>
  </si>
  <si>
    <t>964462020/199</t>
  </si>
  <si>
    <t>ACTA ELABORADA FUERA DE SIPVI CON FOLIO 964462020/199</t>
  </si>
  <si>
    <t>967462020/200</t>
  </si>
  <si>
    <t>ACTA ELABORADA FUERA DE SIPVI CON FOLIO 967462020/200</t>
  </si>
  <si>
    <t>967462020/201</t>
  </si>
  <si>
    <t>ACTA ELABORADA FUERA DE SIPVI CON FOLIO 967462020/201</t>
  </si>
  <si>
    <t>1228462020/202</t>
  </si>
  <si>
    <t>ACTA ELABORADA FUERA DE SIPVI CON FOLIO 1228462020/202</t>
  </si>
  <si>
    <t>967462020/202</t>
  </si>
  <si>
    <t>ACTA ELABORADA FUERA DE SIPVI CON FOLIO 967462020/202 REPETIDO,EN SIPVI FOLIO; 967462020/203</t>
  </si>
  <si>
    <t>247462020/204</t>
  </si>
  <si>
    <t>969462020/205</t>
  </si>
  <si>
    <t>969462020/206</t>
  </si>
  <si>
    <t>1227462020/207</t>
  </si>
  <si>
    <t>969462020/208</t>
  </si>
  <si>
    <t>247462020/209</t>
  </si>
  <si>
    <t>1228462020/210</t>
  </si>
  <si>
    <t>1586462020/211</t>
  </si>
  <si>
    <t>967462020/212</t>
  </si>
  <si>
    <t>1586462020/213</t>
  </si>
  <si>
    <t>1253142020/4</t>
  </si>
  <si>
    <t>1253142020/5</t>
  </si>
  <si>
    <t>272142020/6</t>
  </si>
  <si>
    <t>146372020/52</t>
  </si>
  <si>
    <t>241372020/53</t>
  </si>
  <si>
    <t>3901532020/233</t>
  </si>
  <si>
    <t>3901532020/234</t>
  </si>
  <si>
    <t>3901532020/235</t>
  </si>
  <si>
    <t>1941532020/236</t>
  </si>
  <si>
    <t>9541532020/237</t>
  </si>
  <si>
    <t>9541532020/238</t>
  </si>
  <si>
    <t>15701532020/239</t>
  </si>
  <si>
    <t>15701532020/240</t>
  </si>
  <si>
    <t>15701532020/241</t>
  </si>
  <si>
    <t>15701532020/242</t>
  </si>
  <si>
    <t>123042020/82</t>
  </si>
  <si>
    <t>AL MOMENTO DE REALIZAR LA VERIFICACIÓN DOCUMENTAL E INSPECCIÓN FISICA DEL EMBARQUE SE PERCATÓ QUE EL DICTAMEN DE BRUCELOSIS VENCIÓ EL PASADO 03 DE NOVIEMBRE DE 2020. POR LO QUE SE HACE CONSTAR EL INCUMPLIMIENTO CON LO ESTABLECIDO EN LA LEY FEDERAL DE SANIDAD ANIMAL EN SUS ART. 68, 76, CON EL REGLAMENTO DE LA LEY FEDERAL DE SANIDAD ANIMAL EN SU ART. 110, 111, CON LA NORMA OFICIAL MEXICANA NOM-041-ZOO-1995, CAMPAÑA NACIONAL CONTRA LA BRUCELOSIS EN SU NUMERAL 16.5.1.</t>
  </si>
  <si>
    <t>123042020/83</t>
  </si>
  <si>
    <t>123042020/84</t>
  </si>
  <si>
    <t>SE VERIFICÓ EL RETORNO DEL EMBARQUE</t>
  </si>
  <si>
    <t>123042020/85</t>
  </si>
  <si>
    <t>AL MOMENTO DE REALIZAR LA VERIFICACIÓN DOCUMENTAL E INSPECCIÓN FISICA DEL EMBARQUE SE PERCATÓ QUE NO PRESENTA CERTIFICADO ZOOSANITARIO DE MOVILIZACION POR LO QUE SE HACE CONSTAR EL INCUMPLIMIENTO CON LO ESTABLECIDO EN LA LEY FEDERAL DE SANIDAD ANIMAL EN SUS ART. 68, EL REGLAMENTO DE LA LEY FEDERAL DE SANIDAD ANIMAL EN SUS ART. 109, 110, 111, CON EL ACUERDO POR EL QUE SE DA A CONOCER LA CAMPAÑA Y LAS MEDIDAS ZOOSANITARIAS QUE DEBERÁN APLICARSE PARA EL DIAGNOSTICO, PREVENCION, CONTROL Y ERRADICACIÓN DE LA INFLUENZA AVIAR NOTIFICABLE, EN LAS ZONAS DEL TERRITORIO  DE LOS ESTADOS UNIDOS MEXICANOS EN LAS QUE SE ENCUENTRE PRESENTE ESA ENFERMEDAD EN SU NUMERAL 69.</t>
  </si>
  <si>
    <t>62742020/86</t>
  </si>
  <si>
    <t>LA MERCANCIA EN COMENTO NO PRESENTA DOCUMENTACION ZOOSANITARIA (CERTIFICADO ZOOSANITARIO DE MOVILIZACION) QUE AVALE SU LEGAL MOVILIZACION, INCUMPLIENDO CON EL ARTICULO 68 DE LA LEY FEDERAL DE SANIDAD ANIMAL.</t>
  </si>
  <si>
    <t>623362020/117</t>
  </si>
  <si>
    <t>623362020/118</t>
  </si>
  <si>
    <t>779362020/119</t>
  </si>
  <si>
    <t>623362020/120</t>
  </si>
  <si>
    <t>788362020/121</t>
  </si>
  <si>
    <t>827362020/124</t>
  </si>
  <si>
    <t>355362020/125</t>
  </si>
  <si>
    <t>191362020/127</t>
  </si>
  <si>
    <t>827362020/128</t>
  </si>
  <si>
    <t>tonala</t>
  </si>
  <si>
    <t>183362020/129</t>
  </si>
  <si>
    <t>183362020/130</t>
  </si>
  <si>
    <t>pecuario</t>
  </si>
  <si>
    <t>623362020/132</t>
  </si>
  <si>
    <t>21262020/53</t>
  </si>
  <si>
    <t>EL OSF CONSTATA EL RETORNO DEL EMBARQUE</t>
  </si>
  <si>
    <t>17062020/54</t>
  </si>
  <si>
    <t>317620220/55</t>
  </si>
  <si>
    <t>317620220/56</t>
  </si>
  <si>
    <t>21262020/57</t>
  </si>
  <si>
    <t>21262020/58</t>
  </si>
  <si>
    <t>21262020/59</t>
  </si>
  <si>
    <t>Se plasma el sello de Retornado en el CZM.</t>
  </si>
  <si>
    <t>959902020/111</t>
  </si>
  <si>
    <t>959902020/112</t>
  </si>
  <si>
    <t>Se plasma el sello de Retornado en el CZM y se envía bajo la modalidad de AGCR al PVIF Tonalá, Tabasco.</t>
  </si>
  <si>
    <t>959902020/113</t>
  </si>
  <si>
    <t>Se recibe el cierre del AGCR por parte del PVIF Tonalá, Tab.</t>
  </si>
  <si>
    <t>959902020/114</t>
  </si>
  <si>
    <t>434902020/115</t>
  </si>
  <si>
    <t>692020/274</t>
  </si>
  <si>
    <t>6322020/275</t>
  </si>
  <si>
    <t>6322020/276</t>
  </si>
  <si>
    <t>20-2005174244</t>
  </si>
  <si>
    <t>6322020/277</t>
  </si>
  <si>
    <t>6322020/278</t>
  </si>
  <si>
    <t>6322020/279</t>
  </si>
  <si>
    <t>6922020/280</t>
  </si>
  <si>
    <t>148622020/281</t>
  </si>
  <si>
    <t>6322020/282</t>
  </si>
  <si>
    <t>6322020/283</t>
  </si>
  <si>
    <t>6322020/284</t>
  </si>
  <si>
    <t>38432020/69</t>
  </si>
  <si>
    <t>38432020/70</t>
  </si>
  <si>
    <t>38432020/71</t>
  </si>
  <si>
    <t>38432020/72</t>
  </si>
  <si>
    <t>38432020/73</t>
  </si>
  <si>
    <t>38432020/74</t>
  </si>
  <si>
    <t>34332020/75</t>
  </si>
  <si>
    <t>34332020/76</t>
  </si>
  <si>
    <t>6232020/77</t>
  </si>
  <si>
    <t>Retencion, tratamiento y retorno con guarda custodia</t>
  </si>
  <si>
    <t>87332020/78 Y 26532020/79</t>
  </si>
  <si>
    <t>26532020/80</t>
  </si>
  <si>
    <t>26532020/82</t>
  </si>
  <si>
    <t>26532020/83</t>
  </si>
  <si>
    <t>1449922020/561</t>
  </si>
  <si>
    <t>917922020/563</t>
  </si>
  <si>
    <t>1490922020/564</t>
  </si>
  <si>
    <t>1490922020/566</t>
  </si>
  <si>
    <t>182922020/567</t>
  </si>
  <si>
    <t>917922020/568</t>
  </si>
  <si>
    <t>917922020/569</t>
  </si>
  <si>
    <t>20-2005502299</t>
  </si>
  <si>
    <t>67922020/574</t>
  </si>
  <si>
    <t>859922020/573</t>
  </si>
  <si>
    <t>859922020/576</t>
  </si>
  <si>
    <t>859922020/577</t>
  </si>
  <si>
    <t>20-2030958336</t>
  </si>
  <si>
    <t>859922020/581</t>
  </si>
  <si>
    <t>64922020/583</t>
  </si>
  <si>
    <t>859922020/584</t>
  </si>
  <si>
    <t>859922020/585</t>
  </si>
  <si>
    <t xml:space="preserve">500 PLANTAS DE LIMON (Citrus spp.), 200 PLANTAS DE LIMON PERSA (Citrus latifolia) </t>
  </si>
  <si>
    <t>1490922020/586</t>
  </si>
  <si>
    <t>1490922020/587</t>
  </si>
  <si>
    <t>182922020/588</t>
  </si>
  <si>
    <t>182922020/590</t>
  </si>
  <si>
    <t>917922020/592</t>
  </si>
  <si>
    <t>182922020/593</t>
  </si>
  <si>
    <t>1449922020/594</t>
  </si>
  <si>
    <t>Material propagativo</t>
  </si>
  <si>
    <t>Otros no señalado</t>
  </si>
  <si>
    <t>ADL FITO 123/2020</t>
  </si>
  <si>
    <t>NOM-031-FITO-2000: 4.6.1 Para la movilización nacional de plantas de cítricos (portainjertos y/o injertadas), yemas o varetas, el interesado deberá presentar una solicitud a la Dirección General de Sanidad Vegetal, para lo cual deberá anexar original del diagnóstico negativo al virus tristeza de los cítricos que ampare que el material propagativo está libre de virus tristeza. Toda movilización será previa autorización de la Dirección General de Sanidad Vegetal.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t>
  </si>
  <si>
    <t>13742020/80</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</si>
  <si>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de combate: Resultados individuales negativos de serología y aislamiento viral 15 días
antes de movilización.
LA MOVILIZACIÓN SE PRETENDIÓ AMPARAR CON EL AVISO DE MOVILIZACIÓN  FOLIO: AMA-2017-1058664 (APÓCRIFO), MISMO QUE SE ENCONTRABA ALTERADO, YA QUE ORIGINALMENTE PERTENECE A MOVILIZACIÓN DE 3 AVES CON MOTIVO PARA CRIANZA,CON ORIGEN EL ESTADO DE SINALOA Y DESTINO AL ESTADO DE VERACRUZ, REALIZADA EN EL AÑO 2017.</t>
  </si>
  <si>
    <t>ADL ZOO 440/2020</t>
  </si>
  <si>
    <t>ARTICULO 69. Para el caso de movilización de aves, cuando esto sea procedente, así como de productos o subproductos originarios de zonas de escasa prevalencia hacia otras zonas, se deberá cumplir con los requisitos que se enuncian a continuación, los cuales deberán quedar asentados en el Certificado Zoosanitario de Movilización.
AVES VIVAS
Aves para abasto y crianza
1. La movilización entre zonas de escasa prevalencia, sólo está autorizada con resultados negativos de serología y aislamiento viral en aves centinelas.
2. Se prohíbe la movilización desde zonas en escasa prevalencia hacia zonas en erradicación o libres, excepto si proceden de compartimento libre.</t>
  </si>
  <si>
    <t>ADL FITO 125/2020</t>
  </si>
  <si>
    <t>16792020/1088</t>
  </si>
  <si>
    <t>HUI ZOO 059/2020</t>
  </si>
  <si>
    <t>VTE ZOO 146</t>
  </si>
  <si>
    <t>LC2-ZOO-339</t>
  </si>
  <si>
    <t>148402020/87</t>
  </si>
  <si>
    <t>16.5.2. Origen: Zona en control - Destino: Zona en erradicación o zona libre - MOTIVO DE MOVILIZACIÒN REQUISTOS - a) Reproducción, ferias, exposiciones, Constancia de hato libre, repasto, engorda, espectáculo, rastro o unidades de regularización zoosanitaria.</t>
  </si>
  <si>
    <t>934402020/88</t>
  </si>
  <si>
    <t>NOM-031-FITO-2000: 4.6.1 Para la movilización nacional de plantas de cítricos (portainjertos y/o injertadas), yemas o varetas, el interesado deberá presentar una solicitud a la Dirección General de Sanidad Vegetal, para lo cual deberá anexar original del diagnóstico negativo al virus tristeza de los cítricos que ampare que el material propagativo está libre de virus tristeza. Toda movilización será previa autorización de la Dirección General de Sanidad Vegetal.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 4.7.1 Para el confinamiento del Virus Tristeza de los Cítricos y el pulgón café de los cítricos, la Secretaría habilita la operación de los puntos de verificación interna (PVI) en San Luis Río Colorado, Sonora y Paralelo 28, B.C.S. Asimismo, los PVI de Santa Adelaida, Nuevo Campechito y Palizada en Campeche; Tonalá, Tabasco y Paralelo 18 en Veracruz, y otros que la Secretaría juzgue conveniente habilitar. Asimismo, los estados confinados podrán regular la movilización de productos dentro de la misma entidad, siempre y cuando se garantice su funcionalidad, operatividad y se firme un convenio entre la instancia encargada del PVI, el Gobierno del Estado, Organismos Auxiliares de Sanidad Vegetal y la Delegación Estatal de la Secretaría, mismo que será validado por la Dirección General de Sanidad Vegetal. 4.7.3 Para la verificación de las disposiciones de esta Norma Oficial Mexicana, el interesado debe presentar el Certificado Fitosanitario para la Movilización Nacional en los puntos de verificación interna autorizados por la Secretaría.
embarque del material propagativo</t>
  </si>
  <si>
    <t>934402020/89</t>
  </si>
  <si>
    <t>16.5-La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y el punto 11.2.4  inciso c) Engorda y Repasto-Certificado Zoosanitario; de la Norma Oficial Mexicana NOM-031-ZOO-1995 Campaña Nacional Contra la Tuberculosis Bovina (Mycobacterium bovis) publicada en el DOF el 8 de  Marzo de 1996 y su última modificación publicada en el DOF el 27 de Agosto de 1998.</t>
  </si>
  <si>
    <t>135402020/90</t>
  </si>
  <si>
    <t xml:space="preserve">16.5-La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t>
  </si>
  <si>
    <t>CIERRE DE AGCyR, FLEJE 053060</t>
  </si>
  <si>
    <t>16792020/1243</t>
  </si>
  <si>
    <t>964462020/214</t>
  </si>
  <si>
    <t>964462020/215</t>
  </si>
  <si>
    <t>1586462020/216</t>
  </si>
  <si>
    <t>967462020/217</t>
  </si>
  <si>
    <t>1586462020/219</t>
  </si>
  <si>
    <t>967462020/220 FUERA DEL SISTEMA</t>
  </si>
  <si>
    <t>Es custodiada por la guardia nacional al poblado de la Tinaja</t>
  </si>
  <si>
    <t>957902020/116</t>
  </si>
  <si>
    <t>Embarque puesto a disposicion por la Guardia Nacional</t>
  </si>
  <si>
    <t>Se plasma el sello de retornado y se solicita el cierre del Acta Guarda Custodia por parte del PVI Jesús Carranza, Veracruz.</t>
  </si>
  <si>
    <t>958902020/117</t>
  </si>
  <si>
    <t>9579020/118</t>
  </si>
  <si>
    <t>957902020/119</t>
  </si>
  <si>
    <t>1253142020/7</t>
  </si>
  <si>
    <t>272142020/8</t>
  </si>
  <si>
    <t>9261532020/243</t>
  </si>
  <si>
    <t>3901532020/244</t>
  </si>
  <si>
    <t>2211532020/245</t>
  </si>
  <si>
    <t>2211532020/246</t>
  </si>
  <si>
    <t>9541532020/247</t>
  </si>
  <si>
    <t>14114/2020/87</t>
  </si>
  <si>
    <t>AL REALIZAR LA INSPECCIÓN DOCUMENTAL Y FÍSICA DEL EMBARQUE SE DETECTÓ QUE NO PRESENTA CERTIFICADO FITOSANITARIO PARA LA MOVILIZACIÓN NACIONAL DE PRODUCTOS VEGETALES SUS PRODUCTOS O SUBPRODUCTOS REGULADOS INCUMPLIENDO CON EL ARTÍCULO 22 DE LA LEY FEDERAL DE SANIDAD VEGETAL PUBLICADA EN EL DIARIO OFICIAL DE LA FEDERACIÓN EL 05 DE ENERO DE 1994</t>
  </si>
  <si>
    <t>SE VERIFICO LA DESTRUCCION</t>
  </si>
  <si>
    <t>14114/2020/88</t>
  </si>
  <si>
    <t>141142020/89</t>
  </si>
  <si>
    <t>EL RESPOPNSABLE DE LA MERCANCIA NO ACATO LA MEDIDA CUARENTENARIA DÁNDOSE A LA FUGA.</t>
  </si>
  <si>
    <t>62742020/90</t>
  </si>
  <si>
    <t xml:space="preserve">EL RESPOPNSABLE DE LA MERCANCIA NO ACATÓ LA MEDIDA CUARENTENARIA DÁNDOSE A LA FUGA CON LA MERCANCIA, POR LO QUE SE LEVANTA ACTA CIR. FOLIO 62742020/90 EN ACANCE AL ACTA CIRC. FOLIO 141142020/89. </t>
  </si>
  <si>
    <t>141142020/91</t>
  </si>
  <si>
    <t>141142020/92</t>
  </si>
  <si>
    <t xml:space="preserve">EL RESPOPNSABLE DE LA MERCANCIA NO ACATÓ LA MEDIDA CUARENTENARIA DÁNDOSE A LA FUGA CON LA MERCANCIA, POR LO QUE SE LEVANTA ACTA CIR. FOLIO 141142020/92 EN ACANCE AL ACTA CIRC. FOLIO 141142020/91. </t>
  </si>
  <si>
    <t>141142020/93</t>
  </si>
  <si>
    <t xml:space="preserve"> NO PRESENTA CERTIFICADO ZOOSANITARIO DE MOVILIZACION POR LO QUE SE HACE CONSTAR EL INCUMPLIMIENTO CON LO ESTABLECIDO EN LA LEY FEDERAL DE SANIDAD ANIMAL EN SUS ART. 68, EL REGLAMENTO DE LA LEY FEDERAL DE SANIDAD ANIMAL EN SUS ART. 109, 110, 111, CON EL ACUERDO POR EL QUE SE DA A CONOCER LA CAMPAÑA Y LAS MEDIDAS ZOOSANITARIAS QUE DEBERÁN APLICARSE PARA EL DIAGNOSTICO, PREVENCION, CONTROL Y ERRADICACIÓN DE LA INFLUENZA AVIAR NOTIFICABLE, EN LAS ZONAS DEL TERRITORIO  DE LOS ESTADOS UNIDOS MEXICANOS EN LAS QUE SE ENCUENTRE PRESENTE ESA ENFERMEDAD EN SU NUMERAL 69.</t>
  </si>
  <si>
    <t>141142020/94</t>
  </si>
  <si>
    <t>141142020/95</t>
  </si>
  <si>
    <t>141142020/96</t>
  </si>
  <si>
    <t>788362020/133</t>
  </si>
  <si>
    <t>788362020/135</t>
  </si>
  <si>
    <t>788362020/136</t>
  </si>
  <si>
    <t>827362020/138</t>
  </si>
  <si>
    <t>1258472020/9</t>
  </si>
  <si>
    <t>978472020/10</t>
  </si>
  <si>
    <t>26532020/84</t>
  </si>
  <si>
    <t>26532020/85</t>
  </si>
  <si>
    <t>87832020/86</t>
  </si>
  <si>
    <t>87332020/87</t>
  </si>
  <si>
    <t>6322020/285</t>
  </si>
  <si>
    <t>42122020/288</t>
  </si>
  <si>
    <t>1490922020/596</t>
  </si>
  <si>
    <t>VERACRUZ</t>
  </si>
  <si>
    <t>1449922020/597</t>
  </si>
  <si>
    <t>COLIMA</t>
  </si>
  <si>
    <t>1449922020/598</t>
  </si>
  <si>
    <t>20-2015822529</t>
  </si>
  <si>
    <t>917922020/599</t>
  </si>
  <si>
    <t>917922020/601</t>
  </si>
  <si>
    <t>1449922020/602</t>
  </si>
  <si>
    <t>213922020/603</t>
  </si>
  <si>
    <t>213922020/605</t>
  </si>
  <si>
    <t>64922020/606</t>
  </si>
  <si>
    <t>213922020/607</t>
  </si>
  <si>
    <t>213922020/609</t>
  </si>
  <si>
    <t>64922020/610</t>
  </si>
  <si>
    <t>64922020/611</t>
  </si>
  <si>
    <t>64922020/613</t>
  </si>
  <si>
    <t>64922020/614</t>
  </si>
  <si>
    <t>859922020/616</t>
  </si>
  <si>
    <t>401402020/86</t>
  </si>
  <si>
    <t>HUI ZOO 063/2020</t>
  </si>
  <si>
    <t>SE CONSTATÓ EL RETORNO DE LA PROPIETARI0 CON  AVES HACIA EL ORIGEN</t>
  </si>
  <si>
    <t>PAR ZOO-035/2020</t>
  </si>
  <si>
    <t>PAR ZOO-036/2020</t>
  </si>
  <si>
    <t>PAR ZOO-037/2020</t>
  </si>
  <si>
    <t>CLA-ZOO-0207/2020</t>
  </si>
  <si>
    <t>CLA-ZOO-0208/2020</t>
  </si>
  <si>
    <t>CLA-ZOO-0210/2020</t>
  </si>
  <si>
    <t>182922020/595</t>
  </si>
  <si>
    <t>135402020/91</t>
  </si>
  <si>
    <t xml:space="preserve">ARTICULO 69. Para el caso de movilización de aves, cuando esto sea procedente, así como de productos o subproductos originarios de zonas de escasa prevalencia hacia otras zonas, se deberá cumplir con los o subproductos originarios de zonas de escasa prevalencia hacia otras zonas, se deberá cumplir con los requisitos que se enuncian a continuación, los cuales deberán quedar asentados en el Certificado Zoosanitario de Movilización. 
Aves de combate  Resultados individuales negativos de serología y aislamiento viral 15 días antes de movilización.
ACTA NO ENVIADA DEBIDO A QUE EL CONDUCTOR DEL VEHÍCULO NO SE IDENTIFICÓ, ASI TAMBIÉN NO PROPORCIONO DATOS REFERENTE AL VEHÍCULO; POR LO ANTERIOR EL ACTA CARECE DE ESTA INFORMACIÓN.
</t>
  </si>
  <si>
    <t>135402020/92</t>
  </si>
  <si>
    <t xml:space="preserve"> NOM-031-ZOO-1995.- 11.2.4. ORIGEN: Zona en Erradicación
                                                      DESTINO: Zona en Erradicación 
MOTIVO DE LA MOVILIZACIÓN: 
c) repasto y Engorda           Certificado Zoosanitario
16.5-La movilización de bovinos, caprinos y ovinos se regulará en todo el territorio nacional de acuerdo a las zonas de origen y destino, motivos de movilización y requisitos que a continuación se indican, además del certificado zoosanitario; de la NOM-041-ZOO-1995 Campaña Nacional contra la Brucelosis en los Animales publicada en el DOF el 20 de  Agosto de 1996 y su última modificación publicada en el DOF el 06 de Febrero de 2004 
ACTA NO ENVIADA YA QUE NO SE MANIFIESTA EL MUNICIPIO Y ESTADO DE DESTINO DE LA MOVILIZACIÓN.</t>
  </si>
  <si>
    <t>1207402020/93</t>
  </si>
  <si>
    <t xml:space="preserve">
 NOM-031-FITO-2000: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 4.6.5 Para movilizar plantas de cítricos producidas o provenientes de la zona afectada por el pulgón café, además de sujetarse a lo establecido en el punto 4.6.1 deberán tratarse con un insecticida de contacto autorizado ante CICOPLAFEST 4.7.3 Para la verificación de las disposiciones de esta Norma Oficial Mexicana, el interesado debe presentar el Certificado Fitosanitario para la Movilización Nacional en los puntos de verificación interna autorizados por la Secretaría.embarque del material propagativo. 
NOM-079-FITO-2002: 4.5 De la movilización.
4.5.1 Para la movilización de plántulas, semillas y yemas de unidades certificadas, no se requerirá de diagnóstico fitosanitario. En el caso de plantas, se deberán analizar para VTC el 2% de las que se van a movilizar, además de lo anterior, las que se movilicen en cepellón deben recibir un tratamiento al suelo con un insecticida registrado ante la
Comisión Intersecretarial para el Control del Proceso y uso de Plaguicidas, Fertilizantes y Sustancias Tóxicas (CICOPLAFEST).
4.5.2 La autorización de movilización de material propagativo de unidades certificadas, será otorgada por la Delegación Estatal de la Secretaría, dicha autorización es requisito para que la unidad de verificación o el personal oficial emita el certificado fitosanitario para la movilización nacional.
4.5.3 Cada embarque de material propagativo de las unidades de producción certificadas que se movilice hacia cualquier parte del país, deberá contar con el certificado fitosanitario para la movilización nacional, el cual deberá ser expedido por unidades de verificación ajenas a las unidades, o en caso de no existir unidades de verificación en la materia, será expedido por personal oficial, a petición de parte. Dicho certificado se entregará al momento de embarcar el material propagativo.
</t>
  </si>
  <si>
    <t>FS 1227462020/221</t>
  </si>
  <si>
    <t>969462020/222</t>
  </si>
  <si>
    <t>966462020/223</t>
  </si>
  <si>
    <t>247462020/224</t>
  </si>
  <si>
    <t>247462020/225</t>
  </si>
  <si>
    <t>1586462020/227</t>
  </si>
  <si>
    <t>Se plasma el sello de retornado y se solicita el cierre del Acta Guarda Custodia por parte del PVI Suchilapan, Veracruz, Se recibe el cierre del AGCR por parte del PVI Suchilapan</t>
  </si>
  <si>
    <t>434952020/122</t>
  </si>
  <si>
    <t>958902020/123</t>
  </si>
  <si>
    <t>Presenta Escrito Libre firmado y sellado por el MVZ TEA JUAN CERVANTES RIVERA. Referente a  cambio de jaula ganadera, por falla mecanica. Placas  registradas en el CZM son:  566YF7 y placas que presenta fisicamente la jaula ganadera son: 15UE6H</t>
  </si>
  <si>
    <t>15811372020/7</t>
  </si>
  <si>
    <t>123042020/97</t>
  </si>
  <si>
    <t>"MERCANCIA DE ALTO RIESGO". AL MOMENTO DE REALIZAR LA INSPECCION FISICA DEL AUTOBUS  SE PERCATÓ  QUE MOVILIZA DIEZ CABEZAS DE GANADO CAPRINO; OCHO MENORES DE SEIS SEMANAS Y DOS ADULTOS, NO PRESENTA CERTIFICADO ZOOSANITARIO DE MOVILIZACIÓN. POR LO QUE SE HACE CONSTAR SU INCUMPLIMIENTO CON LO ESTABLECIDO EN LA LEY FEDERAL DE SANIDAD ANIMAL EN SU ART. 68, EL REGLAMENTO DE LA LEY FEDERAL DE SANIDAD ANIMAL EN SU ART. 109, 110, 111 CON LA NOM-041-ZOO-1995, CAMPAÑA NACIONAL CONTRA LA BRUCELOSIS EN LOS ANIMALES. NUMERALES 16.1 INCISO C, 16.5.1 INCISO C.</t>
  </si>
  <si>
    <t>123042020/98</t>
  </si>
  <si>
    <t>AL MOMENTO DE REALIZAR LA VERIFICACION DOCUMENTAL E INSPECCION FISICA DEL EMBARQUE SE OBSERVÓ QUE NO PRESENTA CERTIFICADO ZOOSANITARIO DE MOVILIZACIÓN POR LO QUE SE HACE CONSTAR EL INCUMPLIMIENTO CON LO ESTABLECIDO EN LA LEY FEDERAL DE SANIDAD ANIMAL EN SU ARTICULO 68, EL REGLAMENTO DE LA LEY FEDERAL DE SANIDAD ANIMAL EN SU ART. 109, 110, 111, CON EL ACUERDO POR EL QUE SE DA A CONOCER LA CAMPAÑA Y LAS MEDIDAS ZOOSANITARIA QUE DEBERÁN APLICARSE PARA EL DIAGNÓSTICO, PREVENCION, CONTRÓL Y ERRADICACION DE LA INFLUEZA AVIAR NOTIFICABLE, EN LAS ZONAS DEL TERRITORIO DE LOS ESTADOS UNIDOS MEXICANOS EN LAS QUE SE ENCUENTRE  PRESENTE ESA ENFERMEDAD EN SU NUMERAL 69.</t>
  </si>
  <si>
    <t>62742020/99</t>
  </si>
  <si>
    <t xml:space="preserve">LOS CAPRINOS SE PRESENTAN SIN EL CORRESPONDIENTE CERITIFCADO ZOOSANITARIO DE MOVILIZACION, POR LO QUE INCUMPLE CON EL ARTICILO 68 DE LA LEY FEDERAL DE SANIDAD ANIMAL. </t>
  </si>
  <si>
    <t>62742020/100</t>
  </si>
  <si>
    <t xml:space="preserve">EL GANADO SE PRESENTA SIN EL CORRESSPONDIENTE CERITIFCADO ZOOSANITARIO DE MOVILIZACION, POR LO QUE INCUMPLE CON EL ARTICILO 68 DE LA LEY FEDERAL DE SANIDAD ANIMAL. </t>
  </si>
  <si>
    <t>355362020/139</t>
  </si>
  <si>
    <t>NO PRESENTA CERTIFICADO DE MOVILIZACIÓN</t>
  </si>
  <si>
    <t>87332020/89</t>
  </si>
  <si>
    <t>87332020/90</t>
  </si>
  <si>
    <t>87332020/91</t>
  </si>
  <si>
    <t>38432020/92</t>
  </si>
  <si>
    <t>26532020/93</t>
  </si>
  <si>
    <t>64922020/618</t>
  </si>
  <si>
    <t>20-2015442593</t>
  </si>
  <si>
    <t>64922020/619</t>
  </si>
  <si>
    <t>859922020/622</t>
  </si>
  <si>
    <t>20-2015220558</t>
  </si>
  <si>
    <t>859922020/623</t>
  </si>
  <si>
    <t>1490922020/626</t>
  </si>
  <si>
    <t>1449922020/628</t>
  </si>
  <si>
    <t>FRUTO</t>
  </si>
  <si>
    <t>213922020/632</t>
  </si>
  <si>
    <t>35692020/1280</t>
  </si>
  <si>
    <t>HUI ZOO 069/2020</t>
  </si>
  <si>
    <t>SE SACRIFICARON E INCINERARON LAS AVES EN EL PVIF</t>
  </si>
  <si>
    <t>PAR ZOO-039/2020</t>
  </si>
  <si>
    <t>PAR ZOO-040/2020</t>
  </si>
  <si>
    <t>CLA-ZOO-0214/2020</t>
  </si>
  <si>
    <t>1490922020/627</t>
  </si>
  <si>
    <t>ADL FITO 122/2020</t>
  </si>
  <si>
    <t>NOM-031-FITO-2000: 4.6.1 Para la  movilización nacional de plantas de cítricos (portainjertos y/o injertadas), yemas o varetas, el interesado deberá presentar una solicitud a la Dirección General de Sanidad Vegetal, para lo cual deberá anexar original del diagnóstico negativo al virus tristeza de los cítricos que ampare que el material propagativo está libre de virus tristeza. Toda movilización será previa autorización de la Dirección General de Sanidad Vegetal. 4.6.2 Para la expedición del Certificado Fitosanitario para la Movilización Nacional, para plantas, yemas o varetas, la unidad de verificación, organismo de certificación o personal oficial deberá solicitar la autorización emitida por la Dirección General de Sanidad Vegetal. El Certificado Fitosanitario para la Movilización Nacional, deberá ser expedido por la unidad de verificación, organismo de certificación o personal oficial al momento del embarque del material propagativo. 4.7.1 Para el confinamiento del Virus Tristeza de los Cítricos y el pulgón café de los cítricos, la Secretaría habilita la operación de los puntos de verificación interna (PVI) en San Luis Río Colorado, Sonora y Paralelo 28, B.C.S. Asimismo, los PVI de Santa Adelaida, Nuevo Campechito y Palizada en Campeche; Tonalá, Tabasco y Paralelo 18 en Veracruz, y otros que la Secretaría juzgue conveniente habilitar. Asimismo, los estados confinados podrán regular la movilización de productos dentro de la misma entidad, siempre y cuando se garantice su funcionalidad, operatividad y se firme un convenio entre la instancia encargada del PVI, el Gobierno del Estado, Organismos Auxiliares de Sanidad Vegetal y la Delegación Estatal de la Secretaría, mismo que será validado por la Dirección General de Sanidad Vegetal. 4.7.3 Para la verificación de las disposiciones de esta Norma Oficial Mexicana, el interesado debe presentar el Certificado Fitosanitario para la Movilización Nacional en los puntos de verificación interna autorizados por la Secretaría.</t>
  </si>
  <si>
    <t>NVC ZOO 0098/2020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</si>
</sst>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dd/mm/yyyy;@"/>
    <numFmt numFmtId="166" formatCode="#,##0.000"/>
  </numFmts>
  <fonts count="37" x14ac:knownFonts="1">
    <font>
      <sz val="11"/>
      <color theme="1"/>
      <name val="Calibri"/>
      <family val="2"/>
      <scheme val="minor"/>
    </font>
    <font>
      <b/>
      <sz val="11"/>
      <color theme="0"/>
      <name val="Calibri"/>
      <family val="2"/>
      <scheme val="minor"/>
    </font>
    <font>
      <b/>
      <sz val="12"/>
      <name val="Arial"/>
      <family val="2"/>
    </font>
    <font>
      <b/>
      <sz val="8"/>
      <color theme="0"/>
      <name val="Calibri"/>
      <family val="2"/>
    </font>
    <font>
      <sz val="8"/>
      <name val="Calibri"/>
      <family val="2"/>
    </font>
    <font>
      <sz val="8"/>
      <color indexed="8"/>
      <name val="Calibri"/>
      <family val="2"/>
    </font>
    <font>
      <b/>
      <sz val="8"/>
      <color indexed="8"/>
      <name val="Calibri"/>
      <family val="2"/>
    </font>
    <font>
      <b/>
      <sz val="22"/>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9"/>
      <color indexed="81"/>
      <name val="Tahoma"/>
      <family val="2"/>
    </font>
    <font>
      <b/>
      <sz val="24"/>
      <color theme="1"/>
      <name val="Calibri"/>
      <family val="2"/>
      <scheme val="minor"/>
    </font>
    <font>
      <b/>
      <sz val="9"/>
      <color theme="0"/>
      <name val="Calibri"/>
      <family val="2"/>
      <scheme val="minor"/>
    </font>
    <font>
      <sz val="10"/>
      <name val="Arial"/>
      <family val="2"/>
    </font>
    <font>
      <sz val="10"/>
      <color theme="1"/>
      <name val="Calibri"/>
      <family val="2"/>
      <scheme val="minor"/>
    </font>
    <font>
      <b/>
      <i/>
      <sz val="11"/>
      <color theme="0"/>
      <name val="Calibri"/>
      <family val="2"/>
      <scheme val="minor"/>
    </font>
    <font>
      <sz val="11"/>
      <name val="Calibri"/>
      <family val="2"/>
      <scheme val="minor"/>
    </font>
    <font>
      <i/>
      <sz val="11"/>
      <name val="Calibri"/>
      <family val="2"/>
      <scheme val="minor"/>
    </font>
    <font>
      <sz val="11"/>
      <color rgb="FFC400C4"/>
      <name val="Calibri"/>
      <family val="2"/>
      <scheme val="minor"/>
    </font>
    <font>
      <b/>
      <sz val="8"/>
      <name val="Calibri"/>
      <family val="2"/>
    </font>
    <font>
      <b/>
      <sz val="8"/>
      <color indexed="8"/>
      <name val="Calibri"/>
      <family val="2"/>
      <scheme val="minor"/>
    </font>
    <font>
      <sz val="8"/>
      <color rgb="FF000000"/>
      <name val="Calibri"/>
      <family val="2"/>
    </font>
    <font>
      <b/>
      <sz val="8"/>
      <color rgb="FF000000"/>
      <name val="Calibri"/>
      <family val="2"/>
    </font>
    <font>
      <sz val="11"/>
      <color theme="1"/>
      <name val="Arial"/>
      <family val="2"/>
    </font>
    <font>
      <sz val="8"/>
      <color rgb="FF000000"/>
      <name val="Calibri"/>
      <family val="2"/>
      <scheme val="minor"/>
    </font>
    <font>
      <sz val="8"/>
      <color rgb="FFC00000"/>
      <name val="Calibri"/>
      <family val="2"/>
      <scheme val="minor"/>
    </font>
    <font>
      <i/>
      <sz val="8"/>
      <name val="Calibri"/>
      <family val="2"/>
      <scheme val="minor"/>
    </font>
    <font>
      <i/>
      <sz val="8"/>
      <color theme="1"/>
      <name val="Calibri"/>
      <family val="2"/>
      <scheme val="minor"/>
    </font>
    <font>
      <sz val="8"/>
      <color rgb="FFFF0000"/>
      <name val="Calibri"/>
      <family val="2"/>
      <scheme val="minor"/>
    </font>
    <font>
      <i/>
      <sz val="8"/>
      <color rgb="FFFF0000"/>
      <name val="Calibri"/>
      <family val="2"/>
      <scheme val="minor"/>
    </font>
    <font>
      <sz val="9"/>
      <color theme="1"/>
      <name val="Calibri"/>
      <family val="2"/>
      <scheme val="minor"/>
    </font>
    <font>
      <sz val="11"/>
      <color rgb="FF962B99"/>
      <name val="Calibri"/>
      <family val="2"/>
      <scheme val="minor"/>
    </font>
    <font>
      <b/>
      <sz val="9"/>
      <color indexed="81"/>
      <name val="Tahoma"/>
      <charset val="1"/>
    </font>
    <font>
      <b/>
      <sz val="8"/>
      <color theme="0"/>
      <name val="Calibri"/>
      <family val="2"/>
      <scheme val="minor"/>
    </font>
    <font>
      <b/>
      <sz val="8"/>
      <color theme="0"/>
      <name val="Arial"/>
      <family val="2"/>
    </font>
  </fonts>
  <fills count="26">
    <fill>
      <patternFill patternType="none"/>
    </fill>
    <fill>
      <patternFill patternType="gray125"/>
    </fill>
    <fill>
      <patternFill patternType="darkGrid">
        <fgColor theme="0" tint="-4.9989318521683403E-2"/>
        <bgColor theme="0" tint="-0.14996795556505021"/>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mediumGray">
        <fgColor theme="0" tint="-4.9989318521683403E-2"/>
        <bgColor rgb="FFDA9694"/>
      </patternFill>
    </fill>
    <fill>
      <patternFill patternType="gray0625">
        <fgColor theme="4"/>
        <bgColor rgb="FFDA9694"/>
      </patternFill>
    </fill>
    <fill>
      <patternFill patternType="solid">
        <fgColor rgb="FFFFFF00"/>
        <bgColor indexed="64"/>
      </patternFill>
    </fill>
    <fill>
      <patternFill patternType="mediumGray">
        <fgColor theme="0" tint="-4.9989318521683403E-2"/>
        <bgColor theme="8" tint="-0.499984740745262"/>
      </patternFill>
    </fill>
    <fill>
      <patternFill patternType="gray0625">
        <fgColor theme="4"/>
        <bgColor theme="8" tint="-0.499984740745262"/>
      </patternFill>
    </fill>
    <fill>
      <patternFill patternType="solid">
        <fgColor rgb="FF962B99"/>
        <bgColor indexed="64"/>
      </patternFill>
    </fill>
    <fill>
      <patternFill patternType="solid">
        <fgColor rgb="FFFCF3FF"/>
        <bgColor indexed="64"/>
      </patternFill>
    </fill>
    <fill>
      <patternFill patternType="solid">
        <fgColor theme="0" tint="-0.249977111117893"/>
        <bgColor indexed="64"/>
      </patternFill>
    </fill>
    <fill>
      <patternFill patternType="solid">
        <fgColor rgb="FFDEEAF6"/>
        <bgColor rgb="FFDEEAF6"/>
      </patternFill>
    </fill>
    <fill>
      <patternFill patternType="solid">
        <fgColor rgb="FFBDD6EE"/>
        <bgColor rgb="FFBDD6EE"/>
      </patternFill>
    </fill>
    <fill>
      <patternFill patternType="solid">
        <fgColor theme="0" tint="-0.499984740745262"/>
        <bgColor indexed="64"/>
      </patternFill>
    </fill>
    <fill>
      <patternFill patternType="solid">
        <fgColor theme="0"/>
        <bgColor indexed="64"/>
      </patternFill>
    </fill>
    <fill>
      <patternFill patternType="solid">
        <fgColor rgb="FFFFC000"/>
        <bgColor indexed="64"/>
      </patternFill>
    </fill>
    <fill>
      <patternFill patternType="solid">
        <fgColor theme="7"/>
        <bgColor indexed="64"/>
      </patternFill>
    </fill>
    <fill>
      <patternFill patternType="solid">
        <fgColor theme="9" tint="-0.499984740745262"/>
        <bgColor indexed="64"/>
      </patternFill>
    </fill>
    <fill>
      <patternFill patternType="solid">
        <fgColor rgb="FF0070C0"/>
        <bgColor indexed="64"/>
      </patternFill>
    </fill>
    <fill>
      <patternFill patternType="solid">
        <fgColor rgb="FF008080"/>
        <bgColor indexed="64"/>
      </patternFill>
    </fill>
    <fill>
      <patternFill patternType="solid">
        <fgColor theme="7" tint="-0.499984740745262"/>
        <bgColor indexed="64"/>
      </patternFill>
    </fill>
    <fill>
      <patternFill patternType="solid">
        <fgColor rgb="FFC00000"/>
        <bgColor indexed="64"/>
      </patternFill>
    </fill>
    <fill>
      <patternFill patternType="solid">
        <fgColor theme="1"/>
        <bgColor auto="1"/>
      </patternFill>
    </fill>
  </fills>
  <borders count="3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medium">
        <color indexed="64"/>
      </right>
      <top/>
      <bottom style="medium">
        <color indexed="64"/>
      </bottom>
      <diagonal/>
    </border>
    <border>
      <left style="thin">
        <color indexed="64"/>
      </left>
      <right style="thin">
        <color indexed="64"/>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hair">
        <color auto="1"/>
      </bottom>
      <diagonal/>
    </border>
  </borders>
  <cellStyleXfs count="3">
    <xf numFmtId="0" fontId="0" fillId="0" borderId="0"/>
    <xf numFmtId="0" fontId="15" fillId="0" borderId="0"/>
    <xf numFmtId="0" fontId="25" fillId="0" borderId="0"/>
  </cellStyleXfs>
  <cellXfs count="228">
    <xf numFmtId="0" fontId="0" fillId="0" borderId="0" xfId="0"/>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4" fillId="4" borderId="9" xfId="0" applyFont="1" applyFill="1" applyBorder="1"/>
    <xf numFmtId="3" fontId="5" fillId="4" borderId="10" xfId="0" applyNumberFormat="1" applyFont="1" applyFill="1" applyBorder="1" applyAlignment="1">
      <alignment horizontal="center" vertical="center" wrapText="1"/>
    </xf>
    <xf numFmtId="3" fontId="5" fillId="4" borderId="12"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0" fontId="4" fillId="5" borderId="13" xfId="0" applyFont="1" applyFill="1" applyBorder="1"/>
    <xf numFmtId="3" fontId="5" fillId="5" borderId="14" xfId="0" applyNumberFormat="1" applyFont="1" applyFill="1" applyBorder="1" applyAlignment="1">
      <alignment horizontal="center" vertical="center" wrapText="1"/>
    </xf>
    <xf numFmtId="3" fontId="5" fillId="5" borderId="16" xfId="0" applyNumberFormat="1" applyFont="1" applyFill="1" applyBorder="1" applyAlignment="1">
      <alignment horizontal="center" vertical="center" wrapText="1"/>
    </xf>
    <xf numFmtId="3" fontId="6" fillId="5" borderId="15" xfId="0" applyNumberFormat="1" applyFont="1" applyFill="1" applyBorder="1" applyAlignment="1">
      <alignment horizontal="center" vertical="center" wrapText="1"/>
    </xf>
    <xf numFmtId="0" fontId="4" fillId="4" borderId="13" xfId="0" applyFont="1" applyFill="1" applyBorder="1"/>
    <xf numFmtId="3" fontId="5" fillId="4" borderId="14" xfId="0" applyNumberFormat="1" applyFont="1" applyFill="1" applyBorder="1" applyAlignment="1">
      <alignment horizontal="center" vertical="center" wrapText="1"/>
    </xf>
    <xf numFmtId="3" fontId="5" fillId="4" borderId="16" xfId="0" applyNumberFormat="1" applyFont="1" applyFill="1" applyBorder="1" applyAlignment="1">
      <alignment horizontal="center" vertical="center" wrapText="1"/>
    </xf>
    <xf numFmtId="3" fontId="6" fillId="4" borderId="15" xfId="0" applyNumberFormat="1"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14" fontId="8" fillId="7" borderId="7" xfId="0" applyNumberFormat="1" applyFont="1" applyFill="1" applyBorder="1" applyAlignment="1">
      <alignment horizontal="center" vertical="center" wrapText="1"/>
    </xf>
    <xf numFmtId="0" fontId="9" fillId="7" borderId="7" xfId="0" applyFont="1" applyFill="1" applyBorder="1" applyAlignment="1">
      <alignment horizontal="center" vertical="center" wrapText="1"/>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1" fillId="0" borderId="12" xfId="0" applyFont="1" applyBorder="1" applyAlignment="1">
      <alignment horizontal="center" vertical="center"/>
    </xf>
    <xf numFmtId="14" fontId="11" fillId="0" borderId="12" xfId="0" applyNumberFormat="1" applyFont="1" applyBorder="1" applyAlignment="1">
      <alignment horizontal="center" vertical="center"/>
    </xf>
    <xf numFmtId="0" fontId="11" fillId="8" borderId="12" xfId="0" applyFont="1" applyFill="1" applyBorder="1" applyAlignment="1">
      <alignment horizontal="left" vertical="center"/>
    </xf>
    <xf numFmtId="0" fontId="11" fillId="0" borderId="12" xfId="0" applyFont="1" applyBorder="1" applyAlignment="1">
      <alignment vertical="center"/>
    </xf>
    <xf numFmtId="0" fontId="10" fillId="0" borderId="14" xfId="0" applyFont="1" applyBorder="1" applyAlignment="1">
      <alignment horizontal="center" vertical="center"/>
    </xf>
    <xf numFmtId="0" fontId="10" fillId="0" borderId="16" xfId="0" applyFont="1" applyBorder="1" applyAlignment="1">
      <alignment horizontal="center" vertical="center"/>
    </xf>
    <xf numFmtId="14" fontId="10" fillId="0" borderId="16" xfId="0" applyNumberFormat="1" applyFont="1" applyBorder="1" applyAlignment="1">
      <alignment horizontal="center" vertical="center"/>
    </xf>
    <xf numFmtId="49" fontId="11" fillId="0" borderId="16" xfId="0" applyNumberFormat="1" applyFont="1" applyBorder="1" applyAlignment="1">
      <alignment horizontal="center" vertical="center"/>
    </xf>
    <xf numFmtId="0" fontId="11" fillId="8" borderId="16" xfId="0" applyFont="1" applyFill="1" applyBorder="1" applyAlignment="1">
      <alignment horizontal="left" vertical="center"/>
    </xf>
    <xf numFmtId="0" fontId="10" fillId="0" borderId="16" xfId="0" applyFont="1" applyBorder="1" applyAlignment="1">
      <alignment vertical="center"/>
    </xf>
    <xf numFmtId="0" fontId="11" fillId="0" borderId="16" xfId="0" applyFont="1" applyBorder="1" applyAlignment="1">
      <alignment horizontal="center" vertical="center"/>
    </xf>
    <xf numFmtId="0" fontId="11" fillId="0" borderId="16" xfId="0" applyFont="1" applyBorder="1" applyAlignment="1">
      <alignment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1" fillId="0" borderId="18" xfId="0" applyFont="1" applyBorder="1" applyAlignment="1">
      <alignment horizontal="center" vertical="center"/>
    </xf>
    <xf numFmtId="14" fontId="10" fillId="0" borderId="18" xfId="0" applyNumberFormat="1" applyFont="1" applyBorder="1" applyAlignment="1">
      <alignment horizontal="center" vertical="center"/>
    </xf>
    <xf numFmtId="0" fontId="11" fillId="8" borderId="18" xfId="0" applyFont="1" applyFill="1" applyBorder="1" applyAlignment="1">
      <alignment horizontal="left" vertical="center"/>
    </xf>
    <xf numFmtId="0" fontId="11" fillId="0" borderId="18" xfId="0" applyFont="1" applyBorder="1" applyAlignment="1">
      <alignment vertical="center"/>
    </xf>
    <xf numFmtId="0" fontId="14" fillId="10" borderId="6" xfId="0" applyFont="1" applyFill="1" applyBorder="1" applyAlignment="1">
      <alignment horizontal="center" vertical="center" wrapText="1"/>
    </xf>
    <xf numFmtId="0" fontId="14" fillId="10" borderId="7" xfId="0" applyFont="1" applyFill="1" applyBorder="1" applyAlignment="1">
      <alignment horizontal="center" vertical="center" wrapText="1"/>
    </xf>
    <xf numFmtId="14" fontId="14" fillId="10" borderId="7" xfId="0" applyNumberFormat="1" applyFont="1" applyFill="1" applyBorder="1" applyAlignment="1">
      <alignment horizontal="center" vertical="center" wrapText="1"/>
    </xf>
    <xf numFmtId="4" fontId="14" fillId="10" borderId="7" xfId="0" applyNumberFormat="1" applyFont="1" applyFill="1" applyBorder="1" applyAlignment="1">
      <alignment horizontal="center" vertical="center" wrapText="1"/>
    </xf>
    <xf numFmtId="0" fontId="14" fillId="10" borderId="7" xfId="0" applyFont="1" applyFill="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0" fillId="0" borderId="20" xfId="0" applyFont="1" applyBorder="1" applyAlignment="1">
      <alignment horizontal="center" vertical="center"/>
    </xf>
    <xf numFmtId="14" fontId="10" fillId="0" borderId="20" xfId="0" applyNumberFormat="1" applyFont="1" applyBorder="1" applyAlignment="1">
      <alignment horizontal="center" vertical="center"/>
    </xf>
    <xf numFmtId="49" fontId="10" fillId="0" borderId="20" xfId="1" applyNumberFormat="1" applyFont="1" applyBorder="1" applyAlignment="1">
      <alignment horizontal="center" vertical="center"/>
    </xf>
    <xf numFmtId="4" fontId="10" fillId="0" borderId="20" xfId="0" applyNumberFormat="1" applyFont="1" applyBorder="1" applyAlignment="1">
      <alignment horizontal="center" vertical="center"/>
    </xf>
    <xf numFmtId="0" fontId="11" fillId="8" borderId="20" xfId="0" applyFont="1" applyFill="1" applyBorder="1" applyAlignment="1">
      <alignment horizontal="left" vertical="center"/>
    </xf>
    <xf numFmtId="0" fontId="11" fillId="0" borderId="10" xfId="0" applyFont="1" applyBorder="1" applyAlignment="1">
      <alignment horizontal="center" vertical="center"/>
    </xf>
    <xf numFmtId="49" fontId="11" fillId="0" borderId="12" xfId="1" applyNumberFormat="1" applyFont="1" applyBorder="1" applyAlignment="1">
      <alignment horizontal="center" vertical="center"/>
    </xf>
    <xf numFmtId="4" fontId="11" fillId="0" borderId="12" xfId="0" applyNumberFormat="1" applyFont="1" applyBorder="1" applyAlignment="1">
      <alignment horizontal="center" vertical="center"/>
    </xf>
    <xf numFmtId="0" fontId="11" fillId="8" borderId="12" xfId="0" applyFont="1" applyFill="1" applyBorder="1" applyAlignment="1">
      <alignment horizontal="center" vertical="center"/>
    </xf>
    <xf numFmtId="0" fontId="11" fillId="0" borderId="14" xfId="0" applyFont="1" applyBorder="1" applyAlignment="1">
      <alignment horizontal="center" vertical="center"/>
    </xf>
    <xf numFmtId="14" fontId="11" fillId="0" borderId="16" xfId="0" applyNumberFormat="1" applyFont="1" applyBorder="1" applyAlignment="1">
      <alignment horizontal="center" vertical="center"/>
    </xf>
    <xf numFmtId="49" fontId="11" fillId="0" borderId="16" xfId="1" applyNumberFormat="1" applyFont="1" applyBorder="1" applyAlignment="1">
      <alignment horizontal="center" vertical="center"/>
    </xf>
    <xf numFmtId="4" fontId="11" fillId="0" borderId="16" xfId="0" applyNumberFormat="1" applyFont="1" applyBorder="1" applyAlignment="1">
      <alignment horizontal="center" vertical="center"/>
    </xf>
    <xf numFmtId="0" fontId="11" fillId="8" borderId="16" xfId="0" applyFont="1" applyFill="1" applyBorder="1" applyAlignment="1">
      <alignment horizontal="center" vertical="center"/>
    </xf>
    <xf numFmtId="0" fontId="1" fillId="11" borderId="21" xfId="0" applyFont="1" applyFill="1" applyBorder="1" applyAlignment="1">
      <alignment horizontal="center" vertical="center" wrapText="1"/>
    </xf>
    <xf numFmtId="0" fontId="17" fillId="11" borderId="21" xfId="0" applyFont="1" applyFill="1" applyBorder="1" applyAlignment="1">
      <alignment horizontal="left" vertical="center" wrapText="1"/>
    </xf>
    <xf numFmtId="0" fontId="18" fillId="12" borderId="22" xfId="0" applyFont="1" applyFill="1" applyBorder="1" applyAlignment="1">
      <alignment horizontal="center" vertical="center"/>
    </xf>
    <xf numFmtId="0" fontId="18" fillId="12" borderId="22" xfId="0" applyFont="1" applyFill="1" applyBorder="1" applyAlignment="1">
      <alignment horizontal="left" vertical="center"/>
    </xf>
    <xf numFmtId="14" fontId="18" fillId="12" borderId="22" xfId="0" applyNumberFormat="1" applyFont="1" applyFill="1" applyBorder="1" applyAlignment="1">
      <alignment horizontal="center" vertical="center"/>
    </xf>
    <xf numFmtId="4" fontId="18" fillId="12" borderId="22" xfId="0" applyNumberFormat="1" applyFont="1" applyFill="1" applyBorder="1" applyAlignment="1">
      <alignment horizontal="center" vertical="center"/>
    </xf>
    <xf numFmtId="0" fontId="19" fillId="12" borderId="22" xfId="0" applyFont="1" applyFill="1" applyBorder="1" applyAlignment="1">
      <alignment horizontal="left" vertical="center"/>
    </xf>
    <xf numFmtId="4" fontId="20" fillId="12" borderId="22" xfId="0" applyNumberFormat="1" applyFont="1" applyFill="1" applyBorder="1" applyAlignment="1">
      <alignment horizontal="center" vertical="center"/>
    </xf>
    <xf numFmtId="3" fontId="22" fillId="13" borderId="5" xfId="0" applyNumberFormat="1"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21" fillId="13" borderId="5" xfId="0" applyFont="1" applyFill="1" applyBorder="1"/>
    <xf numFmtId="3" fontId="23" fillId="14" borderId="25" xfId="0" applyNumberFormat="1" applyFont="1" applyFill="1" applyBorder="1" applyAlignment="1">
      <alignment horizontal="center" vertical="center" wrapText="1"/>
    </xf>
    <xf numFmtId="3" fontId="23" fillId="14" borderId="27" xfId="0" applyNumberFormat="1" applyFont="1" applyFill="1" applyBorder="1" applyAlignment="1">
      <alignment horizontal="center" vertical="center" wrapText="1"/>
    </xf>
    <xf numFmtId="3" fontId="24" fillId="14" borderId="26" xfId="0" applyNumberFormat="1" applyFont="1" applyFill="1" applyBorder="1" applyAlignment="1">
      <alignment horizontal="center" vertical="center" wrapText="1"/>
    </xf>
    <xf numFmtId="3" fontId="23" fillId="15" borderId="25" xfId="0" applyNumberFormat="1" applyFont="1" applyFill="1" applyBorder="1" applyAlignment="1">
      <alignment horizontal="center" vertical="center" wrapText="1"/>
    </xf>
    <xf numFmtId="3" fontId="23" fillId="15" borderId="27" xfId="0" applyNumberFormat="1" applyFont="1" applyFill="1" applyBorder="1" applyAlignment="1">
      <alignment horizontal="center" vertical="center" wrapText="1"/>
    </xf>
    <xf numFmtId="3" fontId="24" fillId="15" borderId="26" xfId="0" applyNumberFormat="1" applyFont="1" applyFill="1" applyBorder="1" applyAlignment="1">
      <alignment horizontal="center" vertical="center" wrapText="1"/>
    </xf>
    <xf numFmtId="0" fontId="21" fillId="4" borderId="9" xfId="0" applyFont="1" applyFill="1" applyBorder="1"/>
    <xf numFmtId="3" fontId="6" fillId="4" borderId="1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21" fillId="5" borderId="13" xfId="0" applyFont="1" applyFill="1" applyBorder="1"/>
    <xf numFmtId="3" fontId="6" fillId="5" borderId="14" xfId="0" applyNumberFormat="1" applyFont="1" applyFill="1" applyBorder="1" applyAlignment="1">
      <alignment horizontal="center" vertical="center" wrapText="1"/>
    </xf>
    <xf numFmtId="3" fontId="6" fillId="5" borderId="16" xfId="0" applyNumberFormat="1" applyFont="1" applyFill="1" applyBorder="1" applyAlignment="1">
      <alignment horizontal="center" vertical="center" wrapText="1"/>
    </xf>
    <xf numFmtId="0" fontId="21" fillId="4" borderId="13" xfId="0" applyFont="1" applyFill="1" applyBorder="1"/>
    <xf numFmtId="3" fontId="6" fillId="4" borderId="14" xfId="0" applyNumberFormat="1" applyFont="1" applyFill="1" applyBorder="1" applyAlignment="1">
      <alignment horizontal="center" vertical="center" wrapText="1"/>
    </xf>
    <xf numFmtId="3" fontId="6" fillId="4" borderId="16" xfId="0" applyNumberFormat="1"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21" fillId="16" borderId="5" xfId="0" applyFont="1" applyFill="1" applyBorder="1"/>
    <xf numFmtId="3" fontId="22" fillId="16" borderId="5" xfId="0" applyNumberFormat="1" applyFont="1" applyFill="1" applyBorder="1" applyAlignment="1">
      <alignment horizontal="center" vertical="center" wrapText="1"/>
    </xf>
    <xf numFmtId="0" fontId="11" fillId="0" borderId="12" xfId="0" applyFont="1" applyBorder="1" applyAlignment="1">
      <alignment horizontal="left" vertical="center"/>
    </xf>
    <xf numFmtId="0" fontId="11" fillId="0" borderId="16" xfId="0" applyFont="1" applyBorder="1" applyAlignment="1">
      <alignment horizontal="left" vertical="center"/>
    </xf>
    <xf numFmtId="0" fontId="11" fillId="0" borderId="18" xfId="0" applyFont="1" applyBorder="1" applyAlignment="1">
      <alignment horizontal="left" vertical="center"/>
    </xf>
    <xf numFmtId="14" fontId="10" fillId="0" borderId="12" xfId="0" applyNumberFormat="1" applyFont="1" applyBorder="1" applyAlignment="1">
      <alignment horizontal="center" vertical="center"/>
    </xf>
    <xf numFmtId="49" fontId="11" fillId="0" borderId="12" xfId="0" applyNumberFormat="1" applyFont="1" applyBorder="1" applyAlignment="1">
      <alignment horizontal="center" vertical="center"/>
    </xf>
    <xf numFmtId="0" fontId="10" fillId="0" borderId="12" xfId="0" applyFont="1" applyBorder="1" applyAlignment="1">
      <alignment vertical="center"/>
    </xf>
    <xf numFmtId="49" fontId="11" fillId="0" borderId="18" xfId="0" applyNumberFormat="1" applyFont="1" applyBorder="1" applyAlignment="1">
      <alignment horizontal="center" vertical="center"/>
    </xf>
    <xf numFmtId="0" fontId="10" fillId="8" borderId="18" xfId="0" applyFont="1" applyFill="1" applyBorder="1" applyAlignment="1">
      <alignment horizontal="left" vertical="center"/>
    </xf>
    <xf numFmtId="0" fontId="10" fillId="0" borderId="18" xfId="0" applyFont="1" applyBorder="1" applyAlignment="1">
      <alignment vertical="center"/>
    </xf>
    <xf numFmtId="0" fontId="10" fillId="8" borderId="12" xfId="0" applyFont="1" applyFill="1" applyBorder="1" applyAlignment="1">
      <alignment horizontal="left" vertical="center"/>
    </xf>
    <xf numFmtId="0" fontId="10" fillId="8" borderId="16" xfId="0" applyFont="1" applyFill="1" applyBorder="1" applyAlignment="1">
      <alignment horizontal="left" vertical="center"/>
    </xf>
    <xf numFmtId="3" fontId="10" fillId="0" borderId="16" xfId="0" applyNumberFormat="1" applyFont="1" applyBorder="1" applyAlignment="1">
      <alignment horizontal="center" vertical="center"/>
    </xf>
    <xf numFmtId="0" fontId="11" fillId="8" borderId="12" xfId="0" applyFont="1" applyFill="1" applyBorder="1" applyAlignment="1">
      <alignment vertical="center"/>
    </xf>
    <xf numFmtId="4" fontId="10" fillId="0" borderId="16" xfId="0" applyNumberFormat="1" applyFont="1" applyBorder="1" applyAlignment="1">
      <alignment horizontal="center" vertical="center"/>
    </xf>
    <xf numFmtId="0" fontId="11" fillId="0" borderId="17"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14" fontId="10" fillId="0" borderId="29" xfId="0" applyNumberFormat="1" applyFont="1" applyBorder="1" applyAlignment="1">
      <alignment horizontal="center" vertical="center"/>
    </xf>
    <xf numFmtId="0" fontId="11" fillId="0" borderId="29" xfId="0" applyFont="1" applyBorder="1" applyAlignment="1">
      <alignment horizontal="left" vertical="center"/>
    </xf>
    <xf numFmtId="0" fontId="11" fillId="8" borderId="29" xfId="0" applyFont="1" applyFill="1" applyBorder="1" applyAlignment="1">
      <alignment horizontal="left" vertical="center"/>
    </xf>
    <xf numFmtId="0" fontId="11" fillId="0" borderId="29" xfId="0" applyFont="1" applyBorder="1" applyAlignment="1">
      <alignment vertical="center"/>
    </xf>
    <xf numFmtId="14" fontId="11" fillId="0" borderId="29" xfId="0" applyNumberFormat="1" applyFont="1" applyBorder="1" applyAlignment="1">
      <alignment horizontal="center" vertical="center"/>
    </xf>
    <xf numFmtId="49" fontId="11" fillId="0" borderId="29" xfId="0" applyNumberFormat="1"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8" borderId="29" xfId="0" applyFont="1" applyFill="1" applyBorder="1" applyAlignment="1">
      <alignment horizontal="left" vertical="center"/>
    </xf>
    <xf numFmtId="0" fontId="10" fillId="0" borderId="29" xfId="0" applyFont="1" applyBorder="1" applyAlignment="1">
      <alignment vertical="center"/>
    </xf>
    <xf numFmtId="0" fontId="11" fillId="0" borderId="12" xfId="2" applyFont="1" applyBorder="1" applyAlignment="1">
      <alignment horizontal="center" vertical="center"/>
    </xf>
    <xf numFmtId="0" fontId="26" fillId="0" borderId="12" xfId="2" applyFont="1" applyBorder="1" applyAlignment="1">
      <alignment horizontal="center" vertical="center"/>
    </xf>
    <xf numFmtId="164" fontId="26" fillId="0" borderId="12" xfId="2" applyNumberFormat="1" applyFont="1" applyBorder="1" applyAlignment="1">
      <alignment horizontal="center" vertical="center"/>
    </xf>
    <xf numFmtId="0" fontId="26" fillId="8" borderId="12" xfId="2" applyFont="1" applyFill="1" applyBorder="1" applyAlignment="1">
      <alignment horizontal="left" vertical="center"/>
    </xf>
    <xf numFmtId="0" fontId="26" fillId="0" borderId="12" xfId="2" applyFont="1" applyBorder="1" applyAlignment="1">
      <alignment vertical="center"/>
    </xf>
    <xf numFmtId="14" fontId="11" fillId="0" borderId="18" xfId="0" applyNumberFormat="1" applyFont="1" applyBorder="1" applyAlignment="1">
      <alignment horizontal="center" vertical="center"/>
    </xf>
    <xf numFmtId="0" fontId="27" fillId="0" borderId="14" xfId="0" applyFont="1" applyBorder="1" applyAlignment="1">
      <alignment horizontal="center" vertical="center"/>
    </xf>
    <xf numFmtId="0" fontId="27" fillId="0" borderId="16" xfId="0" applyFont="1" applyBorder="1" applyAlignment="1">
      <alignment horizontal="center" vertical="center"/>
    </xf>
    <xf numFmtId="14" fontId="27" fillId="0" borderId="16" xfId="0" applyNumberFormat="1" applyFont="1" applyBorder="1" applyAlignment="1">
      <alignment horizontal="center" vertical="center"/>
    </xf>
    <xf numFmtId="4" fontId="27" fillId="0" borderId="16" xfId="0" applyNumberFormat="1" applyFont="1" applyBorder="1" applyAlignment="1">
      <alignment horizontal="center" vertical="center"/>
    </xf>
    <xf numFmtId="0" fontId="27" fillId="8" borderId="16" xfId="0" applyFont="1" applyFill="1" applyBorder="1" applyAlignment="1">
      <alignment horizontal="center" vertical="center"/>
    </xf>
    <xf numFmtId="0" fontId="11" fillId="0" borderId="16" xfId="0" applyFont="1" applyBorder="1" applyAlignment="1">
      <alignment horizontal="center" vertical="center" wrapText="1"/>
    </xf>
    <xf numFmtId="3" fontId="11" fillId="0" borderId="18" xfId="0" applyNumberFormat="1" applyFont="1" applyBorder="1" applyAlignment="1">
      <alignment horizontal="center" vertical="center"/>
    </xf>
    <xf numFmtId="3" fontId="11" fillId="0" borderId="16" xfId="0" applyNumberFormat="1" applyFont="1" applyBorder="1" applyAlignment="1">
      <alignment horizontal="center" vertical="center"/>
    </xf>
    <xf numFmtId="3" fontId="11" fillId="0" borderId="12" xfId="0" applyNumberFormat="1"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14" fontId="11" fillId="0" borderId="7" xfId="0" applyNumberFormat="1" applyFont="1" applyBorder="1" applyAlignment="1">
      <alignment horizontal="center" vertical="center"/>
    </xf>
    <xf numFmtId="0" fontId="11" fillId="0" borderId="7" xfId="0" applyFont="1" applyBorder="1" applyAlignment="1">
      <alignment horizontal="left" vertical="center"/>
    </xf>
    <xf numFmtId="3" fontId="11" fillId="0" borderId="7" xfId="0" applyNumberFormat="1" applyFont="1" applyBorder="1" applyAlignment="1">
      <alignment horizontal="center" vertical="center"/>
    </xf>
    <xf numFmtId="0" fontId="10" fillId="8" borderId="7" xfId="0" applyFont="1" applyFill="1" applyBorder="1" applyAlignment="1">
      <alignment horizontal="left" vertical="center"/>
    </xf>
    <xf numFmtId="0" fontId="11" fillId="0" borderId="18" xfId="0" applyFont="1" applyBorder="1" applyAlignment="1">
      <alignment horizontal="center" vertical="center" wrapText="1"/>
    </xf>
    <xf numFmtId="0" fontId="11" fillId="19" borderId="12" xfId="0" applyFont="1" applyFill="1" applyBorder="1" applyAlignment="1">
      <alignment horizontal="center" vertical="center"/>
    </xf>
    <xf numFmtId="0" fontId="11" fillId="19" borderId="16" xfId="0" applyFont="1" applyFill="1" applyBorder="1" applyAlignment="1">
      <alignment horizontal="center" vertical="center"/>
    </xf>
    <xf numFmtId="0" fontId="11" fillId="18" borderId="16" xfId="0" applyFont="1" applyFill="1" applyBorder="1" applyAlignment="1">
      <alignment horizontal="center" vertical="center"/>
    </xf>
    <xf numFmtId="4" fontId="11" fillId="18" borderId="16" xfId="0" applyNumberFormat="1" applyFont="1" applyFill="1" applyBorder="1" applyAlignment="1">
      <alignment horizontal="center" vertical="center"/>
    </xf>
    <xf numFmtId="0" fontId="11" fillId="18" borderId="18" xfId="0" applyFont="1" applyFill="1" applyBorder="1" applyAlignment="1">
      <alignment horizontal="center" vertical="center"/>
    </xf>
    <xf numFmtId="0" fontId="11" fillId="17" borderId="16" xfId="0" applyFont="1" applyFill="1" applyBorder="1" applyAlignment="1">
      <alignment horizontal="center" vertical="center"/>
    </xf>
    <xf numFmtId="0" fontId="11" fillId="17" borderId="29" xfId="0" applyFont="1" applyFill="1" applyBorder="1" applyAlignment="1">
      <alignment horizontal="center" vertical="center"/>
    </xf>
    <xf numFmtId="4" fontId="11" fillId="0" borderId="29" xfId="0" applyNumberFormat="1" applyFont="1" applyBorder="1" applyAlignment="1">
      <alignment horizontal="center" vertical="center"/>
    </xf>
    <xf numFmtId="0" fontId="11" fillId="18" borderId="29" xfId="0" applyFont="1" applyFill="1" applyBorder="1" applyAlignment="1">
      <alignment horizontal="center" vertical="center"/>
    </xf>
    <xf numFmtId="0" fontId="11" fillId="0" borderId="0" xfId="0" applyFont="1" applyAlignment="1">
      <alignment horizontal="center" vertical="center"/>
    </xf>
    <xf numFmtId="14" fontId="11" fillId="0" borderId="0" xfId="0" applyNumberFormat="1" applyFont="1" applyAlignment="1">
      <alignment horizontal="center" vertical="center"/>
    </xf>
    <xf numFmtId="0" fontId="28" fillId="0" borderId="20" xfId="1" applyFont="1" applyBorder="1" applyAlignment="1">
      <alignment horizontal="center" vertical="center"/>
    </xf>
    <xf numFmtId="0" fontId="29" fillId="0" borderId="12" xfId="1" applyFont="1" applyBorder="1" applyAlignment="1">
      <alignment horizontal="center" vertical="center"/>
    </xf>
    <xf numFmtId="0" fontId="29" fillId="0" borderId="16" xfId="1" applyFont="1" applyBorder="1" applyAlignment="1">
      <alignment horizontal="center" vertical="center"/>
    </xf>
    <xf numFmtId="14" fontId="11" fillId="0" borderId="16" xfId="0" applyNumberFormat="1" applyFont="1" applyBorder="1" applyAlignment="1">
      <alignment horizontal="center" vertical="center" wrapText="1"/>
    </xf>
    <xf numFmtId="49" fontId="11" fillId="0" borderId="16" xfId="1" applyNumberFormat="1" applyFont="1" applyBorder="1" applyAlignment="1">
      <alignment horizontal="center" vertical="center" wrapText="1"/>
    </xf>
    <xf numFmtId="4" fontId="11" fillId="0" borderId="16" xfId="0" applyNumberFormat="1" applyFont="1" applyBorder="1" applyAlignment="1">
      <alignment horizontal="center" vertical="center" wrapText="1"/>
    </xf>
    <xf numFmtId="0" fontId="29" fillId="0" borderId="16" xfId="1" applyFont="1" applyBorder="1" applyAlignment="1">
      <alignment horizontal="center" vertical="center" wrapText="1"/>
    </xf>
    <xf numFmtId="49" fontId="11" fillId="0" borderId="18" xfId="1" applyNumberFormat="1" applyFont="1" applyBorder="1" applyAlignment="1">
      <alignment horizontal="center" vertical="center" wrapText="1"/>
    </xf>
    <xf numFmtId="4" fontId="11" fillId="0" borderId="18" xfId="0" applyNumberFormat="1" applyFont="1" applyBorder="1" applyAlignment="1">
      <alignment horizontal="center" vertical="center" wrapText="1"/>
    </xf>
    <xf numFmtId="0" fontId="11" fillId="8" borderId="18" xfId="0" applyFont="1" applyFill="1" applyBorder="1" applyAlignment="1">
      <alignment horizontal="center" vertical="center"/>
    </xf>
    <xf numFmtId="0" fontId="29" fillId="0" borderId="18" xfId="1" applyFont="1" applyBorder="1" applyAlignment="1">
      <alignment horizontal="center" vertical="center" wrapText="1"/>
    </xf>
    <xf numFmtId="0" fontId="11" fillId="0" borderId="20" xfId="0" applyFont="1" applyBorder="1" applyAlignment="1">
      <alignment horizontal="center" vertical="center" wrapText="1"/>
    </xf>
    <xf numFmtId="14" fontId="11" fillId="0" borderId="20" xfId="0" applyNumberFormat="1" applyFont="1" applyBorder="1" applyAlignment="1">
      <alignment horizontal="center" vertical="center"/>
    </xf>
    <xf numFmtId="49" fontId="11" fillId="0" borderId="20" xfId="1" applyNumberFormat="1" applyFont="1" applyBorder="1" applyAlignment="1">
      <alignment horizontal="center" vertical="center" wrapText="1"/>
    </xf>
    <xf numFmtId="4" fontId="11" fillId="0" borderId="20" xfId="0" applyNumberFormat="1" applyFont="1" applyBorder="1" applyAlignment="1">
      <alignment horizontal="center" vertical="center" wrapText="1"/>
    </xf>
    <xf numFmtId="0" fontId="11" fillId="8" borderId="20" xfId="0" applyFont="1" applyFill="1" applyBorder="1" applyAlignment="1">
      <alignment horizontal="center" vertical="center" wrapText="1"/>
    </xf>
    <xf numFmtId="0" fontId="29" fillId="0" borderId="20" xfId="1" applyFont="1" applyBorder="1" applyAlignment="1">
      <alignment horizontal="center" vertical="center" wrapText="1"/>
    </xf>
    <xf numFmtId="49" fontId="11" fillId="0" borderId="20" xfId="0" applyNumberFormat="1" applyFont="1" applyBorder="1" applyAlignment="1">
      <alignment horizontal="center" vertical="center" wrapText="1"/>
    </xf>
    <xf numFmtId="0" fontId="10" fillId="0" borderId="29" xfId="0" applyFont="1" applyBorder="1" applyAlignment="1">
      <alignment horizontal="center" vertical="center" wrapText="1"/>
    </xf>
    <xf numFmtId="49" fontId="10" fillId="0" borderId="29" xfId="1" applyNumberFormat="1" applyFont="1" applyBorder="1" applyAlignment="1">
      <alignment horizontal="center" vertical="center" wrapText="1"/>
    </xf>
    <xf numFmtId="4" fontId="10" fillId="0" borderId="29" xfId="0" applyNumberFormat="1" applyFont="1" applyBorder="1" applyAlignment="1">
      <alignment horizontal="center" vertical="center" wrapText="1"/>
    </xf>
    <xf numFmtId="0" fontId="10" fillId="8" borderId="29" xfId="0" applyFont="1" applyFill="1" applyBorder="1" applyAlignment="1">
      <alignment horizontal="center" vertical="center" wrapText="1"/>
    </xf>
    <xf numFmtId="0" fontId="28" fillId="0" borderId="29" xfId="1" applyFont="1" applyBorder="1" applyAlignment="1">
      <alignment horizontal="center" vertical="center" wrapText="1"/>
    </xf>
    <xf numFmtId="49" fontId="10" fillId="0" borderId="29" xfId="0" applyNumberFormat="1" applyFont="1" applyBorder="1" applyAlignment="1">
      <alignment horizontal="center" vertical="center" wrapText="1"/>
    </xf>
    <xf numFmtId="0" fontId="30" fillId="0" borderId="14" xfId="0" applyFont="1" applyBorder="1" applyAlignment="1">
      <alignment horizontal="center" vertical="center"/>
    </xf>
    <xf numFmtId="0" fontId="30" fillId="0" borderId="16" xfId="0" applyFont="1" applyBorder="1" applyAlignment="1">
      <alignment horizontal="center" vertical="center"/>
    </xf>
    <xf numFmtId="14" fontId="30" fillId="0" borderId="16" xfId="0" applyNumberFormat="1" applyFont="1" applyBorder="1" applyAlignment="1">
      <alignment horizontal="center" vertical="center"/>
    </xf>
    <xf numFmtId="49" fontId="30" fillId="0" borderId="16" xfId="0" applyNumberFormat="1" applyFont="1" applyBorder="1" applyAlignment="1">
      <alignment horizontal="center" vertical="center"/>
    </xf>
    <xf numFmtId="49" fontId="30" fillId="0" borderId="16" xfId="1" applyNumberFormat="1" applyFont="1" applyBorder="1" applyAlignment="1">
      <alignment horizontal="center" vertical="center"/>
    </xf>
    <xf numFmtId="4" fontId="30" fillId="0" borderId="16" xfId="0" applyNumberFormat="1" applyFont="1" applyBorder="1" applyAlignment="1">
      <alignment horizontal="center" vertical="center"/>
    </xf>
    <xf numFmtId="0" fontId="30" fillId="0" borderId="16" xfId="1" applyFont="1" applyBorder="1" applyAlignment="1">
      <alignment horizontal="center" vertical="center"/>
    </xf>
    <xf numFmtId="0" fontId="31" fillId="0" borderId="16" xfId="1" applyFont="1" applyBorder="1" applyAlignment="1">
      <alignment horizontal="center" vertical="center"/>
    </xf>
    <xf numFmtId="49" fontId="10" fillId="0" borderId="16" xfId="1" applyNumberFormat="1" applyFont="1" applyBorder="1" applyAlignment="1">
      <alignment horizontal="center" vertical="center"/>
    </xf>
    <xf numFmtId="0" fontId="28" fillId="0" borderId="16" xfId="1" applyFont="1" applyBorder="1" applyAlignment="1">
      <alignment horizontal="center" vertical="center"/>
    </xf>
    <xf numFmtId="0" fontId="32" fillId="0" borderId="0" xfId="0" applyFont="1" applyAlignment="1">
      <alignment horizontal="center" vertical="center"/>
    </xf>
    <xf numFmtId="14" fontId="32" fillId="0" borderId="0" xfId="0" applyNumberFormat="1" applyFont="1" applyAlignment="1">
      <alignment horizontal="center" vertical="center"/>
    </xf>
    <xf numFmtId="4" fontId="33" fillId="12" borderId="22" xfId="0" applyNumberFormat="1" applyFont="1" applyFill="1" applyBorder="1" applyAlignment="1">
      <alignment horizontal="center" vertical="center"/>
    </xf>
    <xf numFmtId="17" fontId="18" fillId="12" borderId="22" xfId="0" applyNumberFormat="1" applyFont="1" applyFill="1" applyBorder="1" applyAlignment="1">
      <alignment horizontal="center" vertical="center"/>
    </xf>
    <xf numFmtId="0" fontId="35" fillId="20" borderId="31" xfId="0" applyFont="1" applyFill="1" applyBorder="1" applyAlignment="1">
      <alignment horizontal="center" vertical="center" wrapText="1"/>
    </xf>
    <xf numFmtId="0" fontId="35" fillId="21" borderId="31" xfId="0" applyFont="1" applyFill="1" applyBorder="1" applyAlignment="1">
      <alignment horizontal="center" vertical="center" wrapText="1"/>
    </xf>
    <xf numFmtId="14" fontId="35" fillId="22" borderId="31" xfId="0" applyNumberFormat="1" applyFont="1" applyFill="1" applyBorder="1" applyAlignment="1">
      <alignment horizontal="center" vertical="center" wrapText="1"/>
    </xf>
    <xf numFmtId="165" fontId="35" fillId="23" borderId="31" xfId="0" applyNumberFormat="1" applyFont="1" applyFill="1" applyBorder="1" applyAlignment="1">
      <alignment horizontal="center" vertical="center" wrapText="1"/>
    </xf>
    <xf numFmtId="0" fontId="35" fillId="24" borderId="31" xfId="0" applyFont="1" applyFill="1" applyBorder="1" applyAlignment="1">
      <alignment horizontal="center" vertical="center" wrapText="1"/>
    </xf>
    <xf numFmtId="0" fontId="36" fillId="25" borderId="31" xfId="0" applyFont="1" applyFill="1" applyBorder="1" applyAlignment="1">
      <alignment horizontal="center" vertical="center" wrapText="1"/>
    </xf>
    <xf numFmtId="0" fontId="10" fillId="0" borderId="31" xfId="0" applyFont="1" applyBorder="1" applyAlignment="1">
      <alignment horizontal="center" vertical="center"/>
    </xf>
    <xf numFmtId="0" fontId="10" fillId="0" borderId="0" xfId="0" applyFont="1" applyAlignment="1">
      <alignment horizontal="center" vertical="center"/>
    </xf>
    <xf numFmtId="165" fontId="10" fillId="0" borderId="31" xfId="0" applyNumberFormat="1" applyFont="1" applyBorder="1" applyAlignment="1">
      <alignment horizontal="center" vertical="center"/>
    </xf>
    <xf numFmtId="166" fontId="10" fillId="0" borderId="31" xfId="0" applyNumberFormat="1" applyFont="1" applyBorder="1" applyAlignment="1">
      <alignment horizontal="center" vertical="center"/>
    </xf>
    <xf numFmtId="0" fontId="11" fillId="0" borderId="0" xfId="0" applyFont="1" applyAlignment="1">
      <alignment horizontal="center"/>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8" borderId="16" xfId="0" applyFont="1" applyFill="1" applyBorder="1" applyAlignment="1">
      <alignment horizontal="left" vertical="center"/>
    </xf>
    <xf numFmtId="0" fontId="11" fillId="0" borderId="18" xfId="0" applyFont="1" applyBorder="1" applyAlignment="1">
      <alignment horizontal="left" vertical="center" wrapText="1"/>
    </xf>
    <xf numFmtId="0" fontId="11" fillId="0" borderId="24" xfId="0" applyFont="1" applyBorder="1" applyAlignment="1">
      <alignment horizontal="left" vertical="center" wrapText="1"/>
    </xf>
    <xf numFmtId="0" fontId="11" fillId="8" borderId="18" xfId="0" applyFont="1" applyFill="1" applyBorder="1" applyAlignment="1">
      <alignment horizontal="left" vertical="center" wrapText="1"/>
    </xf>
    <xf numFmtId="0" fontId="11" fillId="8" borderId="30" xfId="0" applyFont="1" applyFill="1" applyBorder="1" applyAlignment="1">
      <alignment horizontal="left" vertical="center" wrapText="1"/>
    </xf>
    <xf numFmtId="0" fontId="7" fillId="6" borderId="0" xfId="0" applyFont="1" applyFill="1" applyAlignment="1">
      <alignment horizontal="center" vertical="center"/>
    </xf>
    <xf numFmtId="0" fontId="7" fillId="6" borderId="4" xfId="0" applyFont="1" applyFill="1" applyBorder="1" applyAlignment="1">
      <alignment horizontal="center" vertical="center"/>
    </xf>
    <xf numFmtId="0" fontId="11" fillId="8" borderId="12" xfId="0" applyFont="1" applyFill="1" applyBorder="1" applyAlignment="1">
      <alignment horizontal="left" vertical="center"/>
    </xf>
    <xf numFmtId="0" fontId="11" fillId="8" borderId="16" xfId="0" applyFont="1" applyFill="1" applyBorder="1" applyAlignment="1">
      <alignment horizontal="left" vertical="center"/>
    </xf>
    <xf numFmtId="0" fontId="11" fillId="18" borderId="18" xfId="0" applyFont="1" applyFill="1" applyBorder="1" applyAlignment="1">
      <alignment horizontal="center" vertical="center"/>
    </xf>
    <xf numFmtId="0" fontId="11" fillId="18" borderId="30" xfId="0" applyFont="1" applyFill="1" applyBorder="1" applyAlignment="1">
      <alignment horizontal="center" vertical="center"/>
    </xf>
    <xf numFmtId="0" fontId="11" fillId="18" borderId="16" xfId="0" applyFont="1" applyFill="1" applyBorder="1" applyAlignment="1">
      <alignment horizontal="center" vertical="center"/>
    </xf>
    <xf numFmtId="0" fontId="11" fillId="0" borderId="16" xfId="0" applyFont="1" applyBorder="1" applyAlignment="1">
      <alignment horizontal="center" vertical="center"/>
    </xf>
    <xf numFmtId="0" fontId="11" fillId="0" borderId="18" xfId="0" applyFont="1" applyBorder="1" applyAlignment="1">
      <alignment horizontal="center" vertical="center"/>
    </xf>
    <xf numFmtId="0" fontId="13" fillId="9" borderId="0" xfId="0" applyFont="1" applyFill="1" applyAlignment="1">
      <alignment horizontal="center" vertical="center"/>
    </xf>
    <xf numFmtId="0" fontId="13" fillId="9" borderId="4" xfId="0" applyFont="1" applyFill="1" applyBorder="1" applyAlignment="1">
      <alignment horizontal="center" vertical="center"/>
    </xf>
  </cellXfs>
  <cellStyles count="3">
    <cellStyle name="Normal" xfId="0" builtinId="0"/>
    <cellStyle name="Normal 38" xfId="2"/>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85725</xdr:rowOff>
    </xdr:from>
    <xdr:to>
      <xdr:col>2</xdr:col>
      <xdr:colOff>0</xdr:colOff>
      <xdr:row>1</xdr:row>
      <xdr:rowOff>95250</xdr:rowOff>
    </xdr:to>
    <xdr:pic>
      <xdr:nvPicPr>
        <xdr:cNvPr id="2" name="Picture 1" descr="SENASICA">
          <a:extLst>
            <a:ext uri="{FF2B5EF4-FFF2-40B4-BE49-F238E27FC236}">
              <a16:creationId xmlns:a16="http://schemas.microsoft.com/office/drawing/2014/main" id="{15322524-2A1C-4EA1-899E-B9A4EF6B1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57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85725</xdr:rowOff>
    </xdr:from>
    <xdr:to>
      <xdr:col>2</xdr:col>
      <xdr:colOff>0</xdr:colOff>
      <xdr:row>1</xdr:row>
      <xdr:rowOff>66675</xdr:rowOff>
    </xdr:to>
    <xdr:pic>
      <xdr:nvPicPr>
        <xdr:cNvPr id="3" name="Picture 2" descr="cabezal_150">
          <a:extLst>
            <a:ext uri="{FF2B5EF4-FFF2-40B4-BE49-F238E27FC236}">
              <a16:creationId xmlns:a16="http://schemas.microsoft.com/office/drawing/2014/main" id="{72E046A0-707F-43C6-AF95-3D314BE1C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6250" t="40910"/>
        <a:stretch>
          <a:fillRect/>
        </a:stretch>
      </xdr:blipFill>
      <xdr:spPr bwMode="auto">
        <a:xfrm>
          <a:off x="1266825" y="857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85725</xdr:rowOff>
    </xdr:from>
    <xdr:to>
      <xdr:col>2</xdr:col>
      <xdr:colOff>0</xdr:colOff>
      <xdr:row>1</xdr:row>
      <xdr:rowOff>95250</xdr:rowOff>
    </xdr:to>
    <xdr:pic>
      <xdr:nvPicPr>
        <xdr:cNvPr id="4" name="Picture 1" descr="SENASICA">
          <a:extLst>
            <a:ext uri="{FF2B5EF4-FFF2-40B4-BE49-F238E27FC236}">
              <a16:creationId xmlns:a16="http://schemas.microsoft.com/office/drawing/2014/main" id="{5FA3A9EE-3F17-47D7-BA90-C9126FA57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57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85725</xdr:rowOff>
    </xdr:from>
    <xdr:to>
      <xdr:col>2</xdr:col>
      <xdr:colOff>0</xdr:colOff>
      <xdr:row>1</xdr:row>
      <xdr:rowOff>66675</xdr:rowOff>
    </xdr:to>
    <xdr:pic>
      <xdr:nvPicPr>
        <xdr:cNvPr id="5" name="Picture 2" descr="cabezal_150">
          <a:extLst>
            <a:ext uri="{FF2B5EF4-FFF2-40B4-BE49-F238E27FC236}">
              <a16:creationId xmlns:a16="http://schemas.microsoft.com/office/drawing/2014/main" id="{665830D2-223A-4921-8D4A-669A3351AA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56250" t="40910"/>
        <a:stretch>
          <a:fillRect/>
        </a:stretch>
      </xdr:blipFill>
      <xdr:spPr bwMode="auto">
        <a:xfrm>
          <a:off x="1266825" y="857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371475</xdr:colOff>
      <xdr:row>87</xdr:row>
      <xdr:rowOff>123825</xdr:rowOff>
    </xdr:to>
    <xdr:pic>
      <xdr:nvPicPr>
        <xdr:cNvPr id="2" name="Imagen 1">
          <a:extLst>
            <a:ext uri="{FF2B5EF4-FFF2-40B4-BE49-F238E27FC236}">
              <a16:creationId xmlns:a16="http://schemas.microsoft.com/office/drawing/2014/main" id="{A17B296A-7295-414C-A098-D510E5285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1475" cy="1669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03"/>
  <sheetViews>
    <sheetView workbookViewId="0">
      <selection activeCell="A4" sqref="A4:A5"/>
    </sheetView>
  </sheetViews>
  <sheetFormatPr baseColWidth="10" defaultRowHeight="15" x14ac:dyDescent="0.25"/>
  <cols>
    <col min="1" max="1" width="17.85546875" customWidth="1"/>
    <col min="2" max="5" width="7" customWidth="1"/>
  </cols>
  <sheetData>
    <row r="1" spans="1:5" ht="15.75" x14ac:dyDescent="0.25">
      <c r="A1" s="205"/>
      <c r="B1" s="205"/>
      <c r="C1" s="205"/>
      <c r="D1" s="205"/>
      <c r="E1" s="205"/>
    </row>
    <row r="2" spans="1:5" ht="15.75" x14ac:dyDescent="0.25">
      <c r="A2" s="206"/>
      <c r="B2" s="206"/>
      <c r="C2" s="206"/>
      <c r="D2" s="206"/>
      <c r="E2" s="206"/>
    </row>
    <row r="3" spans="1:5" ht="16.5" thickBot="1" x14ac:dyDescent="0.3">
      <c r="A3" s="207"/>
      <c r="B3" s="207"/>
      <c r="C3" s="207"/>
      <c r="D3" s="207"/>
      <c r="E3" s="207"/>
    </row>
    <row r="4" spans="1:5" ht="15.75" customHeight="1" thickBot="1" x14ac:dyDescent="0.3">
      <c r="A4" s="208" t="s">
        <v>0</v>
      </c>
      <c r="B4" s="209" t="s">
        <v>1</v>
      </c>
      <c r="C4" s="210"/>
      <c r="D4" s="210"/>
      <c r="E4" s="211"/>
    </row>
    <row r="5" spans="1:5" ht="23.25" thickBot="1" x14ac:dyDescent="0.3">
      <c r="A5" s="208"/>
      <c r="B5" s="1" t="s">
        <v>2</v>
      </c>
      <c r="C5" s="2" t="s">
        <v>3</v>
      </c>
      <c r="D5" s="2" t="s">
        <v>4</v>
      </c>
      <c r="E5" s="3" t="s">
        <v>5</v>
      </c>
    </row>
    <row r="6" spans="1:5" x14ac:dyDescent="0.25">
      <c r="A6" s="4" t="s">
        <v>6</v>
      </c>
      <c r="B6" s="5">
        <v>0</v>
      </c>
      <c r="C6" s="6">
        <v>0</v>
      </c>
      <c r="D6" s="6">
        <v>0</v>
      </c>
      <c r="E6" s="7">
        <f>SUM(B6:D6)</f>
        <v>0</v>
      </c>
    </row>
    <row r="7" spans="1:5" x14ac:dyDescent="0.25">
      <c r="A7" s="8" t="s">
        <v>6</v>
      </c>
      <c r="B7" s="9">
        <v>0</v>
      </c>
      <c r="C7" s="10">
        <v>0</v>
      </c>
      <c r="D7" s="10">
        <v>0</v>
      </c>
      <c r="E7" s="11">
        <f t="shared" ref="E7:E70" si="0">SUM(B7:D7)</f>
        <v>0</v>
      </c>
    </row>
    <row r="8" spans="1:5" x14ac:dyDescent="0.25">
      <c r="A8" s="12" t="s">
        <v>6</v>
      </c>
      <c r="B8" s="13">
        <v>0</v>
      </c>
      <c r="C8" s="14">
        <v>0</v>
      </c>
      <c r="D8" s="14">
        <v>0</v>
      </c>
      <c r="E8" s="15">
        <f t="shared" si="0"/>
        <v>0</v>
      </c>
    </row>
    <row r="9" spans="1:5" x14ac:dyDescent="0.25">
      <c r="A9" s="8" t="s">
        <v>6</v>
      </c>
      <c r="B9" s="9">
        <v>0</v>
      </c>
      <c r="C9" s="10">
        <v>0</v>
      </c>
      <c r="D9" s="10">
        <v>0</v>
      </c>
      <c r="E9" s="11">
        <f t="shared" si="0"/>
        <v>0</v>
      </c>
    </row>
    <row r="10" spans="1:5" x14ac:dyDescent="0.25">
      <c r="A10" s="12" t="s">
        <v>6</v>
      </c>
      <c r="B10" s="13">
        <v>0</v>
      </c>
      <c r="C10" s="14">
        <v>0</v>
      </c>
      <c r="D10" s="14">
        <v>0</v>
      </c>
      <c r="E10" s="15">
        <f t="shared" si="0"/>
        <v>0</v>
      </c>
    </row>
    <row r="11" spans="1:5" x14ac:dyDescent="0.25">
      <c r="A11" s="8" t="s">
        <v>6</v>
      </c>
      <c r="B11" s="9">
        <v>0</v>
      </c>
      <c r="C11" s="10">
        <v>0</v>
      </c>
      <c r="D11" s="10">
        <v>0</v>
      </c>
      <c r="E11" s="11">
        <f t="shared" si="0"/>
        <v>0</v>
      </c>
    </row>
    <row r="12" spans="1:5" x14ac:dyDescent="0.25">
      <c r="A12" s="12" t="s">
        <v>6</v>
      </c>
      <c r="B12" s="13">
        <v>0</v>
      </c>
      <c r="C12" s="14">
        <v>0</v>
      </c>
      <c r="D12" s="14">
        <v>0</v>
      </c>
      <c r="E12" s="15">
        <f t="shared" si="0"/>
        <v>0</v>
      </c>
    </row>
    <row r="13" spans="1:5" x14ac:dyDescent="0.25">
      <c r="A13" s="8" t="s">
        <v>6</v>
      </c>
      <c r="B13" s="9">
        <v>0</v>
      </c>
      <c r="C13" s="10">
        <v>0</v>
      </c>
      <c r="D13" s="10">
        <v>0</v>
      </c>
      <c r="E13" s="11">
        <f t="shared" si="0"/>
        <v>0</v>
      </c>
    </row>
    <row r="14" spans="1:5" x14ac:dyDescent="0.25">
      <c r="A14" s="12" t="s">
        <v>6</v>
      </c>
      <c r="B14" s="13">
        <v>0</v>
      </c>
      <c r="C14" s="14">
        <v>0</v>
      </c>
      <c r="D14" s="14">
        <v>0</v>
      </c>
      <c r="E14" s="15">
        <f t="shared" si="0"/>
        <v>0</v>
      </c>
    </row>
    <row r="15" spans="1:5" x14ac:dyDescent="0.25">
      <c r="A15" s="8" t="s">
        <v>6</v>
      </c>
      <c r="B15" s="9">
        <v>0</v>
      </c>
      <c r="C15" s="10">
        <v>0</v>
      </c>
      <c r="D15" s="10">
        <v>0</v>
      </c>
      <c r="E15" s="11">
        <f t="shared" si="0"/>
        <v>0</v>
      </c>
    </row>
    <row r="16" spans="1:5" x14ac:dyDescent="0.25">
      <c r="A16" s="12" t="s">
        <v>6</v>
      </c>
      <c r="B16" s="70">
        <v>0</v>
      </c>
      <c r="C16" s="71">
        <v>0</v>
      </c>
      <c r="D16" s="71">
        <v>0</v>
      </c>
      <c r="E16" s="72">
        <f t="shared" si="0"/>
        <v>0</v>
      </c>
    </row>
    <row r="17" spans="1:5" x14ac:dyDescent="0.25">
      <c r="A17" s="8" t="s">
        <v>6</v>
      </c>
      <c r="B17" s="9">
        <v>0</v>
      </c>
      <c r="C17" s="10">
        <v>0</v>
      </c>
      <c r="D17" s="10">
        <v>0</v>
      </c>
      <c r="E17" s="11">
        <f t="shared" si="0"/>
        <v>0</v>
      </c>
    </row>
    <row r="18" spans="1:5" x14ac:dyDescent="0.25">
      <c r="A18" s="12" t="s">
        <v>6</v>
      </c>
      <c r="B18" s="13">
        <v>0</v>
      </c>
      <c r="C18" s="14">
        <v>0</v>
      </c>
      <c r="D18" s="14">
        <v>0</v>
      </c>
      <c r="E18" s="15">
        <f t="shared" si="0"/>
        <v>0</v>
      </c>
    </row>
    <row r="19" spans="1:5" x14ac:dyDescent="0.25">
      <c r="A19" s="8" t="s">
        <v>6</v>
      </c>
      <c r="B19" s="9">
        <v>0</v>
      </c>
      <c r="C19" s="10">
        <v>0</v>
      </c>
      <c r="D19" s="10">
        <v>0</v>
      </c>
      <c r="E19" s="11">
        <f t="shared" si="0"/>
        <v>0</v>
      </c>
    </row>
    <row r="20" spans="1:5" x14ac:dyDescent="0.25">
      <c r="A20" s="12" t="s">
        <v>6</v>
      </c>
      <c r="B20" s="13">
        <v>0</v>
      </c>
      <c r="C20" s="14">
        <v>0</v>
      </c>
      <c r="D20" s="14">
        <v>0</v>
      </c>
      <c r="E20" s="15">
        <f t="shared" si="0"/>
        <v>0</v>
      </c>
    </row>
    <row r="21" spans="1:5" x14ac:dyDescent="0.25">
      <c r="A21" s="8" t="s">
        <v>6</v>
      </c>
      <c r="B21" s="9">
        <v>0</v>
      </c>
      <c r="C21" s="10">
        <v>0</v>
      </c>
      <c r="D21" s="10">
        <v>0</v>
      </c>
      <c r="E21" s="11">
        <f t="shared" si="0"/>
        <v>0</v>
      </c>
    </row>
    <row r="22" spans="1:5" x14ac:dyDescent="0.25">
      <c r="A22" s="12" t="s">
        <v>6</v>
      </c>
      <c r="B22" s="13">
        <v>0</v>
      </c>
      <c r="C22" s="14">
        <v>0</v>
      </c>
      <c r="D22" s="14">
        <v>0</v>
      </c>
      <c r="E22" s="15">
        <f t="shared" si="0"/>
        <v>0</v>
      </c>
    </row>
    <row r="23" spans="1:5" x14ac:dyDescent="0.25">
      <c r="A23" s="8" t="s">
        <v>6</v>
      </c>
      <c r="B23" s="9">
        <v>0</v>
      </c>
      <c r="C23" s="10">
        <v>0</v>
      </c>
      <c r="D23" s="10">
        <v>0</v>
      </c>
      <c r="E23" s="11">
        <f t="shared" si="0"/>
        <v>0</v>
      </c>
    </row>
    <row r="24" spans="1:5" x14ac:dyDescent="0.25">
      <c r="A24" s="12" t="s">
        <v>6</v>
      </c>
      <c r="B24" s="13">
        <v>0</v>
      </c>
      <c r="C24" s="14">
        <v>0</v>
      </c>
      <c r="D24" s="14">
        <v>0</v>
      </c>
      <c r="E24" s="15">
        <f t="shared" si="0"/>
        <v>0</v>
      </c>
    </row>
    <row r="25" spans="1:5" x14ac:dyDescent="0.25">
      <c r="A25" s="8" t="s">
        <v>6</v>
      </c>
      <c r="B25" s="9">
        <v>0</v>
      </c>
      <c r="C25" s="10">
        <v>0</v>
      </c>
      <c r="D25" s="10">
        <v>0</v>
      </c>
      <c r="E25" s="11">
        <f t="shared" si="0"/>
        <v>0</v>
      </c>
    </row>
    <row r="26" spans="1:5" x14ac:dyDescent="0.25">
      <c r="A26" s="12" t="s">
        <v>6</v>
      </c>
      <c r="B26" s="13">
        <v>0</v>
      </c>
      <c r="C26" s="14">
        <v>0</v>
      </c>
      <c r="D26" s="14">
        <v>0</v>
      </c>
      <c r="E26" s="15">
        <f t="shared" si="0"/>
        <v>0</v>
      </c>
    </row>
    <row r="27" spans="1:5" x14ac:dyDescent="0.25">
      <c r="A27" s="8" t="s">
        <v>6</v>
      </c>
      <c r="B27" s="9">
        <v>0</v>
      </c>
      <c r="C27" s="10">
        <v>0</v>
      </c>
      <c r="D27" s="10">
        <v>0</v>
      </c>
      <c r="E27" s="11">
        <f t="shared" si="0"/>
        <v>0</v>
      </c>
    </row>
    <row r="28" spans="1:5" x14ac:dyDescent="0.25">
      <c r="A28" s="12" t="s">
        <v>6</v>
      </c>
      <c r="B28" s="13">
        <v>0</v>
      </c>
      <c r="C28" s="14">
        <v>0</v>
      </c>
      <c r="D28" s="14">
        <v>0</v>
      </c>
      <c r="E28" s="15">
        <f t="shared" si="0"/>
        <v>0</v>
      </c>
    </row>
    <row r="29" spans="1:5" x14ac:dyDescent="0.25">
      <c r="A29" s="8" t="s">
        <v>6</v>
      </c>
      <c r="B29" s="9">
        <v>0</v>
      </c>
      <c r="C29" s="10">
        <v>0</v>
      </c>
      <c r="D29" s="10">
        <v>0</v>
      </c>
      <c r="E29" s="11">
        <f t="shared" si="0"/>
        <v>0</v>
      </c>
    </row>
    <row r="30" spans="1:5" x14ac:dyDescent="0.25">
      <c r="A30" s="12" t="s">
        <v>6</v>
      </c>
      <c r="B30" s="13">
        <v>0</v>
      </c>
      <c r="C30" s="14">
        <v>0</v>
      </c>
      <c r="D30" s="14">
        <v>0</v>
      </c>
      <c r="E30" s="15">
        <f t="shared" si="0"/>
        <v>0</v>
      </c>
    </row>
    <row r="31" spans="1:5" x14ac:dyDescent="0.25">
      <c r="A31" s="8" t="s">
        <v>6</v>
      </c>
      <c r="B31" s="9">
        <v>0</v>
      </c>
      <c r="C31" s="10">
        <v>0</v>
      </c>
      <c r="D31" s="10">
        <v>0</v>
      </c>
      <c r="E31" s="11">
        <f t="shared" si="0"/>
        <v>0</v>
      </c>
    </row>
    <row r="32" spans="1:5" x14ac:dyDescent="0.25">
      <c r="A32" s="12" t="s">
        <v>6</v>
      </c>
      <c r="B32" s="13">
        <v>0</v>
      </c>
      <c r="C32" s="14">
        <v>0</v>
      </c>
      <c r="D32" s="14">
        <v>0</v>
      </c>
      <c r="E32" s="15">
        <f t="shared" si="0"/>
        <v>0</v>
      </c>
    </row>
    <row r="33" spans="1:5" x14ac:dyDescent="0.25">
      <c r="A33" s="8" t="s">
        <v>6</v>
      </c>
      <c r="B33" s="9">
        <v>0</v>
      </c>
      <c r="C33" s="10">
        <v>0</v>
      </c>
      <c r="D33" s="10">
        <v>0</v>
      </c>
      <c r="E33" s="11">
        <f t="shared" si="0"/>
        <v>0</v>
      </c>
    </row>
    <row r="34" spans="1:5" x14ac:dyDescent="0.25">
      <c r="A34" s="12" t="s">
        <v>6</v>
      </c>
      <c r="B34" s="13">
        <v>0</v>
      </c>
      <c r="C34" s="14">
        <v>0</v>
      </c>
      <c r="D34" s="14">
        <v>0</v>
      </c>
      <c r="E34" s="15">
        <f t="shared" si="0"/>
        <v>0</v>
      </c>
    </row>
    <row r="35" spans="1:5" x14ac:dyDescent="0.25">
      <c r="A35" s="8" t="s">
        <v>6</v>
      </c>
      <c r="B35" s="9">
        <v>0</v>
      </c>
      <c r="C35" s="10">
        <v>0</v>
      </c>
      <c r="D35" s="10">
        <v>0</v>
      </c>
      <c r="E35" s="11">
        <f t="shared" si="0"/>
        <v>0</v>
      </c>
    </row>
    <row r="36" spans="1:5" x14ac:dyDescent="0.25">
      <c r="A36" s="12" t="s">
        <v>6</v>
      </c>
      <c r="B36" s="13">
        <v>0</v>
      </c>
      <c r="C36" s="14">
        <v>0</v>
      </c>
      <c r="D36" s="14">
        <v>0</v>
      </c>
      <c r="E36" s="15">
        <f t="shared" si="0"/>
        <v>0</v>
      </c>
    </row>
    <row r="37" spans="1:5" x14ac:dyDescent="0.25">
      <c r="A37" s="8" t="s">
        <v>6</v>
      </c>
      <c r="B37" s="9">
        <v>0</v>
      </c>
      <c r="C37" s="10">
        <v>0</v>
      </c>
      <c r="D37" s="10">
        <v>0</v>
      </c>
      <c r="E37" s="11">
        <f t="shared" si="0"/>
        <v>0</v>
      </c>
    </row>
    <row r="38" spans="1:5" x14ac:dyDescent="0.25">
      <c r="A38" s="12" t="s">
        <v>6</v>
      </c>
      <c r="B38" s="13">
        <v>0</v>
      </c>
      <c r="C38" s="14">
        <v>0</v>
      </c>
      <c r="D38" s="14">
        <v>0</v>
      </c>
      <c r="E38" s="15">
        <f t="shared" si="0"/>
        <v>0</v>
      </c>
    </row>
    <row r="39" spans="1:5" x14ac:dyDescent="0.25">
      <c r="A39" s="8" t="s">
        <v>6</v>
      </c>
      <c r="B39" s="9">
        <v>0</v>
      </c>
      <c r="C39" s="10">
        <v>0</v>
      </c>
      <c r="D39" s="10">
        <v>0</v>
      </c>
      <c r="E39" s="11">
        <f t="shared" si="0"/>
        <v>0</v>
      </c>
    </row>
    <row r="40" spans="1:5" x14ac:dyDescent="0.25">
      <c r="A40" s="12" t="s">
        <v>6</v>
      </c>
      <c r="B40" s="13">
        <v>0</v>
      </c>
      <c r="C40" s="14">
        <v>0</v>
      </c>
      <c r="D40" s="14">
        <v>0</v>
      </c>
      <c r="E40" s="15">
        <f t="shared" si="0"/>
        <v>0</v>
      </c>
    </row>
    <row r="41" spans="1:5" x14ac:dyDescent="0.25">
      <c r="A41" s="8" t="s">
        <v>6</v>
      </c>
      <c r="B41" s="9">
        <v>0</v>
      </c>
      <c r="C41" s="10">
        <v>0</v>
      </c>
      <c r="D41" s="10">
        <v>0</v>
      </c>
      <c r="E41" s="11">
        <f t="shared" si="0"/>
        <v>0</v>
      </c>
    </row>
    <row r="42" spans="1:5" x14ac:dyDescent="0.25">
      <c r="A42" s="12" t="s">
        <v>6</v>
      </c>
      <c r="B42" s="13">
        <v>0</v>
      </c>
      <c r="C42" s="14">
        <v>0</v>
      </c>
      <c r="D42" s="14">
        <v>0</v>
      </c>
      <c r="E42" s="15">
        <f t="shared" si="0"/>
        <v>0</v>
      </c>
    </row>
    <row r="43" spans="1:5" x14ac:dyDescent="0.25">
      <c r="A43" s="8" t="s">
        <v>6</v>
      </c>
      <c r="B43" s="9">
        <v>0</v>
      </c>
      <c r="C43" s="10">
        <v>0</v>
      </c>
      <c r="D43" s="10">
        <v>0</v>
      </c>
      <c r="E43" s="11">
        <f t="shared" si="0"/>
        <v>0</v>
      </c>
    </row>
    <row r="44" spans="1:5" x14ac:dyDescent="0.25">
      <c r="A44" s="12" t="s">
        <v>6</v>
      </c>
      <c r="B44" s="13">
        <v>0</v>
      </c>
      <c r="C44" s="14">
        <v>0</v>
      </c>
      <c r="D44" s="14">
        <v>0</v>
      </c>
      <c r="E44" s="15">
        <f t="shared" si="0"/>
        <v>0</v>
      </c>
    </row>
    <row r="45" spans="1:5" x14ac:dyDescent="0.25">
      <c r="A45" s="8" t="s">
        <v>6</v>
      </c>
      <c r="B45" s="9">
        <v>0</v>
      </c>
      <c r="C45" s="10">
        <v>0</v>
      </c>
      <c r="D45" s="10">
        <v>0</v>
      </c>
      <c r="E45" s="11">
        <f t="shared" si="0"/>
        <v>0</v>
      </c>
    </row>
    <row r="46" spans="1:5" x14ac:dyDescent="0.25">
      <c r="A46" s="12" t="s">
        <v>6</v>
      </c>
      <c r="B46" s="13">
        <v>0</v>
      </c>
      <c r="C46" s="14">
        <v>0</v>
      </c>
      <c r="D46" s="14">
        <v>0</v>
      </c>
      <c r="E46" s="15">
        <f t="shared" si="0"/>
        <v>0</v>
      </c>
    </row>
    <row r="47" spans="1:5" x14ac:dyDescent="0.25">
      <c r="A47" s="8" t="s">
        <v>6</v>
      </c>
      <c r="B47" s="9">
        <v>0</v>
      </c>
      <c r="C47" s="10">
        <v>0</v>
      </c>
      <c r="D47" s="10">
        <v>0</v>
      </c>
      <c r="E47" s="11">
        <f t="shared" si="0"/>
        <v>0</v>
      </c>
    </row>
    <row r="48" spans="1:5" x14ac:dyDescent="0.25">
      <c r="A48" s="12" t="s">
        <v>6</v>
      </c>
      <c r="B48" s="13">
        <v>0</v>
      </c>
      <c r="C48" s="14">
        <v>0</v>
      </c>
      <c r="D48" s="14">
        <v>0</v>
      </c>
      <c r="E48" s="15">
        <f t="shared" si="0"/>
        <v>0</v>
      </c>
    </row>
    <row r="49" spans="1:5" x14ac:dyDescent="0.25">
      <c r="A49" s="8" t="s">
        <v>6</v>
      </c>
      <c r="B49" s="9">
        <v>0</v>
      </c>
      <c r="C49" s="10">
        <v>0</v>
      </c>
      <c r="D49" s="10">
        <v>0</v>
      </c>
      <c r="E49" s="11">
        <f t="shared" si="0"/>
        <v>0</v>
      </c>
    </row>
    <row r="50" spans="1:5" x14ac:dyDescent="0.25">
      <c r="A50" s="12" t="s">
        <v>6</v>
      </c>
      <c r="B50" s="13">
        <v>0</v>
      </c>
      <c r="C50" s="14">
        <v>0</v>
      </c>
      <c r="D50" s="14">
        <v>0</v>
      </c>
      <c r="E50" s="15">
        <f t="shared" si="0"/>
        <v>0</v>
      </c>
    </row>
    <row r="51" spans="1:5" x14ac:dyDescent="0.25">
      <c r="A51" s="8" t="s">
        <v>6</v>
      </c>
      <c r="B51" s="9">
        <v>0</v>
      </c>
      <c r="C51" s="10">
        <v>0</v>
      </c>
      <c r="D51" s="10">
        <v>0</v>
      </c>
      <c r="E51" s="11">
        <f t="shared" si="0"/>
        <v>0</v>
      </c>
    </row>
    <row r="52" spans="1:5" x14ac:dyDescent="0.25">
      <c r="A52" s="12" t="s">
        <v>6</v>
      </c>
      <c r="B52" s="13">
        <v>0</v>
      </c>
      <c r="C52" s="14">
        <v>0</v>
      </c>
      <c r="D52" s="14">
        <v>0</v>
      </c>
      <c r="E52" s="15">
        <f t="shared" si="0"/>
        <v>0</v>
      </c>
    </row>
    <row r="53" spans="1:5" x14ac:dyDescent="0.25">
      <c r="A53" s="8" t="s">
        <v>6</v>
      </c>
      <c r="B53" s="73">
        <v>0</v>
      </c>
      <c r="C53" s="74">
        <v>0</v>
      </c>
      <c r="D53" s="74">
        <v>0</v>
      </c>
      <c r="E53" s="75">
        <f t="shared" si="0"/>
        <v>0</v>
      </c>
    </row>
    <row r="54" spans="1:5" x14ac:dyDescent="0.25">
      <c r="A54" s="12" t="s">
        <v>6</v>
      </c>
      <c r="B54" s="13">
        <v>0</v>
      </c>
      <c r="C54" s="14">
        <v>0</v>
      </c>
      <c r="D54" s="14">
        <v>0</v>
      </c>
      <c r="E54" s="15">
        <f t="shared" si="0"/>
        <v>0</v>
      </c>
    </row>
    <row r="55" spans="1:5" x14ac:dyDescent="0.25">
      <c r="A55" s="8" t="s">
        <v>6</v>
      </c>
      <c r="B55" s="9">
        <v>0</v>
      </c>
      <c r="C55" s="10">
        <v>0</v>
      </c>
      <c r="D55" s="10">
        <v>0</v>
      </c>
      <c r="E55" s="11">
        <f t="shared" si="0"/>
        <v>0</v>
      </c>
    </row>
    <row r="56" spans="1:5" x14ac:dyDescent="0.25">
      <c r="A56" s="12" t="s">
        <v>6</v>
      </c>
      <c r="B56" s="13">
        <v>0</v>
      </c>
      <c r="C56" s="14">
        <v>0</v>
      </c>
      <c r="D56" s="14">
        <v>0</v>
      </c>
      <c r="E56" s="15">
        <f t="shared" si="0"/>
        <v>0</v>
      </c>
    </row>
    <row r="57" spans="1:5" x14ac:dyDescent="0.25">
      <c r="A57" s="8" t="s">
        <v>6</v>
      </c>
      <c r="B57" s="9">
        <v>0</v>
      </c>
      <c r="C57" s="10">
        <v>0</v>
      </c>
      <c r="D57" s="10">
        <v>0</v>
      </c>
      <c r="E57" s="11">
        <f t="shared" si="0"/>
        <v>0</v>
      </c>
    </row>
    <row r="58" spans="1:5" x14ac:dyDescent="0.25">
      <c r="A58" s="12" t="s">
        <v>6</v>
      </c>
      <c r="B58" s="13">
        <v>0</v>
      </c>
      <c r="C58" s="14">
        <v>0</v>
      </c>
      <c r="D58" s="14">
        <v>0</v>
      </c>
      <c r="E58" s="15">
        <f t="shared" si="0"/>
        <v>0</v>
      </c>
    </row>
    <row r="59" spans="1:5" ht="15.75" thickBot="1" x14ac:dyDescent="0.3">
      <c r="A59" s="76" t="s">
        <v>6</v>
      </c>
      <c r="B59" s="69">
        <f t="shared" ref="B59:D59" si="1">SUM(B6:B58)</f>
        <v>0</v>
      </c>
      <c r="C59" s="69">
        <f>SUM(C6:C58)</f>
        <v>0</v>
      </c>
      <c r="D59" s="69">
        <f t="shared" si="1"/>
        <v>0</v>
      </c>
      <c r="E59" s="69">
        <f t="shared" si="0"/>
        <v>0</v>
      </c>
    </row>
    <row r="60" spans="1:5" x14ac:dyDescent="0.25">
      <c r="A60" s="4" t="s">
        <v>88</v>
      </c>
      <c r="B60" s="5">
        <v>0</v>
      </c>
      <c r="C60" s="6">
        <v>2</v>
      </c>
      <c r="D60" s="6">
        <v>0</v>
      </c>
      <c r="E60" s="7">
        <f t="shared" si="0"/>
        <v>2</v>
      </c>
    </row>
    <row r="61" spans="1:5" x14ac:dyDescent="0.25">
      <c r="A61" s="8" t="s">
        <v>88</v>
      </c>
      <c r="B61" s="9">
        <v>0</v>
      </c>
      <c r="C61" s="10">
        <v>0</v>
      </c>
      <c r="D61" s="10">
        <v>0</v>
      </c>
      <c r="E61" s="11">
        <f t="shared" si="0"/>
        <v>0</v>
      </c>
    </row>
    <row r="62" spans="1:5" x14ac:dyDescent="0.25">
      <c r="A62" s="12" t="s">
        <v>88</v>
      </c>
      <c r="B62" s="13">
        <v>1</v>
      </c>
      <c r="C62" s="14">
        <v>1</v>
      </c>
      <c r="D62" s="14">
        <v>0</v>
      </c>
      <c r="E62" s="15">
        <f t="shared" si="0"/>
        <v>2</v>
      </c>
    </row>
    <row r="63" spans="1:5" x14ac:dyDescent="0.25">
      <c r="A63" s="8" t="s">
        <v>88</v>
      </c>
      <c r="B63" s="9">
        <v>2</v>
      </c>
      <c r="C63" s="10">
        <v>2</v>
      </c>
      <c r="D63" s="10">
        <v>0</v>
      </c>
      <c r="E63" s="11">
        <f t="shared" si="0"/>
        <v>4</v>
      </c>
    </row>
    <row r="64" spans="1:5" x14ac:dyDescent="0.25">
      <c r="A64" s="12" t="s">
        <v>88</v>
      </c>
      <c r="B64" s="13">
        <v>5</v>
      </c>
      <c r="C64" s="14">
        <v>0</v>
      </c>
      <c r="D64" s="14">
        <v>0</v>
      </c>
      <c r="E64" s="15">
        <f t="shared" si="0"/>
        <v>5</v>
      </c>
    </row>
    <row r="65" spans="1:5" x14ac:dyDescent="0.25">
      <c r="A65" s="8" t="s">
        <v>88</v>
      </c>
      <c r="B65" s="9">
        <v>3</v>
      </c>
      <c r="C65" s="10">
        <v>0</v>
      </c>
      <c r="D65" s="10">
        <v>0</v>
      </c>
      <c r="E65" s="11">
        <f t="shared" si="0"/>
        <v>3</v>
      </c>
    </row>
    <row r="66" spans="1:5" x14ac:dyDescent="0.25">
      <c r="A66" s="12" t="s">
        <v>88</v>
      </c>
      <c r="B66" s="13">
        <v>1</v>
      </c>
      <c r="C66" s="14">
        <v>2</v>
      </c>
      <c r="D66" s="14">
        <v>0</v>
      </c>
      <c r="E66" s="15">
        <f t="shared" si="0"/>
        <v>3</v>
      </c>
    </row>
    <row r="67" spans="1:5" x14ac:dyDescent="0.25">
      <c r="A67" s="8" t="s">
        <v>88</v>
      </c>
      <c r="B67" s="9">
        <v>0</v>
      </c>
      <c r="C67" s="10">
        <v>0</v>
      </c>
      <c r="D67" s="10">
        <v>0</v>
      </c>
      <c r="E67" s="11">
        <f t="shared" si="0"/>
        <v>0</v>
      </c>
    </row>
    <row r="68" spans="1:5" x14ac:dyDescent="0.25">
      <c r="A68" s="12" t="s">
        <v>88</v>
      </c>
      <c r="B68" s="13">
        <v>2</v>
      </c>
      <c r="C68" s="14">
        <v>3</v>
      </c>
      <c r="D68" s="14">
        <v>0</v>
      </c>
      <c r="E68" s="15">
        <f t="shared" si="0"/>
        <v>5</v>
      </c>
    </row>
    <row r="69" spans="1:5" x14ac:dyDescent="0.25">
      <c r="A69" s="8" t="s">
        <v>88</v>
      </c>
      <c r="B69" s="9">
        <v>1</v>
      </c>
      <c r="C69" s="10">
        <v>2</v>
      </c>
      <c r="D69" s="10">
        <v>0</v>
      </c>
      <c r="E69" s="11">
        <f t="shared" si="0"/>
        <v>3</v>
      </c>
    </row>
    <row r="70" spans="1:5" x14ac:dyDescent="0.25">
      <c r="A70" s="12" t="s">
        <v>88</v>
      </c>
      <c r="B70" s="70">
        <v>3</v>
      </c>
      <c r="C70" s="71">
        <v>3</v>
      </c>
      <c r="D70" s="71">
        <v>0</v>
      </c>
      <c r="E70" s="72">
        <f t="shared" si="0"/>
        <v>6</v>
      </c>
    </row>
    <row r="71" spans="1:5" x14ac:dyDescent="0.25">
      <c r="A71" s="8" t="s">
        <v>88</v>
      </c>
      <c r="B71" s="9">
        <v>2</v>
      </c>
      <c r="C71" s="10">
        <v>3</v>
      </c>
      <c r="D71" s="10">
        <v>0</v>
      </c>
      <c r="E71" s="11">
        <f t="shared" ref="E71:E134" si="2">SUM(B71:D71)</f>
        <v>5</v>
      </c>
    </row>
    <row r="72" spans="1:5" x14ac:dyDescent="0.25">
      <c r="A72" s="12" t="s">
        <v>88</v>
      </c>
      <c r="B72" s="13">
        <v>2</v>
      </c>
      <c r="C72" s="14">
        <v>0</v>
      </c>
      <c r="D72" s="14">
        <v>0</v>
      </c>
      <c r="E72" s="15">
        <f t="shared" si="2"/>
        <v>2</v>
      </c>
    </row>
    <row r="73" spans="1:5" x14ac:dyDescent="0.25">
      <c r="A73" s="8" t="s">
        <v>88</v>
      </c>
      <c r="B73" s="9">
        <v>1</v>
      </c>
      <c r="C73" s="10">
        <v>5</v>
      </c>
      <c r="D73" s="10">
        <v>0</v>
      </c>
      <c r="E73" s="11">
        <f t="shared" si="2"/>
        <v>6</v>
      </c>
    </row>
    <row r="74" spans="1:5" x14ac:dyDescent="0.25">
      <c r="A74" s="12" t="s">
        <v>88</v>
      </c>
      <c r="B74" s="13">
        <v>2</v>
      </c>
      <c r="C74" s="14">
        <v>2</v>
      </c>
      <c r="D74" s="14">
        <v>0</v>
      </c>
      <c r="E74" s="15">
        <f t="shared" si="2"/>
        <v>4</v>
      </c>
    </row>
    <row r="75" spans="1:5" x14ac:dyDescent="0.25">
      <c r="A75" s="8" t="s">
        <v>88</v>
      </c>
      <c r="B75" s="9">
        <v>4</v>
      </c>
      <c r="C75" s="10">
        <v>0</v>
      </c>
      <c r="D75" s="10">
        <v>0</v>
      </c>
      <c r="E75" s="11">
        <f t="shared" si="2"/>
        <v>4</v>
      </c>
    </row>
    <row r="76" spans="1:5" x14ac:dyDescent="0.25">
      <c r="A76" s="12" t="s">
        <v>88</v>
      </c>
      <c r="B76" s="13">
        <v>2</v>
      </c>
      <c r="C76" s="14">
        <v>3</v>
      </c>
      <c r="D76" s="14">
        <v>0</v>
      </c>
      <c r="E76" s="15">
        <f t="shared" si="2"/>
        <v>5</v>
      </c>
    </row>
    <row r="77" spans="1:5" x14ac:dyDescent="0.25">
      <c r="A77" s="8" t="s">
        <v>88</v>
      </c>
      <c r="B77" s="9">
        <v>0</v>
      </c>
      <c r="C77" s="10">
        <v>4</v>
      </c>
      <c r="D77" s="10">
        <v>0</v>
      </c>
      <c r="E77" s="11">
        <f t="shared" si="2"/>
        <v>4</v>
      </c>
    </row>
    <row r="78" spans="1:5" x14ac:dyDescent="0.25">
      <c r="A78" s="12" t="s">
        <v>88</v>
      </c>
      <c r="B78" s="13">
        <v>0</v>
      </c>
      <c r="C78" s="14">
        <v>5</v>
      </c>
      <c r="D78" s="14">
        <v>0</v>
      </c>
      <c r="E78" s="15">
        <f t="shared" si="2"/>
        <v>5</v>
      </c>
    </row>
    <row r="79" spans="1:5" x14ac:dyDescent="0.25">
      <c r="A79" s="8" t="s">
        <v>88</v>
      </c>
      <c r="B79" s="9">
        <v>0</v>
      </c>
      <c r="C79" s="10">
        <v>3</v>
      </c>
      <c r="D79" s="10">
        <v>0</v>
      </c>
      <c r="E79" s="11">
        <f t="shared" si="2"/>
        <v>3</v>
      </c>
    </row>
    <row r="80" spans="1:5" x14ac:dyDescent="0.25">
      <c r="A80" s="12" t="s">
        <v>88</v>
      </c>
      <c r="B80" s="13">
        <v>0</v>
      </c>
      <c r="C80" s="14">
        <v>4</v>
      </c>
      <c r="D80" s="14">
        <v>0</v>
      </c>
      <c r="E80" s="15">
        <f t="shared" si="2"/>
        <v>4</v>
      </c>
    </row>
    <row r="81" spans="1:5" x14ac:dyDescent="0.25">
      <c r="A81" s="8" t="s">
        <v>88</v>
      </c>
      <c r="B81" s="9">
        <v>0</v>
      </c>
      <c r="C81" s="10">
        <v>5</v>
      </c>
      <c r="D81" s="10">
        <v>0</v>
      </c>
      <c r="E81" s="11">
        <f t="shared" si="2"/>
        <v>5</v>
      </c>
    </row>
    <row r="82" spans="1:5" x14ac:dyDescent="0.25">
      <c r="A82" s="12" t="s">
        <v>88</v>
      </c>
      <c r="B82" s="13">
        <v>0</v>
      </c>
      <c r="C82" s="14">
        <v>0</v>
      </c>
      <c r="D82" s="14">
        <v>0</v>
      </c>
      <c r="E82" s="15">
        <f t="shared" si="2"/>
        <v>0</v>
      </c>
    </row>
    <row r="83" spans="1:5" x14ac:dyDescent="0.25">
      <c r="A83" s="8" t="s">
        <v>88</v>
      </c>
      <c r="B83" s="9">
        <v>0</v>
      </c>
      <c r="C83" s="10">
        <v>0</v>
      </c>
      <c r="D83" s="10">
        <v>0</v>
      </c>
      <c r="E83" s="11">
        <f t="shared" si="2"/>
        <v>0</v>
      </c>
    </row>
    <row r="84" spans="1:5" x14ac:dyDescent="0.25">
      <c r="A84" s="12" t="s">
        <v>88</v>
      </c>
      <c r="B84" s="13">
        <v>0</v>
      </c>
      <c r="C84" s="14">
        <v>5</v>
      </c>
      <c r="D84" s="14">
        <v>0</v>
      </c>
      <c r="E84" s="15">
        <f t="shared" si="2"/>
        <v>5</v>
      </c>
    </row>
    <row r="85" spans="1:5" x14ac:dyDescent="0.25">
      <c r="A85" s="8" t="s">
        <v>88</v>
      </c>
      <c r="B85" s="9">
        <v>0</v>
      </c>
      <c r="C85" s="10">
        <v>0</v>
      </c>
      <c r="D85" s="10">
        <v>0</v>
      </c>
      <c r="E85" s="11">
        <f t="shared" si="2"/>
        <v>0</v>
      </c>
    </row>
    <row r="86" spans="1:5" x14ac:dyDescent="0.25">
      <c r="A86" s="12" t="s">
        <v>88</v>
      </c>
      <c r="B86" s="13">
        <v>0</v>
      </c>
      <c r="C86" s="14">
        <v>4</v>
      </c>
      <c r="D86" s="14">
        <v>0</v>
      </c>
      <c r="E86" s="15">
        <f t="shared" si="2"/>
        <v>4</v>
      </c>
    </row>
    <row r="87" spans="1:5" x14ac:dyDescent="0.25">
      <c r="A87" s="8" t="s">
        <v>88</v>
      </c>
      <c r="B87" s="9">
        <v>0</v>
      </c>
      <c r="C87" s="10">
        <v>5</v>
      </c>
      <c r="D87" s="10">
        <v>0</v>
      </c>
      <c r="E87" s="11">
        <f t="shared" si="2"/>
        <v>5</v>
      </c>
    </row>
    <row r="88" spans="1:5" x14ac:dyDescent="0.25">
      <c r="A88" s="12" t="s">
        <v>88</v>
      </c>
      <c r="B88" s="13">
        <v>2</v>
      </c>
      <c r="C88" s="14">
        <v>1</v>
      </c>
      <c r="D88" s="14">
        <v>0</v>
      </c>
      <c r="E88" s="15">
        <f t="shared" si="2"/>
        <v>3</v>
      </c>
    </row>
    <row r="89" spans="1:5" x14ac:dyDescent="0.25">
      <c r="A89" s="8" t="s">
        <v>88</v>
      </c>
      <c r="B89" s="9">
        <v>1</v>
      </c>
      <c r="C89" s="10">
        <v>6</v>
      </c>
      <c r="D89" s="10">
        <v>0</v>
      </c>
      <c r="E89" s="11">
        <f t="shared" si="2"/>
        <v>7</v>
      </c>
    </row>
    <row r="90" spans="1:5" x14ac:dyDescent="0.25">
      <c r="A90" s="12" t="s">
        <v>88</v>
      </c>
      <c r="B90" s="13">
        <v>0</v>
      </c>
      <c r="C90" s="14">
        <v>1</v>
      </c>
      <c r="D90" s="14">
        <v>0</v>
      </c>
      <c r="E90" s="15">
        <f t="shared" si="2"/>
        <v>1</v>
      </c>
    </row>
    <row r="91" spans="1:5" x14ac:dyDescent="0.25">
      <c r="A91" s="8" t="s">
        <v>88</v>
      </c>
      <c r="B91" s="9">
        <v>6</v>
      </c>
      <c r="C91" s="10">
        <v>1</v>
      </c>
      <c r="D91" s="10">
        <v>0</v>
      </c>
      <c r="E91" s="11">
        <f t="shared" si="2"/>
        <v>7</v>
      </c>
    </row>
    <row r="92" spans="1:5" x14ac:dyDescent="0.25">
      <c r="A92" s="12" t="s">
        <v>88</v>
      </c>
      <c r="B92" s="13">
        <v>1</v>
      </c>
      <c r="C92" s="14">
        <v>6</v>
      </c>
      <c r="D92" s="14">
        <v>0</v>
      </c>
      <c r="E92" s="15">
        <f t="shared" si="2"/>
        <v>7</v>
      </c>
    </row>
    <row r="93" spans="1:5" x14ac:dyDescent="0.25">
      <c r="A93" s="8" t="s">
        <v>88</v>
      </c>
      <c r="B93" s="9">
        <v>0</v>
      </c>
      <c r="C93" s="10">
        <v>1</v>
      </c>
      <c r="D93" s="10">
        <v>0</v>
      </c>
      <c r="E93" s="11">
        <f t="shared" si="2"/>
        <v>1</v>
      </c>
    </row>
    <row r="94" spans="1:5" x14ac:dyDescent="0.25">
      <c r="A94" s="12" t="s">
        <v>88</v>
      </c>
      <c r="B94" s="13">
        <v>0</v>
      </c>
      <c r="C94" s="14">
        <v>1</v>
      </c>
      <c r="D94" s="14">
        <v>0</v>
      </c>
      <c r="E94" s="15">
        <f t="shared" si="2"/>
        <v>1</v>
      </c>
    </row>
    <row r="95" spans="1:5" x14ac:dyDescent="0.25">
      <c r="A95" s="8" t="s">
        <v>88</v>
      </c>
      <c r="B95" s="9">
        <v>1</v>
      </c>
      <c r="C95" s="10">
        <v>0</v>
      </c>
      <c r="D95" s="10">
        <v>0</v>
      </c>
      <c r="E95" s="11">
        <f t="shared" si="2"/>
        <v>1</v>
      </c>
    </row>
    <row r="96" spans="1:5" x14ac:dyDescent="0.25">
      <c r="A96" s="12" t="s">
        <v>88</v>
      </c>
      <c r="B96" s="13">
        <v>0</v>
      </c>
      <c r="C96" s="14">
        <v>1</v>
      </c>
      <c r="D96" s="14">
        <v>0</v>
      </c>
      <c r="E96" s="15">
        <f t="shared" si="2"/>
        <v>1</v>
      </c>
    </row>
    <row r="97" spans="1:5" x14ac:dyDescent="0.25">
      <c r="A97" s="8" t="s">
        <v>88</v>
      </c>
      <c r="B97" s="9">
        <v>0</v>
      </c>
      <c r="C97" s="10">
        <v>1</v>
      </c>
      <c r="D97" s="10">
        <v>0</v>
      </c>
      <c r="E97" s="11">
        <f t="shared" si="2"/>
        <v>1</v>
      </c>
    </row>
    <row r="98" spans="1:5" x14ac:dyDescent="0.25">
      <c r="A98" s="12" t="s">
        <v>88</v>
      </c>
      <c r="B98" s="13">
        <v>1</v>
      </c>
      <c r="C98" s="14">
        <v>3</v>
      </c>
      <c r="D98" s="14">
        <v>0</v>
      </c>
      <c r="E98" s="15">
        <f t="shared" si="2"/>
        <v>4</v>
      </c>
    </row>
    <row r="99" spans="1:5" x14ac:dyDescent="0.25">
      <c r="A99" s="8" t="s">
        <v>88</v>
      </c>
      <c r="B99" s="9">
        <v>4</v>
      </c>
      <c r="C99" s="10">
        <v>1</v>
      </c>
      <c r="D99" s="10">
        <v>0</v>
      </c>
      <c r="E99" s="11">
        <f t="shared" si="2"/>
        <v>5</v>
      </c>
    </row>
    <row r="100" spans="1:5" x14ac:dyDescent="0.25">
      <c r="A100" s="12" t="s">
        <v>88</v>
      </c>
      <c r="B100" s="13">
        <v>2</v>
      </c>
      <c r="C100" s="14">
        <v>2</v>
      </c>
      <c r="D100" s="14">
        <v>0</v>
      </c>
      <c r="E100" s="15">
        <f t="shared" si="2"/>
        <v>4</v>
      </c>
    </row>
    <row r="101" spans="1:5" x14ac:dyDescent="0.25">
      <c r="A101" s="8" t="s">
        <v>88</v>
      </c>
      <c r="B101" s="9">
        <v>0</v>
      </c>
      <c r="C101" s="10">
        <v>3</v>
      </c>
      <c r="D101" s="10">
        <v>0</v>
      </c>
      <c r="E101" s="11">
        <f t="shared" si="2"/>
        <v>3</v>
      </c>
    </row>
    <row r="102" spans="1:5" x14ac:dyDescent="0.25">
      <c r="A102" s="12" t="s">
        <v>88</v>
      </c>
      <c r="B102" s="13">
        <v>0</v>
      </c>
      <c r="C102" s="14">
        <v>2</v>
      </c>
      <c r="D102" s="14">
        <v>0</v>
      </c>
      <c r="E102" s="15">
        <f t="shared" si="2"/>
        <v>2</v>
      </c>
    </row>
    <row r="103" spans="1:5" x14ac:dyDescent="0.25">
      <c r="A103" s="8" t="s">
        <v>88</v>
      </c>
      <c r="B103" s="9">
        <v>1</v>
      </c>
      <c r="C103" s="10">
        <v>0</v>
      </c>
      <c r="D103" s="10">
        <v>0</v>
      </c>
      <c r="E103" s="11">
        <f t="shared" si="2"/>
        <v>1</v>
      </c>
    </row>
    <row r="104" spans="1:5" x14ac:dyDescent="0.25">
      <c r="A104" s="12" t="s">
        <v>88</v>
      </c>
      <c r="B104" s="13">
        <v>4</v>
      </c>
      <c r="C104" s="14">
        <v>4</v>
      </c>
      <c r="D104" s="14">
        <v>0</v>
      </c>
      <c r="E104" s="15">
        <f t="shared" si="2"/>
        <v>8</v>
      </c>
    </row>
    <row r="105" spans="1:5" x14ac:dyDescent="0.25">
      <c r="A105" s="8" t="s">
        <v>88</v>
      </c>
      <c r="B105" s="9">
        <v>7</v>
      </c>
      <c r="C105" s="10">
        <v>5</v>
      </c>
      <c r="D105" s="10">
        <v>0</v>
      </c>
      <c r="E105" s="11">
        <f t="shared" si="2"/>
        <v>12</v>
      </c>
    </row>
    <row r="106" spans="1:5" x14ac:dyDescent="0.25">
      <c r="A106" s="12" t="s">
        <v>88</v>
      </c>
      <c r="B106" s="13">
        <v>2</v>
      </c>
      <c r="C106" s="14">
        <v>4</v>
      </c>
      <c r="D106" s="14">
        <v>0</v>
      </c>
      <c r="E106" s="15">
        <f t="shared" si="2"/>
        <v>6</v>
      </c>
    </row>
    <row r="107" spans="1:5" x14ac:dyDescent="0.25">
      <c r="A107" s="8" t="s">
        <v>88</v>
      </c>
      <c r="B107" s="73">
        <v>1</v>
      </c>
      <c r="C107" s="74">
        <v>1</v>
      </c>
      <c r="D107" s="74">
        <v>0</v>
      </c>
      <c r="E107" s="75">
        <f t="shared" si="2"/>
        <v>2</v>
      </c>
    </row>
    <row r="108" spans="1:5" x14ac:dyDescent="0.25">
      <c r="A108" s="12" t="s">
        <v>88</v>
      </c>
      <c r="B108" s="13">
        <v>5</v>
      </c>
      <c r="C108" s="14">
        <v>5</v>
      </c>
      <c r="D108" s="14">
        <v>0</v>
      </c>
      <c r="E108" s="15">
        <f t="shared" si="2"/>
        <v>10</v>
      </c>
    </row>
    <row r="109" spans="1:5" x14ac:dyDescent="0.25">
      <c r="A109" s="8" t="s">
        <v>88</v>
      </c>
      <c r="B109" s="9">
        <v>4</v>
      </c>
      <c r="C109" s="10">
        <v>5</v>
      </c>
      <c r="D109" s="10">
        <v>0</v>
      </c>
      <c r="E109" s="11">
        <f t="shared" si="2"/>
        <v>9</v>
      </c>
    </row>
    <row r="110" spans="1:5" x14ac:dyDescent="0.25">
      <c r="A110" s="12" t="s">
        <v>88</v>
      </c>
      <c r="B110" s="13">
        <v>8</v>
      </c>
      <c r="C110" s="14">
        <v>6</v>
      </c>
      <c r="D110" s="14">
        <v>0</v>
      </c>
      <c r="E110" s="15">
        <f t="shared" si="2"/>
        <v>14</v>
      </c>
    </row>
    <row r="111" spans="1:5" x14ac:dyDescent="0.25">
      <c r="A111" s="8" t="s">
        <v>88</v>
      </c>
      <c r="B111" s="9">
        <v>7</v>
      </c>
      <c r="C111" s="10">
        <v>7</v>
      </c>
      <c r="D111" s="10">
        <v>0</v>
      </c>
      <c r="E111" s="11">
        <f t="shared" si="2"/>
        <v>14</v>
      </c>
    </row>
    <row r="112" spans="1:5" x14ac:dyDescent="0.25">
      <c r="A112" s="12" t="s">
        <v>88</v>
      </c>
      <c r="B112" s="13">
        <v>3</v>
      </c>
      <c r="C112" s="14">
        <v>3</v>
      </c>
      <c r="D112" s="14">
        <v>0</v>
      </c>
      <c r="E112" s="15">
        <f t="shared" si="2"/>
        <v>6</v>
      </c>
    </row>
    <row r="113" spans="1:5" ht="15.75" thickBot="1" x14ac:dyDescent="0.3">
      <c r="A113" s="76" t="s">
        <v>88</v>
      </c>
      <c r="B113" s="69">
        <f>SUM(B60:B112)</f>
        <v>91</v>
      </c>
      <c r="C113" s="69">
        <f>SUM(C60:C112)</f>
        <v>133</v>
      </c>
      <c r="D113" s="69">
        <f>SUM(D60:D112)</f>
        <v>0</v>
      </c>
      <c r="E113" s="69">
        <f t="shared" si="2"/>
        <v>224</v>
      </c>
    </row>
    <row r="114" spans="1:5" x14ac:dyDescent="0.25">
      <c r="A114" s="4" t="s">
        <v>89</v>
      </c>
      <c r="B114" s="5">
        <v>0</v>
      </c>
      <c r="C114" s="6">
        <v>0</v>
      </c>
      <c r="D114" s="6">
        <v>0</v>
      </c>
      <c r="E114" s="7">
        <f t="shared" si="2"/>
        <v>0</v>
      </c>
    </row>
    <row r="115" spans="1:5" x14ac:dyDescent="0.25">
      <c r="A115" s="8" t="s">
        <v>89</v>
      </c>
      <c r="B115" s="9">
        <v>0</v>
      </c>
      <c r="C115" s="10">
        <v>0</v>
      </c>
      <c r="D115" s="10">
        <v>0</v>
      </c>
      <c r="E115" s="11">
        <f t="shared" si="2"/>
        <v>0</v>
      </c>
    </row>
    <row r="116" spans="1:5" x14ac:dyDescent="0.25">
      <c r="A116" s="12" t="s">
        <v>89</v>
      </c>
      <c r="B116" s="13">
        <v>0</v>
      </c>
      <c r="C116" s="14">
        <v>0</v>
      </c>
      <c r="D116" s="14">
        <v>0</v>
      </c>
      <c r="E116" s="15">
        <f t="shared" si="2"/>
        <v>0</v>
      </c>
    </row>
    <row r="117" spans="1:5" x14ac:dyDescent="0.25">
      <c r="A117" s="8" t="s">
        <v>89</v>
      </c>
      <c r="B117" s="9">
        <v>0</v>
      </c>
      <c r="C117" s="10">
        <v>0</v>
      </c>
      <c r="D117" s="10">
        <v>0</v>
      </c>
      <c r="E117" s="11">
        <f t="shared" si="2"/>
        <v>0</v>
      </c>
    </row>
    <row r="118" spans="1:5" x14ac:dyDescent="0.25">
      <c r="A118" s="12" t="s">
        <v>89</v>
      </c>
      <c r="B118" s="13">
        <v>0</v>
      </c>
      <c r="C118" s="14">
        <v>0</v>
      </c>
      <c r="D118" s="14">
        <v>0</v>
      </c>
      <c r="E118" s="15">
        <f t="shared" si="2"/>
        <v>0</v>
      </c>
    </row>
    <row r="119" spans="1:5" x14ac:dyDescent="0.25">
      <c r="A119" s="8" t="s">
        <v>89</v>
      </c>
      <c r="B119" s="9">
        <v>0</v>
      </c>
      <c r="C119" s="10">
        <v>0</v>
      </c>
      <c r="D119" s="10">
        <v>0</v>
      </c>
      <c r="E119" s="11">
        <f t="shared" si="2"/>
        <v>0</v>
      </c>
    </row>
    <row r="120" spans="1:5" x14ac:dyDescent="0.25">
      <c r="A120" s="12" t="s">
        <v>89</v>
      </c>
      <c r="B120" s="13">
        <v>0</v>
      </c>
      <c r="C120" s="14">
        <v>0</v>
      </c>
      <c r="D120" s="14">
        <v>0</v>
      </c>
      <c r="E120" s="15">
        <f t="shared" si="2"/>
        <v>0</v>
      </c>
    </row>
    <row r="121" spans="1:5" x14ac:dyDescent="0.25">
      <c r="A121" s="8" t="s">
        <v>89</v>
      </c>
      <c r="B121" s="9">
        <v>0</v>
      </c>
      <c r="C121" s="10">
        <v>0</v>
      </c>
      <c r="D121" s="10">
        <v>0</v>
      </c>
      <c r="E121" s="11">
        <f t="shared" si="2"/>
        <v>0</v>
      </c>
    </row>
    <row r="122" spans="1:5" x14ac:dyDescent="0.25">
      <c r="A122" s="12" t="s">
        <v>89</v>
      </c>
      <c r="B122" s="13">
        <v>0</v>
      </c>
      <c r="C122" s="14">
        <v>0</v>
      </c>
      <c r="D122" s="14">
        <v>0</v>
      </c>
      <c r="E122" s="15">
        <f t="shared" si="2"/>
        <v>0</v>
      </c>
    </row>
    <row r="123" spans="1:5" x14ac:dyDescent="0.25">
      <c r="A123" s="8" t="s">
        <v>89</v>
      </c>
      <c r="B123" s="9">
        <v>0</v>
      </c>
      <c r="C123" s="10">
        <v>0</v>
      </c>
      <c r="D123" s="10">
        <v>0</v>
      </c>
      <c r="E123" s="11">
        <f t="shared" si="2"/>
        <v>0</v>
      </c>
    </row>
    <row r="124" spans="1:5" x14ac:dyDescent="0.25">
      <c r="A124" s="12" t="s">
        <v>89</v>
      </c>
      <c r="B124" s="70">
        <v>0</v>
      </c>
      <c r="C124" s="71">
        <v>0</v>
      </c>
      <c r="D124" s="71">
        <v>0</v>
      </c>
      <c r="E124" s="72">
        <f t="shared" si="2"/>
        <v>0</v>
      </c>
    </row>
    <row r="125" spans="1:5" x14ac:dyDescent="0.25">
      <c r="A125" s="8" t="s">
        <v>89</v>
      </c>
      <c r="B125" s="9">
        <v>0</v>
      </c>
      <c r="C125" s="10">
        <v>0</v>
      </c>
      <c r="D125" s="10">
        <v>0</v>
      </c>
      <c r="E125" s="11">
        <f t="shared" si="2"/>
        <v>0</v>
      </c>
    </row>
    <row r="126" spans="1:5" x14ac:dyDescent="0.25">
      <c r="A126" s="12" t="s">
        <v>89</v>
      </c>
      <c r="B126" s="13">
        <v>0</v>
      </c>
      <c r="C126" s="14">
        <v>0</v>
      </c>
      <c r="D126" s="14">
        <v>0</v>
      </c>
      <c r="E126" s="15">
        <f t="shared" si="2"/>
        <v>0</v>
      </c>
    </row>
    <row r="127" spans="1:5" x14ac:dyDescent="0.25">
      <c r="A127" s="8" t="s">
        <v>89</v>
      </c>
      <c r="B127" s="9">
        <v>0</v>
      </c>
      <c r="C127" s="10">
        <v>0</v>
      </c>
      <c r="D127" s="10">
        <v>0</v>
      </c>
      <c r="E127" s="11">
        <f t="shared" si="2"/>
        <v>0</v>
      </c>
    </row>
    <row r="128" spans="1:5" x14ac:dyDescent="0.25">
      <c r="A128" s="12" t="s">
        <v>89</v>
      </c>
      <c r="B128" s="13">
        <v>0</v>
      </c>
      <c r="C128" s="14">
        <v>0</v>
      </c>
      <c r="D128" s="14">
        <v>0</v>
      </c>
      <c r="E128" s="15">
        <f t="shared" si="2"/>
        <v>0</v>
      </c>
    </row>
    <row r="129" spans="1:5" x14ac:dyDescent="0.25">
      <c r="A129" s="8" t="s">
        <v>89</v>
      </c>
      <c r="B129" s="9">
        <v>0</v>
      </c>
      <c r="C129" s="10">
        <v>0</v>
      </c>
      <c r="D129" s="10">
        <v>0</v>
      </c>
      <c r="E129" s="11">
        <f t="shared" si="2"/>
        <v>0</v>
      </c>
    </row>
    <row r="130" spans="1:5" x14ac:dyDescent="0.25">
      <c r="A130" s="12" t="s">
        <v>89</v>
      </c>
      <c r="B130" s="13">
        <v>0</v>
      </c>
      <c r="C130" s="14">
        <v>0</v>
      </c>
      <c r="D130" s="14">
        <v>0</v>
      </c>
      <c r="E130" s="15">
        <f t="shared" si="2"/>
        <v>0</v>
      </c>
    </row>
    <row r="131" spans="1:5" x14ac:dyDescent="0.25">
      <c r="A131" s="8" t="s">
        <v>89</v>
      </c>
      <c r="B131" s="9">
        <v>0</v>
      </c>
      <c r="C131" s="10">
        <v>0</v>
      </c>
      <c r="D131" s="10">
        <v>0</v>
      </c>
      <c r="E131" s="11">
        <f t="shared" si="2"/>
        <v>0</v>
      </c>
    </row>
    <row r="132" spans="1:5" x14ac:dyDescent="0.25">
      <c r="A132" s="12" t="s">
        <v>89</v>
      </c>
      <c r="B132" s="13">
        <v>0</v>
      </c>
      <c r="C132" s="14">
        <v>0</v>
      </c>
      <c r="D132" s="14">
        <v>0</v>
      </c>
      <c r="E132" s="15">
        <f t="shared" si="2"/>
        <v>0</v>
      </c>
    </row>
    <row r="133" spans="1:5" x14ac:dyDescent="0.25">
      <c r="A133" s="8" t="s">
        <v>89</v>
      </c>
      <c r="B133" s="9">
        <v>0</v>
      </c>
      <c r="C133" s="10">
        <v>0</v>
      </c>
      <c r="D133" s="10">
        <v>0</v>
      </c>
      <c r="E133" s="11">
        <f t="shared" si="2"/>
        <v>0</v>
      </c>
    </row>
    <row r="134" spans="1:5" x14ac:dyDescent="0.25">
      <c r="A134" s="12" t="s">
        <v>89</v>
      </c>
      <c r="B134" s="13">
        <v>0</v>
      </c>
      <c r="C134" s="14">
        <v>0</v>
      </c>
      <c r="D134" s="14">
        <v>0</v>
      </c>
      <c r="E134" s="15">
        <f t="shared" si="2"/>
        <v>0</v>
      </c>
    </row>
    <row r="135" spans="1:5" x14ac:dyDescent="0.25">
      <c r="A135" s="8" t="s">
        <v>89</v>
      </c>
      <c r="B135" s="9">
        <v>0</v>
      </c>
      <c r="C135" s="10">
        <v>0</v>
      </c>
      <c r="D135" s="10">
        <v>0</v>
      </c>
      <c r="E135" s="11">
        <f t="shared" ref="E135:E198" si="3">SUM(B135:D135)</f>
        <v>0</v>
      </c>
    </row>
    <row r="136" spans="1:5" x14ac:dyDescent="0.25">
      <c r="A136" s="12" t="s">
        <v>89</v>
      </c>
      <c r="B136" s="13">
        <v>0</v>
      </c>
      <c r="C136" s="14">
        <v>0</v>
      </c>
      <c r="D136" s="14">
        <v>0</v>
      </c>
      <c r="E136" s="15">
        <f t="shared" si="3"/>
        <v>0</v>
      </c>
    </row>
    <row r="137" spans="1:5" x14ac:dyDescent="0.25">
      <c r="A137" s="8" t="s">
        <v>89</v>
      </c>
      <c r="B137" s="9">
        <v>0</v>
      </c>
      <c r="C137" s="10">
        <v>0</v>
      </c>
      <c r="D137" s="10">
        <v>0</v>
      </c>
      <c r="E137" s="11">
        <f t="shared" si="3"/>
        <v>0</v>
      </c>
    </row>
    <row r="138" spans="1:5" x14ac:dyDescent="0.25">
      <c r="A138" s="12" t="s">
        <v>89</v>
      </c>
      <c r="B138" s="13">
        <v>0</v>
      </c>
      <c r="C138" s="14">
        <v>0</v>
      </c>
      <c r="D138" s="14">
        <v>0</v>
      </c>
      <c r="E138" s="15">
        <f t="shared" si="3"/>
        <v>0</v>
      </c>
    </row>
    <row r="139" spans="1:5" x14ac:dyDescent="0.25">
      <c r="A139" s="8" t="s">
        <v>89</v>
      </c>
      <c r="B139" s="9">
        <v>0</v>
      </c>
      <c r="C139" s="10">
        <v>0</v>
      </c>
      <c r="D139" s="10">
        <v>0</v>
      </c>
      <c r="E139" s="11">
        <f t="shared" si="3"/>
        <v>0</v>
      </c>
    </row>
    <row r="140" spans="1:5" x14ac:dyDescent="0.25">
      <c r="A140" s="12" t="s">
        <v>89</v>
      </c>
      <c r="B140" s="13">
        <v>0</v>
      </c>
      <c r="C140" s="14">
        <v>0</v>
      </c>
      <c r="D140" s="14">
        <v>0</v>
      </c>
      <c r="E140" s="15">
        <f t="shared" si="3"/>
        <v>0</v>
      </c>
    </row>
    <row r="141" spans="1:5" x14ac:dyDescent="0.25">
      <c r="A141" s="8" t="s">
        <v>89</v>
      </c>
      <c r="B141" s="9">
        <v>0</v>
      </c>
      <c r="C141" s="10">
        <v>0</v>
      </c>
      <c r="D141" s="10">
        <v>0</v>
      </c>
      <c r="E141" s="11">
        <f t="shared" si="3"/>
        <v>0</v>
      </c>
    </row>
    <row r="142" spans="1:5" x14ac:dyDescent="0.25">
      <c r="A142" s="12" t="s">
        <v>89</v>
      </c>
      <c r="B142" s="13">
        <v>0</v>
      </c>
      <c r="C142" s="14">
        <v>0</v>
      </c>
      <c r="D142" s="14">
        <v>0</v>
      </c>
      <c r="E142" s="15">
        <f t="shared" si="3"/>
        <v>0</v>
      </c>
    </row>
    <row r="143" spans="1:5" x14ac:dyDescent="0.25">
      <c r="A143" s="8" t="s">
        <v>89</v>
      </c>
      <c r="B143" s="9">
        <v>0</v>
      </c>
      <c r="C143" s="10">
        <v>0</v>
      </c>
      <c r="D143" s="10">
        <v>0</v>
      </c>
      <c r="E143" s="11">
        <f t="shared" si="3"/>
        <v>0</v>
      </c>
    </row>
    <row r="144" spans="1:5" x14ac:dyDescent="0.25">
      <c r="A144" s="12" t="s">
        <v>89</v>
      </c>
      <c r="B144" s="13">
        <v>0</v>
      </c>
      <c r="C144" s="14">
        <v>0</v>
      </c>
      <c r="D144" s="14">
        <v>0</v>
      </c>
      <c r="E144" s="15">
        <f t="shared" si="3"/>
        <v>0</v>
      </c>
    </row>
    <row r="145" spans="1:5" x14ac:dyDescent="0.25">
      <c r="A145" s="8" t="s">
        <v>89</v>
      </c>
      <c r="B145" s="9">
        <v>0</v>
      </c>
      <c r="C145" s="10">
        <v>0</v>
      </c>
      <c r="D145" s="10">
        <v>0</v>
      </c>
      <c r="E145" s="11">
        <f t="shared" si="3"/>
        <v>0</v>
      </c>
    </row>
    <row r="146" spans="1:5" x14ac:dyDescent="0.25">
      <c r="A146" s="12" t="s">
        <v>89</v>
      </c>
      <c r="B146" s="13">
        <v>0</v>
      </c>
      <c r="C146" s="14">
        <v>0</v>
      </c>
      <c r="D146" s="14">
        <v>0</v>
      </c>
      <c r="E146" s="15">
        <f t="shared" si="3"/>
        <v>0</v>
      </c>
    </row>
    <row r="147" spans="1:5" x14ac:dyDescent="0.25">
      <c r="A147" s="8" t="s">
        <v>89</v>
      </c>
      <c r="B147" s="9">
        <v>0</v>
      </c>
      <c r="C147" s="10">
        <v>0</v>
      </c>
      <c r="D147" s="10">
        <v>0</v>
      </c>
      <c r="E147" s="11">
        <f t="shared" si="3"/>
        <v>0</v>
      </c>
    </row>
    <row r="148" spans="1:5" x14ac:dyDescent="0.25">
      <c r="A148" s="12" t="s">
        <v>89</v>
      </c>
      <c r="B148" s="13">
        <v>0</v>
      </c>
      <c r="C148" s="14">
        <v>0</v>
      </c>
      <c r="D148" s="14">
        <v>0</v>
      </c>
      <c r="E148" s="15">
        <f t="shared" si="3"/>
        <v>0</v>
      </c>
    </row>
    <row r="149" spans="1:5" x14ac:dyDescent="0.25">
      <c r="A149" s="8" t="s">
        <v>89</v>
      </c>
      <c r="B149" s="9">
        <v>0</v>
      </c>
      <c r="C149" s="10">
        <v>0</v>
      </c>
      <c r="D149" s="10">
        <v>0</v>
      </c>
      <c r="E149" s="11">
        <f t="shared" si="3"/>
        <v>0</v>
      </c>
    </row>
    <row r="150" spans="1:5" x14ac:dyDescent="0.25">
      <c r="A150" s="12" t="s">
        <v>89</v>
      </c>
      <c r="B150" s="13">
        <v>0</v>
      </c>
      <c r="C150" s="14">
        <v>0</v>
      </c>
      <c r="D150" s="14">
        <v>0</v>
      </c>
      <c r="E150" s="15">
        <f t="shared" si="3"/>
        <v>0</v>
      </c>
    </row>
    <row r="151" spans="1:5" x14ac:dyDescent="0.25">
      <c r="A151" s="8" t="s">
        <v>89</v>
      </c>
      <c r="B151" s="9">
        <v>0</v>
      </c>
      <c r="C151" s="10">
        <v>0</v>
      </c>
      <c r="D151" s="10">
        <v>0</v>
      </c>
      <c r="E151" s="11">
        <f t="shared" si="3"/>
        <v>0</v>
      </c>
    </row>
    <row r="152" spans="1:5" x14ac:dyDescent="0.25">
      <c r="A152" s="12" t="s">
        <v>89</v>
      </c>
      <c r="B152" s="13">
        <v>0</v>
      </c>
      <c r="C152" s="14">
        <v>0</v>
      </c>
      <c r="D152" s="14">
        <v>0</v>
      </c>
      <c r="E152" s="15">
        <f t="shared" si="3"/>
        <v>0</v>
      </c>
    </row>
    <row r="153" spans="1:5" x14ac:dyDescent="0.25">
      <c r="A153" s="8" t="s">
        <v>89</v>
      </c>
      <c r="B153" s="9">
        <v>0</v>
      </c>
      <c r="C153" s="10">
        <v>0</v>
      </c>
      <c r="D153" s="10">
        <v>0</v>
      </c>
      <c r="E153" s="11">
        <f t="shared" si="3"/>
        <v>0</v>
      </c>
    </row>
    <row r="154" spans="1:5" x14ac:dyDescent="0.25">
      <c r="A154" s="12" t="s">
        <v>89</v>
      </c>
      <c r="B154" s="13">
        <v>0</v>
      </c>
      <c r="C154" s="14">
        <v>0</v>
      </c>
      <c r="D154" s="14">
        <v>0</v>
      </c>
      <c r="E154" s="15">
        <f t="shared" si="3"/>
        <v>0</v>
      </c>
    </row>
    <row r="155" spans="1:5" x14ac:dyDescent="0.25">
      <c r="A155" s="8" t="s">
        <v>89</v>
      </c>
      <c r="B155" s="9">
        <v>0</v>
      </c>
      <c r="C155" s="10">
        <v>0</v>
      </c>
      <c r="D155" s="10">
        <v>0</v>
      </c>
      <c r="E155" s="11">
        <f t="shared" si="3"/>
        <v>0</v>
      </c>
    </row>
    <row r="156" spans="1:5" x14ac:dyDescent="0.25">
      <c r="A156" s="12" t="s">
        <v>89</v>
      </c>
      <c r="B156" s="13">
        <v>0</v>
      </c>
      <c r="C156" s="14">
        <v>0</v>
      </c>
      <c r="D156" s="14">
        <v>0</v>
      </c>
      <c r="E156" s="15">
        <f t="shared" si="3"/>
        <v>0</v>
      </c>
    </row>
    <row r="157" spans="1:5" x14ac:dyDescent="0.25">
      <c r="A157" s="8" t="s">
        <v>89</v>
      </c>
      <c r="B157" s="9">
        <v>0</v>
      </c>
      <c r="C157" s="10">
        <v>0</v>
      </c>
      <c r="D157" s="10">
        <v>0</v>
      </c>
      <c r="E157" s="11">
        <f t="shared" si="3"/>
        <v>0</v>
      </c>
    </row>
    <row r="158" spans="1:5" x14ac:dyDescent="0.25">
      <c r="A158" s="12" t="s">
        <v>89</v>
      </c>
      <c r="B158" s="13">
        <v>0</v>
      </c>
      <c r="C158" s="14">
        <v>0</v>
      </c>
      <c r="D158" s="14">
        <v>0</v>
      </c>
      <c r="E158" s="15">
        <f t="shared" si="3"/>
        <v>0</v>
      </c>
    </row>
    <row r="159" spans="1:5" x14ac:dyDescent="0.25">
      <c r="A159" s="8" t="s">
        <v>89</v>
      </c>
      <c r="B159" s="9">
        <v>0</v>
      </c>
      <c r="C159" s="10">
        <v>0</v>
      </c>
      <c r="D159" s="10">
        <v>0</v>
      </c>
      <c r="E159" s="11">
        <f t="shared" si="3"/>
        <v>0</v>
      </c>
    </row>
    <row r="160" spans="1:5" x14ac:dyDescent="0.25">
      <c r="A160" s="12" t="s">
        <v>89</v>
      </c>
      <c r="B160" s="13">
        <v>0</v>
      </c>
      <c r="C160" s="14">
        <v>0</v>
      </c>
      <c r="D160" s="14">
        <v>0</v>
      </c>
      <c r="E160" s="15">
        <f t="shared" si="3"/>
        <v>0</v>
      </c>
    </row>
    <row r="161" spans="1:5" x14ac:dyDescent="0.25">
      <c r="A161" s="8" t="s">
        <v>89</v>
      </c>
      <c r="B161" s="73">
        <v>0</v>
      </c>
      <c r="C161" s="74">
        <v>0</v>
      </c>
      <c r="D161" s="74">
        <v>0</v>
      </c>
      <c r="E161" s="75">
        <f t="shared" si="3"/>
        <v>0</v>
      </c>
    </row>
    <row r="162" spans="1:5" x14ac:dyDescent="0.25">
      <c r="A162" s="12" t="s">
        <v>89</v>
      </c>
      <c r="B162" s="13">
        <v>0</v>
      </c>
      <c r="C162" s="14">
        <v>0</v>
      </c>
      <c r="D162" s="14">
        <v>0</v>
      </c>
      <c r="E162" s="15">
        <f t="shared" si="3"/>
        <v>0</v>
      </c>
    </row>
    <row r="163" spans="1:5" x14ac:dyDescent="0.25">
      <c r="A163" s="8" t="s">
        <v>89</v>
      </c>
      <c r="B163" s="9">
        <v>0</v>
      </c>
      <c r="C163" s="10">
        <v>0</v>
      </c>
      <c r="D163" s="10">
        <v>0</v>
      </c>
      <c r="E163" s="11">
        <f t="shared" si="3"/>
        <v>0</v>
      </c>
    </row>
    <row r="164" spans="1:5" x14ac:dyDescent="0.25">
      <c r="A164" s="12" t="s">
        <v>89</v>
      </c>
      <c r="B164" s="13">
        <v>0</v>
      </c>
      <c r="C164" s="14">
        <v>0</v>
      </c>
      <c r="D164" s="14">
        <v>0</v>
      </c>
      <c r="E164" s="15">
        <f t="shared" si="3"/>
        <v>0</v>
      </c>
    </row>
    <row r="165" spans="1:5" x14ac:dyDescent="0.25">
      <c r="A165" s="8" t="s">
        <v>89</v>
      </c>
      <c r="B165" s="9">
        <v>0</v>
      </c>
      <c r="C165" s="10">
        <v>0</v>
      </c>
      <c r="D165" s="10">
        <v>0</v>
      </c>
      <c r="E165" s="11">
        <f t="shared" si="3"/>
        <v>0</v>
      </c>
    </row>
    <row r="166" spans="1:5" x14ac:dyDescent="0.25">
      <c r="A166" s="12" t="s">
        <v>89</v>
      </c>
      <c r="B166" s="13">
        <v>0</v>
      </c>
      <c r="C166" s="14">
        <v>0</v>
      </c>
      <c r="D166" s="14">
        <v>0</v>
      </c>
      <c r="E166" s="15">
        <f t="shared" si="3"/>
        <v>0</v>
      </c>
    </row>
    <row r="167" spans="1:5" ht="15.75" thickBot="1" x14ac:dyDescent="0.3">
      <c r="A167" s="76" t="s">
        <v>89</v>
      </c>
      <c r="B167" s="69">
        <f>SUM(B114:B166)</f>
        <v>0</v>
      </c>
      <c r="C167" s="69">
        <f>SUM(C114:C166)</f>
        <v>0</v>
      </c>
      <c r="D167" s="69">
        <f>SUM(D114:D166)</f>
        <v>0</v>
      </c>
      <c r="E167" s="69">
        <f t="shared" si="3"/>
        <v>0</v>
      </c>
    </row>
    <row r="168" spans="1:5" x14ac:dyDescent="0.25">
      <c r="A168" s="4" t="s">
        <v>90</v>
      </c>
      <c r="B168" s="5">
        <v>0</v>
      </c>
      <c r="C168" s="6">
        <v>0</v>
      </c>
      <c r="D168" s="6">
        <v>0</v>
      </c>
      <c r="E168" s="7">
        <f t="shared" si="3"/>
        <v>0</v>
      </c>
    </row>
    <row r="169" spans="1:5" x14ac:dyDescent="0.25">
      <c r="A169" s="8" t="s">
        <v>90</v>
      </c>
      <c r="B169" s="9">
        <v>0</v>
      </c>
      <c r="C169" s="10">
        <v>0</v>
      </c>
      <c r="D169" s="10">
        <v>0</v>
      </c>
      <c r="E169" s="11">
        <f t="shared" si="3"/>
        <v>0</v>
      </c>
    </row>
    <row r="170" spans="1:5" x14ac:dyDescent="0.25">
      <c r="A170" s="12" t="s">
        <v>90</v>
      </c>
      <c r="B170" s="13">
        <v>0</v>
      </c>
      <c r="C170" s="14">
        <v>0</v>
      </c>
      <c r="D170" s="14">
        <v>0</v>
      </c>
      <c r="E170" s="15">
        <f t="shared" si="3"/>
        <v>0</v>
      </c>
    </row>
    <row r="171" spans="1:5" x14ac:dyDescent="0.25">
      <c r="A171" s="8" t="s">
        <v>90</v>
      </c>
      <c r="B171" s="9">
        <v>0</v>
      </c>
      <c r="C171" s="10">
        <v>0</v>
      </c>
      <c r="D171" s="10">
        <v>0</v>
      </c>
      <c r="E171" s="11">
        <f t="shared" si="3"/>
        <v>0</v>
      </c>
    </row>
    <row r="172" spans="1:5" x14ac:dyDescent="0.25">
      <c r="A172" s="12" t="s">
        <v>90</v>
      </c>
      <c r="B172" s="13">
        <v>0</v>
      </c>
      <c r="C172" s="14">
        <v>0</v>
      </c>
      <c r="D172" s="14">
        <v>0</v>
      </c>
      <c r="E172" s="15">
        <f t="shared" si="3"/>
        <v>0</v>
      </c>
    </row>
    <row r="173" spans="1:5" x14ac:dyDescent="0.25">
      <c r="A173" s="8" t="s">
        <v>90</v>
      </c>
      <c r="B173" s="9">
        <v>0</v>
      </c>
      <c r="C173" s="10">
        <v>0</v>
      </c>
      <c r="D173" s="10">
        <v>0</v>
      </c>
      <c r="E173" s="11">
        <f t="shared" si="3"/>
        <v>0</v>
      </c>
    </row>
    <row r="174" spans="1:5" x14ac:dyDescent="0.25">
      <c r="A174" s="12" t="s">
        <v>90</v>
      </c>
      <c r="B174" s="13">
        <v>0</v>
      </c>
      <c r="C174" s="14">
        <v>0</v>
      </c>
      <c r="D174" s="14">
        <v>0</v>
      </c>
      <c r="E174" s="15">
        <f t="shared" si="3"/>
        <v>0</v>
      </c>
    </row>
    <row r="175" spans="1:5" x14ac:dyDescent="0.25">
      <c r="A175" s="8" t="s">
        <v>90</v>
      </c>
      <c r="B175" s="9">
        <v>0</v>
      </c>
      <c r="C175" s="10">
        <v>0</v>
      </c>
      <c r="D175" s="10">
        <v>0</v>
      </c>
      <c r="E175" s="11">
        <f t="shared" si="3"/>
        <v>0</v>
      </c>
    </row>
    <row r="176" spans="1:5" x14ac:dyDescent="0.25">
      <c r="A176" s="12" t="s">
        <v>90</v>
      </c>
      <c r="B176" s="13">
        <v>0</v>
      </c>
      <c r="C176" s="14">
        <v>0</v>
      </c>
      <c r="D176" s="14">
        <v>0</v>
      </c>
      <c r="E176" s="15">
        <f t="shared" si="3"/>
        <v>0</v>
      </c>
    </row>
    <row r="177" spans="1:5" x14ac:dyDescent="0.25">
      <c r="A177" s="8" t="s">
        <v>90</v>
      </c>
      <c r="B177" s="9">
        <v>0</v>
      </c>
      <c r="C177" s="10">
        <v>0</v>
      </c>
      <c r="D177" s="10">
        <v>0</v>
      </c>
      <c r="E177" s="11">
        <f t="shared" si="3"/>
        <v>0</v>
      </c>
    </row>
    <row r="178" spans="1:5" x14ac:dyDescent="0.25">
      <c r="A178" s="12" t="s">
        <v>90</v>
      </c>
      <c r="B178" s="70">
        <v>0</v>
      </c>
      <c r="C178" s="71">
        <v>0</v>
      </c>
      <c r="D178" s="71">
        <v>0</v>
      </c>
      <c r="E178" s="72">
        <f t="shared" si="3"/>
        <v>0</v>
      </c>
    </row>
    <row r="179" spans="1:5" x14ac:dyDescent="0.25">
      <c r="A179" s="8" t="s">
        <v>90</v>
      </c>
      <c r="B179" s="9">
        <v>0</v>
      </c>
      <c r="C179" s="10">
        <v>0</v>
      </c>
      <c r="D179" s="10">
        <v>0</v>
      </c>
      <c r="E179" s="11">
        <f t="shared" si="3"/>
        <v>0</v>
      </c>
    </row>
    <row r="180" spans="1:5" x14ac:dyDescent="0.25">
      <c r="A180" s="12" t="s">
        <v>90</v>
      </c>
      <c r="B180" s="13">
        <v>0</v>
      </c>
      <c r="C180" s="14">
        <v>0</v>
      </c>
      <c r="D180" s="14">
        <v>0</v>
      </c>
      <c r="E180" s="15">
        <f t="shared" si="3"/>
        <v>0</v>
      </c>
    </row>
    <row r="181" spans="1:5" x14ac:dyDescent="0.25">
      <c r="A181" s="8" t="s">
        <v>90</v>
      </c>
      <c r="B181" s="9">
        <v>0</v>
      </c>
      <c r="C181" s="10">
        <v>0</v>
      </c>
      <c r="D181" s="10">
        <v>0</v>
      </c>
      <c r="E181" s="11">
        <f t="shared" si="3"/>
        <v>0</v>
      </c>
    </row>
    <row r="182" spans="1:5" x14ac:dyDescent="0.25">
      <c r="A182" s="12" t="s">
        <v>90</v>
      </c>
      <c r="B182" s="13">
        <v>0</v>
      </c>
      <c r="C182" s="14">
        <v>0</v>
      </c>
      <c r="D182" s="14">
        <v>0</v>
      </c>
      <c r="E182" s="15">
        <f t="shared" si="3"/>
        <v>0</v>
      </c>
    </row>
    <row r="183" spans="1:5" x14ac:dyDescent="0.25">
      <c r="A183" s="8" t="s">
        <v>90</v>
      </c>
      <c r="B183" s="9">
        <v>0</v>
      </c>
      <c r="C183" s="10">
        <v>0</v>
      </c>
      <c r="D183" s="10">
        <v>0</v>
      </c>
      <c r="E183" s="11">
        <f t="shared" si="3"/>
        <v>0</v>
      </c>
    </row>
    <row r="184" spans="1:5" x14ac:dyDescent="0.25">
      <c r="A184" s="12" t="s">
        <v>90</v>
      </c>
      <c r="B184" s="13">
        <v>0</v>
      </c>
      <c r="C184" s="14">
        <v>0</v>
      </c>
      <c r="D184" s="14">
        <v>0</v>
      </c>
      <c r="E184" s="15">
        <f t="shared" si="3"/>
        <v>0</v>
      </c>
    </row>
    <row r="185" spans="1:5" x14ac:dyDescent="0.25">
      <c r="A185" s="8" t="s">
        <v>90</v>
      </c>
      <c r="B185" s="9">
        <v>0</v>
      </c>
      <c r="C185" s="10">
        <v>0</v>
      </c>
      <c r="D185" s="10">
        <v>0</v>
      </c>
      <c r="E185" s="11">
        <f t="shared" si="3"/>
        <v>0</v>
      </c>
    </row>
    <row r="186" spans="1:5" x14ac:dyDescent="0.25">
      <c r="A186" s="12" t="s">
        <v>90</v>
      </c>
      <c r="B186" s="13">
        <v>0</v>
      </c>
      <c r="C186" s="14">
        <v>0</v>
      </c>
      <c r="D186" s="14">
        <v>0</v>
      </c>
      <c r="E186" s="15">
        <f t="shared" si="3"/>
        <v>0</v>
      </c>
    </row>
    <row r="187" spans="1:5" x14ac:dyDescent="0.25">
      <c r="A187" s="8" t="s">
        <v>90</v>
      </c>
      <c r="B187" s="9">
        <v>0</v>
      </c>
      <c r="C187" s="10">
        <v>0</v>
      </c>
      <c r="D187" s="10">
        <v>0</v>
      </c>
      <c r="E187" s="11">
        <f t="shared" si="3"/>
        <v>0</v>
      </c>
    </row>
    <row r="188" spans="1:5" x14ac:dyDescent="0.25">
      <c r="A188" s="12" t="s">
        <v>90</v>
      </c>
      <c r="B188" s="13">
        <v>0</v>
      </c>
      <c r="C188" s="14">
        <v>0</v>
      </c>
      <c r="D188" s="14">
        <v>0</v>
      </c>
      <c r="E188" s="15">
        <f t="shared" si="3"/>
        <v>0</v>
      </c>
    </row>
    <row r="189" spans="1:5" x14ac:dyDescent="0.25">
      <c r="A189" s="8" t="s">
        <v>90</v>
      </c>
      <c r="B189" s="9">
        <v>0</v>
      </c>
      <c r="C189" s="10">
        <v>0</v>
      </c>
      <c r="D189" s="10">
        <v>0</v>
      </c>
      <c r="E189" s="11">
        <f t="shared" si="3"/>
        <v>0</v>
      </c>
    </row>
    <row r="190" spans="1:5" x14ac:dyDescent="0.25">
      <c r="A190" s="12" t="s">
        <v>90</v>
      </c>
      <c r="B190" s="13">
        <v>0</v>
      </c>
      <c r="C190" s="14">
        <v>0</v>
      </c>
      <c r="D190" s="14">
        <v>0</v>
      </c>
      <c r="E190" s="15">
        <f t="shared" si="3"/>
        <v>0</v>
      </c>
    </row>
    <row r="191" spans="1:5" x14ac:dyDescent="0.25">
      <c r="A191" s="8" t="s">
        <v>90</v>
      </c>
      <c r="B191" s="9">
        <v>0</v>
      </c>
      <c r="C191" s="10">
        <v>0</v>
      </c>
      <c r="D191" s="10">
        <v>0</v>
      </c>
      <c r="E191" s="11">
        <f t="shared" si="3"/>
        <v>0</v>
      </c>
    </row>
    <row r="192" spans="1:5" x14ac:dyDescent="0.25">
      <c r="A192" s="12" t="s">
        <v>90</v>
      </c>
      <c r="B192" s="13">
        <v>0</v>
      </c>
      <c r="C192" s="14">
        <v>0</v>
      </c>
      <c r="D192" s="14">
        <v>0</v>
      </c>
      <c r="E192" s="15">
        <f t="shared" si="3"/>
        <v>0</v>
      </c>
    </row>
    <row r="193" spans="1:5" x14ac:dyDescent="0.25">
      <c r="A193" s="8" t="s">
        <v>90</v>
      </c>
      <c r="B193" s="9">
        <v>0</v>
      </c>
      <c r="C193" s="10">
        <v>0</v>
      </c>
      <c r="D193" s="10">
        <v>0</v>
      </c>
      <c r="E193" s="11">
        <f t="shared" si="3"/>
        <v>0</v>
      </c>
    </row>
    <row r="194" spans="1:5" x14ac:dyDescent="0.25">
      <c r="A194" s="12" t="s">
        <v>90</v>
      </c>
      <c r="B194" s="13">
        <v>0</v>
      </c>
      <c r="C194" s="14">
        <v>0</v>
      </c>
      <c r="D194" s="14">
        <v>0</v>
      </c>
      <c r="E194" s="15">
        <f t="shared" si="3"/>
        <v>0</v>
      </c>
    </row>
    <row r="195" spans="1:5" x14ac:dyDescent="0.25">
      <c r="A195" s="8" t="s">
        <v>90</v>
      </c>
      <c r="B195" s="9">
        <v>0</v>
      </c>
      <c r="C195" s="10">
        <v>0</v>
      </c>
      <c r="D195" s="10">
        <v>0</v>
      </c>
      <c r="E195" s="11">
        <f t="shared" si="3"/>
        <v>0</v>
      </c>
    </row>
    <row r="196" spans="1:5" x14ac:dyDescent="0.25">
      <c r="A196" s="12" t="s">
        <v>90</v>
      </c>
      <c r="B196" s="13">
        <v>0</v>
      </c>
      <c r="C196" s="14">
        <v>0</v>
      </c>
      <c r="D196" s="14">
        <v>0</v>
      </c>
      <c r="E196" s="15">
        <f t="shared" si="3"/>
        <v>0</v>
      </c>
    </row>
    <row r="197" spans="1:5" x14ac:dyDescent="0.25">
      <c r="A197" s="8" t="s">
        <v>90</v>
      </c>
      <c r="B197" s="9">
        <v>0</v>
      </c>
      <c r="C197" s="10">
        <v>0</v>
      </c>
      <c r="D197" s="10">
        <v>0</v>
      </c>
      <c r="E197" s="11">
        <f t="shared" si="3"/>
        <v>0</v>
      </c>
    </row>
    <row r="198" spans="1:5" x14ac:dyDescent="0.25">
      <c r="A198" s="12" t="s">
        <v>90</v>
      </c>
      <c r="B198" s="13">
        <v>0</v>
      </c>
      <c r="C198" s="14">
        <v>0</v>
      </c>
      <c r="D198" s="14">
        <v>0</v>
      </c>
      <c r="E198" s="15">
        <f t="shared" si="3"/>
        <v>0</v>
      </c>
    </row>
    <row r="199" spans="1:5" x14ac:dyDescent="0.25">
      <c r="A199" s="8" t="s">
        <v>90</v>
      </c>
      <c r="B199" s="9">
        <v>0</v>
      </c>
      <c r="C199" s="10">
        <v>0</v>
      </c>
      <c r="D199" s="10">
        <v>0</v>
      </c>
      <c r="E199" s="11">
        <f t="shared" ref="E199:E262" si="4">SUM(B199:D199)</f>
        <v>0</v>
      </c>
    </row>
    <row r="200" spans="1:5" x14ac:dyDescent="0.25">
      <c r="A200" s="12" t="s">
        <v>90</v>
      </c>
      <c r="B200" s="13">
        <v>0</v>
      </c>
      <c r="C200" s="14">
        <v>0</v>
      </c>
      <c r="D200" s="14">
        <v>0</v>
      </c>
      <c r="E200" s="15">
        <f t="shared" si="4"/>
        <v>0</v>
      </c>
    </row>
    <row r="201" spans="1:5" x14ac:dyDescent="0.25">
      <c r="A201" s="8" t="s">
        <v>90</v>
      </c>
      <c r="B201" s="9">
        <v>0</v>
      </c>
      <c r="C201" s="10">
        <v>0</v>
      </c>
      <c r="D201" s="10">
        <v>0</v>
      </c>
      <c r="E201" s="11">
        <f t="shared" si="4"/>
        <v>0</v>
      </c>
    </row>
    <row r="202" spans="1:5" x14ac:dyDescent="0.25">
      <c r="A202" s="12" t="s">
        <v>90</v>
      </c>
      <c r="B202" s="13">
        <v>0</v>
      </c>
      <c r="C202" s="14">
        <v>0</v>
      </c>
      <c r="D202" s="14">
        <v>0</v>
      </c>
      <c r="E202" s="15">
        <f t="shared" si="4"/>
        <v>0</v>
      </c>
    </row>
    <row r="203" spans="1:5" x14ac:dyDescent="0.25">
      <c r="A203" s="8" t="s">
        <v>90</v>
      </c>
      <c r="B203" s="9">
        <v>0</v>
      </c>
      <c r="C203" s="10">
        <v>0</v>
      </c>
      <c r="D203" s="10">
        <v>0</v>
      </c>
      <c r="E203" s="11">
        <f t="shared" si="4"/>
        <v>0</v>
      </c>
    </row>
    <row r="204" spans="1:5" x14ac:dyDescent="0.25">
      <c r="A204" s="12" t="s">
        <v>90</v>
      </c>
      <c r="B204" s="13">
        <v>0</v>
      </c>
      <c r="C204" s="14">
        <v>0</v>
      </c>
      <c r="D204" s="14">
        <v>0</v>
      </c>
      <c r="E204" s="15">
        <f t="shared" si="4"/>
        <v>0</v>
      </c>
    </row>
    <row r="205" spans="1:5" x14ac:dyDescent="0.25">
      <c r="A205" s="8" t="s">
        <v>90</v>
      </c>
      <c r="B205" s="9">
        <v>0</v>
      </c>
      <c r="C205" s="10">
        <v>0</v>
      </c>
      <c r="D205" s="10">
        <v>0</v>
      </c>
      <c r="E205" s="11">
        <f t="shared" si="4"/>
        <v>0</v>
      </c>
    </row>
    <row r="206" spans="1:5" x14ac:dyDescent="0.25">
      <c r="A206" s="12" t="s">
        <v>90</v>
      </c>
      <c r="B206" s="13">
        <v>0</v>
      </c>
      <c r="C206" s="14">
        <v>0</v>
      </c>
      <c r="D206" s="14">
        <v>0</v>
      </c>
      <c r="E206" s="15">
        <f t="shared" si="4"/>
        <v>0</v>
      </c>
    </row>
    <row r="207" spans="1:5" x14ac:dyDescent="0.25">
      <c r="A207" s="8" t="s">
        <v>90</v>
      </c>
      <c r="B207" s="9">
        <v>0</v>
      </c>
      <c r="C207" s="10">
        <v>0</v>
      </c>
      <c r="D207" s="10">
        <v>0</v>
      </c>
      <c r="E207" s="11">
        <f t="shared" si="4"/>
        <v>0</v>
      </c>
    </row>
    <row r="208" spans="1:5" x14ac:dyDescent="0.25">
      <c r="A208" s="12" t="s">
        <v>90</v>
      </c>
      <c r="B208" s="13">
        <v>0</v>
      </c>
      <c r="C208" s="14">
        <v>0</v>
      </c>
      <c r="D208" s="14">
        <v>0</v>
      </c>
      <c r="E208" s="15">
        <f t="shared" si="4"/>
        <v>0</v>
      </c>
    </row>
    <row r="209" spans="1:5" x14ac:dyDescent="0.25">
      <c r="A209" s="8" t="s">
        <v>90</v>
      </c>
      <c r="B209" s="9">
        <v>0</v>
      </c>
      <c r="C209" s="10">
        <v>0</v>
      </c>
      <c r="D209" s="10">
        <v>0</v>
      </c>
      <c r="E209" s="11">
        <f t="shared" si="4"/>
        <v>0</v>
      </c>
    </row>
    <row r="210" spans="1:5" x14ac:dyDescent="0.25">
      <c r="A210" s="12" t="s">
        <v>90</v>
      </c>
      <c r="B210" s="13">
        <v>0</v>
      </c>
      <c r="C210" s="14">
        <v>0</v>
      </c>
      <c r="D210" s="14">
        <v>0</v>
      </c>
      <c r="E210" s="15">
        <f t="shared" si="4"/>
        <v>0</v>
      </c>
    </row>
    <row r="211" spans="1:5" x14ac:dyDescent="0.25">
      <c r="A211" s="8" t="s">
        <v>90</v>
      </c>
      <c r="B211" s="9">
        <v>0</v>
      </c>
      <c r="C211" s="10">
        <v>0</v>
      </c>
      <c r="D211" s="10">
        <v>0</v>
      </c>
      <c r="E211" s="11">
        <f t="shared" si="4"/>
        <v>0</v>
      </c>
    </row>
    <row r="212" spans="1:5" x14ac:dyDescent="0.25">
      <c r="A212" s="12" t="s">
        <v>90</v>
      </c>
      <c r="B212" s="13">
        <v>0</v>
      </c>
      <c r="C212" s="14">
        <v>0</v>
      </c>
      <c r="D212" s="14">
        <v>0</v>
      </c>
      <c r="E212" s="15">
        <f t="shared" si="4"/>
        <v>0</v>
      </c>
    </row>
    <row r="213" spans="1:5" x14ac:dyDescent="0.25">
      <c r="A213" s="8" t="s">
        <v>90</v>
      </c>
      <c r="B213" s="9">
        <v>0</v>
      </c>
      <c r="C213" s="10">
        <v>0</v>
      </c>
      <c r="D213" s="10">
        <v>0</v>
      </c>
      <c r="E213" s="11">
        <f t="shared" si="4"/>
        <v>0</v>
      </c>
    </row>
    <row r="214" spans="1:5" x14ac:dyDescent="0.25">
      <c r="A214" s="12" t="s">
        <v>90</v>
      </c>
      <c r="B214" s="13">
        <v>0</v>
      </c>
      <c r="C214" s="14">
        <v>0</v>
      </c>
      <c r="D214" s="14">
        <v>0</v>
      </c>
      <c r="E214" s="15">
        <f t="shared" si="4"/>
        <v>0</v>
      </c>
    </row>
    <row r="215" spans="1:5" x14ac:dyDescent="0.25">
      <c r="A215" s="8" t="s">
        <v>90</v>
      </c>
      <c r="B215" s="73">
        <v>0</v>
      </c>
      <c r="C215" s="74">
        <v>0</v>
      </c>
      <c r="D215" s="74">
        <v>0</v>
      </c>
      <c r="E215" s="75">
        <f t="shared" si="4"/>
        <v>0</v>
      </c>
    </row>
    <row r="216" spans="1:5" x14ac:dyDescent="0.25">
      <c r="A216" s="12" t="s">
        <v>90</v>
      </c>
      <c r="B216" s="13">
        <v>0</v>
      </c>
      <c r="C216" s="14">
        <v>0</v>
      </c>
      <c r="D216" s="14">
        <v>0</v>
      </c>
      <c r="E216" s="15">
        <f t="shared" si="4"/>
        <v>0</v>
      </c>
    </row>
    <row r="217" spans="1:5" x14ac:dyDescent="0.25">
      <c r="A217" s="8" t="s">
        <v>90</v>
      </c>
      <c r="B217" s="9">
        <v>0</v>
      </c>
      <c r="C217" s="10">
        <v>0</v>
      </c>
      <c r="D217" s="10">
        <v>0</v>
      </c>
      <c r="E217" s="11">
        <f t="shared" si="4"/>
        <v>0</v>
      </c>
    </row>
    <row r="218" spans="1:5" x14ac:dyDescent="0.25">
      <c r="A218" s="12" t="s">
        <v>90</v>
      </c>
      <c r="B218" s="13">
        <v>0</v>
      </c>
      <c r="C218" s="14">
        <v>0</v>
      </c>
      <c r="D218" s="14">
        <v>0</v>
      </c>
      <c r="E218" s="15">
        <f t="shared" si="4"/>
        <v>0</v>
      </c>
    </row>
    <row r="219" spans="1:5" x14ac:dyDescent="0.25">
      <c r="A219" s="8" t="s">
        <v>90</v>
      </c>
      <c r="B219" s="9">
        <v>0</v>
      </c>
      <c r="C219" s="10">
        <v>0</v>
      </c>
      <c r="D219" s="10">
        <v>0</v>
      </c>
      <c r="E219" s="11">
        <f t="shared" si="4"/>
        <v>0</v>
      </c>
    </row>
    <row r="220" spans="1:5" x14ac:dyDescent="0.25">
      <c r="A220" s="12" t="s">
        <v>90</v>
      </c>
      <c r="B220" s="13">
        <v>0</v>
      </c>
      <c r="C220" s="14">
        <v>0</v>
      </c>
      <c r="D220" s="14">
        <v>0</v>
      </c>
      <c r="E220" s="15">
        <f t="shared" si="4"/>
        <v>0</v>
      </c>
    </row>
    <row r="221" spans="1:5" ht="15.75" thickBot="1" x14ac:dyDescent="0.3">
      <c r="A221" s="76" t="s">
        <v>90</v>
      </c>
      <c r="B221" s="69">
        <f>SUM(B168:B220)</f>
        <v>0</v>
      </c>
      <c r="C221" s="69">
        <f>SUM(C168:C220)</f>
        <v>0</v>
      </c>
      <c r="D221" s="69">
        <f>SUM(D168:D220)</f>
        <v>0</v>
      </c>
      <c r="E221" s="69">
        <f t="shared" si="4"/>
        <v>0</v>
      </c>
    </row>
    <row r="222" spans="1:5" x14ac:dyDescent="0.25">
      <c r="A222" s="12" t="s">
        <v>91</v>
      </c>
      <c r="B222" s="5">
        <v>41</v>
      </c>
      <c r="C222" s="6">
        <v>39</v>
      </c>
      <c r="D222" s="6">
        <v>16</v>
      </c>
      <c r="E222" s="7">
        <f t="shared" si="4"/>
        <v>96</v>
      </c>
    </row>
    <row r="223" spans="1:5" x14ac:dyDescent="0.25">
      <c r="A223" s="8" t="s">
        <v>91</v>
      </c>
      <c r="B223" s="9">
        <v>37</v>
      </c>
      <c r="C223" s="10">
        <v>43</v>
      </c>
      <c r="D223" s="10">
        <v>19</v>
      </c>
      <c r="E223" s="11">
        <f t="shared" si="4"/>
        <v>99</v>
      </c>
    </row>
    <row r="224" spans="1:5" x14ac:dyDescent="0.25">
      <c r="A224" s="12" t="s">
        <v>91</v>
      </c>
      <c r="B224" s="13">
        <v>36</v>
      </c>
      <c r="C224" s="14">
        <v>87</v>
      </c>
      <c r="D224" s="14">
        <v>16</v>
      </c>
      <c r="E224" s="15">
        <f t="shared" si="4"/>
        <v>139</v>
      </c>
    </row>
    <row r="225" spans="1:5" x14ac:dyDescent="0.25">
      <c r="A225" s="8" t="s">
        <v>91</v>
      </c>
      <c r="B225" s="9">
        <v>40</v>
      </c>
      <c r="C225" s="10">
        <v>73</v>
      </c>
      <c r="D225" s="10">
        <v>15</v>
      </c>
      <c r="E225" s="11">
        <f t="shared" si="4"/>
        <v>128</v>
      </c>
    </row>
    <row r="226" spans="1:5" x14ac:dyDescent="0.25">
      <c r="A226" s="12" t="s">
        <v>91</v>
      </c>
      <c r="B226" s="13">
        <v>52</v>
      </c>
      <c r="C226" s="14">
        <v>84</v>
      </c>
      <c r="D226" s="14">
        <v>22</v>
      </c>
      <c r="E226" s="15">
        <f t="shared" si="4"/>
        <v>158</v>
      </c>
    </row>
    <row r="227" spans="1:5" x14ac:dyDescent="0.25">
      <c r="A227" s="8" t="s">
        <v>91</v>
      </c>
      <c r="B227" s="9">
        <v>48</v>
      </c>
      <c r="C227" s="10">
        <v>65</v>
      </c>
      <c r="D227" s="10">
        <v>20</v>
      </c>
      <c r="E227" s="11">
        <f t="shared" si="4"/>
        <v>133</v>
      </c>
    </row>
    <row r="228" spans="1:5" x14ac:dyDescent="0.25">
      <c r="A228" s="12" t="s">
        <v>91</v>
      </c>
      <c r="B228" s="13">
        <v>50</v>
      </c>
      <c r="C228" s="14">
        <v>92</v>
      </c>
      <c r="D228" s="14">
        <v>27</v>
      </c>
      <c r="E228" s="15">
        <f t="shared" si="4"/>
        <v>169</v>
      </c>
    </row>
    <row r="229" spans="1:5" x14ac:dyDescent="0.25">
      <c r="A229" s="8" t="s">
        <v>91</v>
      </c>
      <c r="B229" s="9">
        <v>52</v>
      </c>
      <c r="C229" s="10">
        <v>75</v>
      </c>
      <c r="D229" s="10">
        <v>20</v>
      </c>
      <c r="E229" s="11">
        <f t="shared" si="4"/>
        <v>147</v>
      </c>
    </row>
    <row r="230" spans="1:5" x14ac:dyDescent="0.25">
      <c r="A230" s="12" t="s">
        <v>91</v>
      </c>
      <c r="B230" s="13">
        <v>42</v>
      </c>
      <c r="C230" s="14">
        <v>75</v>
      </c>
      <c r="D230" s="14">
        <v>20</v>
      </c>
      <c r="E230" s="15">
        <f t="shared" si="4"/>
        <v>137</v>
      </c>
    </row>
    <row r="231" spans="1:5" x14ac:dyDescent="0.25">
      <c r="A231" s="8" t="s">
        <v>91</v>
      </c>
      <c r="B231" s="9">
        <v>53</v>
      </c>
      <c r="C231" s="10">
        <v>100</v>
      </c>
      <c r="D231" s="10">
        <v>16</v>
      </c>
      <c r="E231" s="11">
        <f t="shared" si="4"/>
        <v>169</v>
      </c>
    </row>
    <row r="232" spans="1:5" x14ac:dyDescent="0.25">
      <c r="A232" s="12" t="s">
        <v>91</v>
      </c>
      <c r="B232" s="70">
        <v>54</v>
      </c>
      <c r="C232" s="71">
        <v>84</v>
      </c>
      <c r="D232" s="71">
        <v>24</v>
      </c>
      <c r="E232" s="72">
        <f t="shared" si="4"/>
        <v>162</v>
      </c>
    </row>
    <row r="233" spans="1:5" x14ac:dyDescent="0.25">
      <c r="A233" s="8" t="s">
        <v>91</v>
      </c>
      <c r="B233" s="9">
        <v>35</v>
      </c>
      <c r="C233" s="10">
        <v>69</v>
      </c>
      <c r="D233" s="10">
        <v>17</v>
      </c>
      <c r="E233" s="11">
        <f t="shared" si="4"/>
        <v>121</v>
      </c>
    </row>
    <row r="234" spans="1:5" x14ac:dyDescent="0.25">
      <c r="A234" s="12" t="s">
        <v>91</v>
      </c>
      <c r="B234" s="13">
        <v>61</v>
      </c>
      <c r="C234" s="14">
        <v>72</v>
      </c>
      <c r="D234" s="14">
        <v>8</v>
      </c>
      <c r="E234" s="15">
        <f t="shared" si="4"/>
        <v>141</v>
      </c>
    </row>
    <row r="235" spans="1:5" x14ac:dyDescent="0.25">
      <c r="A235" s="8" t="s">
        <v>91</v>
      </c>
      <c r="B235" s="9">
        <v>39</v>
      </c>
      <c r="C235" s="10">
        <v>42</v>
      </c>
      <c r="D235" s="10">
        <v>7</v>
      </c>
      <c r="E235" s="11">
        <f t="shared" si="4"/>
        <v>88</v>
      </c>
    </row>
    <row r="236" spans="1:5" x14ac:dyDescent="0.25">
      <c r="A236" s="12" t="s">
        <v>91</v>
      </c>
      <c r="B236" s="13">
        <v>28</v>
      </c>
      <c r="C236" s="14">
        <v>35</v>
      </c>
      <c r="D236" s="14">
        <v>4</v>
      </c>
      <c r="E236" s="15">
        <f t="shared" si="4"/>
        <v>67</v>
      </c>
    </row>
    <row r="237" spans="1:5" x14ac:dyDescent="0.25">
      <c r="A237" s="8" t="s">
        <v>91</v>
      </c>
      <c r="B237" s="9">
        <v>38</v>
      </c>
      <c r="C237" s="10">
        <v>28</v>
      </c>
      <c r="D237" s="10">
        <v>6</v>
      </c>
      <c r="E237" s="11">
        <f t="shared" si="4"/>
        <v>72</v>
      </c>
    </row>
    <row r="238" spans="1:5" x14ac:dyDescent="0.25">
      <c r="A238" s="12" t="s">
        <v>91</v>
      </c>
      <c r="B238" s="13">
        <v>59</v>
      </c>
      <c r="C238" s="14">
        <v>61</v>
      </c>
      <c r="D238" s="14">
        <v>9</v>
      </c>
      <c r="E238" s="15">
        <f t="shared" si="4"/>
        <v>129</v>
      </c>
    </row>
    <row r="239" spans="1:5" x14ac:dyDescent="0.25">
      <c r="A239" s="8" t="s">
        <v>91</v>
      </c>
      <c r="B239" s="9">
        <v>40</v>
      </c>
      <c r="C239" s="10">
        <v>43</v>
      </c>
      <c r="D239" s="10">
        <v>6</v>
      </c>
      <c r="E239" s="11">
        <f t="shared" si="4"/>
        <v>89</v>
      </c>
    </row>
    <row r="240" spans="1:5" x14ac:dyDescent="0.25">
      <c r="A240" s="12" t="s">
        <v>91</v>
      </c>
      <c r="B240" s="13">
        <v>36</v>
      </c>
      <c r="C240" s="14">
        <v>35</v>
      </c>
      <c r="D240" s="14">
        <v>13</v>
      </c>
      <c r="E240" s="15">
        <f t="shared" si="4"/>
        <v>84</v>
      </c>
    </row>
    <row r="241" spans="1:5" x14ac:dyDescent="0.25">
      <c r="A241" s="8" t="s">
        <v>91</v>
      </c>
      <c r="B241" s="9">
        <v>57</v>
      </c>
      <c r="C241" s="10">
        <v>41</v>
      </c>
      <c r="D241" s="10">
        <v>10</v>
      </c>
      <c r="E241" s="11">
        <f t="shared" si="4"/>
        <v>108</v>
      </c>
    </row>
    <row r="242" spans="1:5" x14ac:dyDescent="0.25">
      <c r="A242" s="12" t="s">
        <v>91</v>
      </c>
      <c r="B242" s="13">
        <v>43</v>
      </c>
      <c r="C242" s="14">
        <v>36</v>
      </c>
      <c r="D242" s="14">
        <v>10</v>
      </c>
      <c r="E242" s="15">
        <f t="shared" si="4"/>
        <v>89</v>
      </c>
    </row>
    <row r="243" spans="1:5" x14ac:dyDescent="0.25">
      <c r="A243" s="8" t="s">
        <v>91</v>
      </c>
      <c r="B243" s="9">
        <v>39</v>
      </c>
      <c r="C243" s="10">
        <v>29</v>
      </c>
      <c r="D243" s="10">
        <v>10</v>
      </c>
      <c r="E243" s="11">
        <f t="shared" si="4"/>
        <v>78</v>
      </c>
    </row>
    <row r="244" spans="1:5" x14ac:dyDescent="0.25">
      <c r="A244" s="12" t="s">
        <v>91</v>
      </c>
      <c r="B244" s="13">
        <v>36</v>
      </c>
      <c r="C244" s="14">
        <v>29</v>
      </c>
      <c r="D244" s="14">
        <v>10</v>
      </c>
      <c r="E244" s="15">
        <f t="shared" si="4"/>
        <v>75</v>
      </c>
    </row>
    <row r="245" spans="1:5" x14ac:dyDescent="0.25">
      <c r="A245" s="8" t="s">
        <v>91</v>
      </c>
      <c r="B245" s="9">
        <v>43</v>
      </c>
      <c r="C245" s="10">
        <v>52</v>
      </c>
      <c r="D245" s="10">
        <v>12</v>
      </c>
      <c r="E245" s="11">
        <f t="shared" si="4"/>
        <v>107</v>
      </c>
    </row>
    <row r="246" spans="1:5" x14ac:dyDescent="0.25">
      <c r="A246" s="12" t="s">
        <v>91</v>
      </c>
      <c r="B246" s="13">
        <v>51</v>
      </c>
      <c r="C246" s="14">
        <v>48</v>
      </c>
      <c r="D246" s="14">
        <v>8</v>
      </c>
      <c r="E246" s="15">
        <f t="shared" si="4"/>
        <v>107</v>
      </c>
    </row>
    <row r="247" spans="1:5" x14ac:dyDescent="0.25">
      <c r="A247" s="8" t="s">
        <v>91</v>
      </c>
      <c r="B247" s="9">
        <v>26</v>
      </c>
      <c r="C247" s="10">
        <v>36</v>
      </c>
      <c r="D247" s="10">
        <v>13</v>
      </c>
      <c r="E247" s="11">
        <f t="shared" si="4"/>
        <v>75</v>
      </c>
    </row>
    <row r="248" spans="1:5" x14ac:dyDescent="0.25">
      <c r="A248" s="12" t="s">
        <v>91</v>
      </c>
      <c r="B248" s="13">
        <v>43</v>
      </c>
      <c r="C248" s="14">
        <v>49</v>
      </c>
      <c r="D248" s="14">
        <v>10</v>
      </c>
      <c r="E248" s="15">
        <f t="shared" si="4"/>
        <v>102</v>
      </c>
    </row>
    <row r="249" spans="1:5" x14ac:dyDescent="0.25">
      <c r="A249" s="8" t="s">
        <v>91</v>
      </c>
      <c r="B249" s="9">
        <v>44</v>
      </c>
      <c r="C249" s="10">
        <v>41</v>
      </c>
      <c r="D249" s="10">
        <v>13</v>
      </c>
      <c r="E249" s="11">
        <f t="shared" si="4"/>
        <v>98</v>
      </c>
    </row>
    <row r="250" spans="1:5" x14ac:dyDescent="0.25">
      <c r="A250" s="12" t="s">
        <v>91</v>
      </c>
      <c r="B250" s="13">
        <v>42</v>
      </c>
      <c r="C250" s="14">
        <v>41</v>
      </c>
      <c r="D250" s="14">
        <v>10</v>
      </c>
      <c r="E250" s="15">
        <f t="shared" si="4"/>
        <v>93</v>
      </c>
    </row>
    <row r="251" spans="1:5" x14ac:dyDescent="0.25">
      <c r="A251" s="8" t="s">
        <v>91</v>
      </c>
      <c r="B251" s="9">
        <v>25</v>
      </c>
      <c r="C251" s="10">
        <v>55</v>
      </c>
      <c r="D251" s="10">
        <v>12</v>
      </c>
      <c r="E251" s="11">
        <f t="shared" si="4"/>
        <v>92</v>
      </c>
    </row>
    <row r="252" spans="1:5" x14ac:dyDescent="0.25">
      <c r="A252" s="12" t="s">
        <v>91</v>
      </c>
      <c r="B252" s="13">
        <v>51</v>
      </c>
      <c r="C252" s="14">
        <v>45</v>
      </c>
      <c r="D252" s="14">
        <v>8</v>
      </c>
      <c r="E252" s="15">
        <f t="shared" si="4"/>
        <v>104</v>
      </c>
    </row>
    <row r="253" spans="1:5" x14ac:dyDescent="0.25">
      <c r="A253" s="8" t="s">
        <v>91</v>
      </c>
      <c r="B253" s="9">
        <v>45</v>
      </c>
      <c r="C253" s="10">
        <v>53</v>
      </c>
      <c r="D253" s="10">
        <v>10</v>
      </c>
      <c r="E253" s="11">
        <f t="shared" si="4"/>
        <v>108</v>
      </c>
    </row>
    <row r="254" spans="1:5" x14ac:dyDescent="0.25">
      <c r="A254" s="12" t="s">
        <v>91</v>
      </c>
      <c r="B254" s="13">
        <v>39</v>
      </c>
      <c r="C254" s="14">
        <v>42</v>
      </c>
      <c r="D254" s="14">
        <v>11</v>
      </c>
      <c r="E254" s="15">
        <f t="shared" si="4"/>
        <v>92</v>
      </c>
    </row>
    <row r="255" spans="1:5" x14ac:dyDescent="0.25">
      <c r="A255" s="8" t="s">
        <v>91</v>
      </c>
      <c r="B255" s="9">
        <v>52</v>
      </c>
      <c r="C255" s="10">
        <v>48</v>
      </c>
      <c r="D255" s="10">
        <v>14</v>
      </c>
      <c r="E255" s="11">
        <f t="shared" si="4"/>
        <v>114</v>
      </c>
    </row>
    <row r="256" spans="1:5" x14ac:dyDescent="0.25">
      <c r="A256" s="12" t="s">
        <v>91</v>
      </c>
      <c r="B256" s="13">
        <v>35</v>
      </c>
      <c r="C256" s="14">
        <v>53</v>
      </c>
      <c r="D256" s="14">
        <v>16</v>
      </c>
      <c r="E256" s="15">
        <f t="shared" si="4"/>
        <v>104</v>
      </c>
    </row>
    <row r="257" spans="1:5" x14ac:dyDescent="0.25">
      <c r="A257" s="8" t="s">
        <v>91</v>
      </c>
      <c r="B257" s="9">
        <v>42</v>
      </c>
      <c r="C257" s="10">
        <v>36</v>
      </c>
      <c r="D257" s="10">
        <v>8</v>
      </c>
      <c r="E257" s="11">
        <f t="shared" si="4"/>
        <v>86</v>
      </c>
    </row>
    <row r="258" spans="1:5" x14ac:dyDescent="0.25">
      <c r="A258" s="12" t="s">
        <v>91</v>
      </c>
      <c r="B258" s="13">
        <v>52</v>
      </c>
      <c r="C258" s="14">
        <v>68</v>
      </c>
      <c r="D258" s="14">
        <v>16</v>
      </c>
      <c r="E258" s="15">
        <f t="shared" si="4"/>
        <v>136</v>
      </c>
    </row>
    <row r="259" spans="1:5" x14ac:dyDescent="0.25">
      <c r="A259" s="8" t="s">
        <v>91</v>
      </c>
      <c r="B259" s="9">
        <v>36</v>
      </c>
      <c r="C259" s="10">
        <v>33</v>
      </c>
      <c r="D259" s="10">
        <v>6</v>
      </c>
      <c r="E259" s="11">
        <f t="shared" si="4"/>
        <v>75</v>
      </c>
    </row>
    <row r="260" spans="1:5" x14ac:dyDescent="0.25">
      <c r="A260" s="12" t="s">
        <v>91</v>
      </c>
      <c r="B260" s="13">
        <v>35</v>
      </c>
      <c r="C260" s="14">
        <v>70</v>
      </c>
      <c r="D260" s="14">
        <v>18</v>
      </c>
      <c r="E260" s="15">
        <f t="shared" si="4"/>
        <v>123</v>
      </c>
    </row>
    <row r="261" spans="1:5" x14ac:dyDescent="0.25">
      <c r="A261" s="8" t="s">
        <v>91</v>
      </c>
      <c r="B261" s="9">
        <v>39</v>
      </c>
      <c r="C261" s="10">
        <v>85</v>
      </c>
      <c r="D261" s="10">
        <v>12</v>
      </c>
      <c r="E261" s="11">
        <f t="shared" si="4"/>
        <v>136</v>
      </c>
    </row>
    <row r="262" spans="1:5" x14ac:dyDescent="0.25">
      <c r="A262" s="12" t="s">
        <v>91</v>
      </c>
      <c r="B262" s="13">
        <v>38</v>
      </c>
      <c r="C262" s="14">
        <v>66</v>
      </c>
      <c r="D262" s="14">
        <v>12</v>
      </c>
      <c r="E262" s="15">
        <f t="shared" si="4"/>
        <v>116</v>
      </c>
    </row>
    <row r="263" spans="1:5" x14ac:dyDescent="0.25">
      <c r="A263" s="8" t="s">
        <v>91</v>
      </c>
      <c r="B263" s="9">
        <v>41</v>
      </c>
      <c r="C263" s="10">
        <v>49</v>
      </c>
      <c r="D263" s="10">
        <v>14</v>
      </c>
      <c r="E263" s="11">
        <f t="shared" ref="E263:E326" si="5">SUM(B263:D263)</f>
        <v>104</v>
      </c>
    </row>
    <row r="264" spans="1:5" x14ac:dyDescent="0.25">
      <c r="A264" s="12" t="s">
        <v>91</v>
      </c>
      <c r="B264" s="13">
        <v>47</v>
      </c>
      <c r="C264" s="14">
        <v>56</v>
      </c>
      <c r="D264" s="14">
        <v>12</v>
      </c>
      <c r="E264" s="15">
        <f t="shared" si="5"/>
        <v>115</v>
      </c>
    </row>
    <row r="265" spans="1:5" x14ac:dyDescent="0.25">
      <c r="A265" s="8" t="s">
        <v>91</v>
      </c>
      <c r="B265" s="9">
        <v>46</v>
      </c>
      <c r="C265" s="10">
        <v>71</v>
      </c>
      <c r="D265" s="10">
        <v>13</v>
      </c>
      <c r="E265" s="11">
        <f t="shared" si="5"/>
        <v>130</v>
      </c>
    </row>
    <row r="266" spans="1:5" x14ac:dyDescent="0.25">
      <c r="A266" s="12" t="s">
        <v>91</v>
      </c>
      <c r="B266" s="13">
        <v>54</v>
      </c>
      <c r="C266" s="14">
        <v>63</v>
      </c>
      <c r="D266" s="14">
        <v>14</v>
      </c>
      <c r="E266" s="15">
        <f t="shared" si="5"/>
        <v>131</v>
      </c>
    </row>
    <row r="267" spans="1:5" x14ac:dyDescent="0.25">
      <c r="A267" s="8" t="s">
        <v>91</v>
      </c>
      <c r="B267" s="9">
        <v>57</v>
      </c>
      <c r="C267" s="10">
        <v>72</v>
      </c>
      <c r="D267" s="10">
        <v>11</v>
      </c>
      <c r="E267" s="11">
        <f t="shared" si="5"/>
        <v>140</v>
      </c>
    </row>
    <row r="268" spans="1:5" x14ac:dyDescent="0.25">
      <c r="A268" s="12" t="s">
        <v>91</v>
      </c>
      <c r="B268" s="13">
        <v>46</v>
      </c>
      <c r="C268" s="14">
        <v>50</v>
      </c>
      <c r="D268" s="14">
        <v>17</v>
      </c>
      <c r="E268" s="15">
        <f t="shared" si="5"/>
        <v>113</v>
      </c>
    </row>
    <row r="269" spans="1:5" x14ac:dyDescent="0.25">
      <c r="A269" s="8" t="s">
        <v>91</v>
      </c>
      <c r="B269" s="73">
        <v>55</v>
      </c>
      <c r="C269" s="74">
        <v>78</v>
      </c>
      <c r="D269" s="74">
        <v>12</v>
      </c>
      <c r="E269" s="75">
        <f t="shared" si="5"/>
        <v>145</v>
      </c>
    </row>
    <row r="270" spans="1:5" x14ac:dyDescent="0.25">
      <c r="A270" s="12" t="s">
        <v>91</v>
      </c>
      <c r="B270" s="13">
        <v>41</v>
      </c>
      <c r="C270" s="14">
        <v>53</v>
      </c>
      <c r="D270" s="14">
        <v>14</v>
      </c>
      <c r="E270" s="15">
        <f t="shared" si="5"/>
        <v>108</v>
      </c>
    </row>
    <row r="271" spans="1:5" x14ac:dyDescent="0.25">
      <c r="A271" s="8" t="s">
        <v>91</v>
      </c>
      <c r="B271" s="77">
        <v>64</v>
      </c>
      <c r="C271" s="78">
        <v>52</v>
      </c>
      <c r="D271" s="78">
        <v>15</v>
      </c>
      <c r="E271" s="79">
        <f t="shared" si="5"/>
        <v>131</v>
      </c>
    </row>
    <row r="272" spans="1:5" x14ac:dyDescent="0.25">
      <c r="A272" s="12" t="s">
        <v>91</v>
      </c>
      <c r="B272" s="80">
        <v>38</v>
      </c>
      <c r="C272" s="81">
        <v>107</v>
      </c>
      <c r="D272" s="81">
        <v>15</v>
      </c>
      <c r="E272" s="82">
        <f t="shared" si="5"/>
        <v>160</v>
      </c>
    </row>
    <row r="273" spans="1:5" x14ac:dyDescent="0.25">
      <c r="A273" s="8" t="s">
        <v>91</v>
      </c>
      <c r="B273" s="77">
        <v>38</v>
      </c>
      <c r="C273" s="78">
        <v>62</v>
      </c>
      <c r="D273" s="78">
        <v>10</v>
      </c>
      <c r="E273" s="79">
        <f t="shared" si="5"/>
        <v>110</v>
      </c>
    </row>
    <row r="274" spans="1:5" x14ac:dyDescent="0.25">
      <c r="A274" s="12" t="s">
        <v>91</v>
      </c>
      <c r="B274" s="80">
        <v>13</v>
      </c>
      <c r="C274" s="81">
        <v>24</v>
      </c>
      <c r="D274" s="81">
        <v>4</v>
      </c>
      <c r="E274" s="82">
        <f t="shared" si="5"/>
        <v>41</v>
      </c>
    </row>
    <row r="275" spans="1:5" ht="15.75" thickBot="1" x14ac:dyDescent="0.3">
      <c r="A275" s="76" t="s">
        <v>91</v>
      </c>
      <c r="B275" s="69">
        <f>SUM(B222:B274)</f>
        <v>2294</v>
      </c>
      <c r="C275" s="69">
        <f>SUM(C222:C274)</f>
        <v>2995</v>
      </c>
      <c r="D275" s="69">
        <f>SUM(D222:D274)</f>
        <v>685</v>
      </c>
      <c r="E275" s="69">
        <f t="shared" si="5"/>
        <v>5974</v>
      </c>
    </row>
    <row r="276" spans="1:5" x14ac:dyDescent="0.25">
      <c r="A276" s="4" t="s">
        <v>92</v>
      </c>
      <c r="B276" s="5">
        <v>0</v>
      </c>
      <c r="C276" s="6">
        <v>0</v>
      </c>
      <c r="D276" s="6">
        <v>0</v>
      </c>
      <c r="E276" s="7">
        <f t="shared" si="5"/>
        <v>0</v>
      </c>
    </row>
    <row r="277" spans="1:5" x14ac:dyDescent="0.25">
      <c r="A277" s="8" t="s">
        <v>92</v>
      </c>
      <c r="B277" s="9">
        <v>0</v>
      </c>
      <c r="C277" s="10">
        <v>0</v>
      </c>
      <c r="D277" s="10">
        <v>0</v>
      </c>
      <c r="E277" s="11">
        <f t="shared" si="5"/>
        <v>0</v>
      </c>
    </row>
    <row r="278" spans="1:5" x14ac:dyDescent="0.25">
      <c r="A278" s="12" t="s">
        <v>92</v>
      </c>
      <c r="B278" s="13">
        <v>0</v>
      </c>
      <c r="C278" s="14">
        <v>0</v>
      </c>
      <c r="D278" s="14">
        <v>0</v>
      </c>
      <c r="E278" s="15">
        <f t="shared" si="5"/>
        <v>0</v>
      </c>
    </row>
    <row r="279" spans="1:5" x14ac:dyDescent="0.25">
      <c r="A279" s="8" t="s">
        <v>92</v>
      </c>
      <c r="B279" s="9">
        <v>0</v>
      </c>
      <c r="C279" s="10">
        <v>0</v>
      </c>
      <c r="D279" s="10">
        <v>0</v>
      </c>
      <c r="E279" s="11">
        <f t="shared" si="5"/>
        <v>0</v>
      </c>
    </row>
    <row r="280" spans="1:5" x14ac:dyDescent="0.25">
      <c r="A280" s="12" t="s">
        <v>92</v>
      </c>
      <c r="B280" s="13">
        <v>0</v>
      </c>
      <c r="C280" s="14">
        <v>0</v>
      </c>
      <c r="D280" s="14">
        <v>0</v>
      </c>
      <c r="E280" s="15">
        <f t="shared" si="5"/>
        <v>0</v>
      </c>
    </row>
    <row r="281" spans="1:5" x14ac:dyDescent="0.25">
      <c r="A281" s="8" t="s">
        <v>92</v>
      </c>
      <c r="B281" s="9">
        <v>0</v>
      </c>
      <c r="C281" s="10">
        <v>0</v>
      </c>
      <c r="D281" s="10">
        <v>0</v>
      </c>
      <c r="E281" s="11">
        <f t="shared" si="5"/>
        <v>0</v>
      </c>
    </row>
    <row r="282" spans="1:5" x14ac:dyDescent="0.25">
      <c r="A282" s="12" t="s">
        <v>92</v>
      </c>
      <c r="B282" s="13">
        <v>0</v>
      </c>
      <c r="C282" s="14">
        <v>0</v>
      </c>
      <c r="D282" s="14">
        <v>0</v>
      </c>
      <c r="E282" s="15">
        <f t="shared" si="5"/>
        <v>0</v>
      </c>
    </row>
    <row r="283" spans="1:5" x14ac:dyDescent="0.25">
      <c r="A283" s="8" t="s">
        <v>92</v>
      </c>
      <c r="B283" s="9">
        <v>0</v>
      </c>
      <c r="C283" s="10">
        <v>0</v>
      </c>
      <c r="D283" s="10">
        <v>0</v>
      </c>
      <c r="E283" s="11">
        <f t="shared" si="5"/>
        <v>0</v>
      </c>
    </row>
    <row r="284" spans="1:5" x14ac:dyDescent="0.25">
      <c r="A284" s="12" t="s">
        <v>92</v>
      </c>
      <c r="B284" s="13">
        <v>0</v>
      </c>
      <c r="C284" s="14">
        <v>0</v>
      </c>
      <c r="D284" s="14">
        <v>0</v>
      </c>
      <c r="E284" s="15">
        <f t="shared" si="5"/>
        <v>0</v>
      </c>
    </row>
    <row r="285" spans="1:5" x14ac:dyDescent="0.25">
      <c r="A285" s="8" t="s">
        <v>92</v>
      </c>
      <c r="B285" s="9">
        <v>0</v>
      </c>
      <c r="C285" s="10">
        <v>0</v>
      </c>
      <c r="D285" s="10">
        <v>0</v>
      </c>
      <c r="E285" s="11">
        <f t="shared" si="5"/>
        <v>0</v>
      </c>
    </row>
    <row r="286" spans="1:5" x14ac:dyDescent="0.25">
      <c r="A286" s="12" t="s">
        <v>92</v>
      </c>
      <c r="B286" s="70">
        <v>0</v>
      </c>
      <c r="C286" s="71">
        <v>0</v>
      </c>
      <c r="D286" s="71">
        <v>0</v>
      </c>
      <c r="E286" s="72">
        <f t="shared" si="5"/>
        <v>0</v>
      </c>
    </row>
    <row r="287" spans="1:5" x14ac:dyDescent="0.25">
      <c r="A287" s="8" t="s">
        <v>92</v>
      </c>
      <c r="B287" s="9">
        <v>0</v>
      </c>
      <c r="C287" s="10">
        <v>0</v>
      </c>
      <c r="D287" s="10">
        <v>0</v>
      </c>
      <c r="E287" s="11">
        <f t="shared" si="5"/>
        <v>0</v>
      </c>
    </row>
    <row r="288" spans="1:5" x14ac:dyDescent="0.25">
      <c r="A288" s="12" t="s">
        <v>92</v>
      </c>
      <c r="B288" s="13">
        <v>0</v>
      </c>
      <c r="C288" s="14">
        <v>0</v>
      </c>
      <c r="D288" s="14">
        <v>0</v>
      </c>
      <c r="E288" s="15">
        <f t="shared" si="5"/>
        <v>0</v>
      </c>
    </row>
    <row r="289" spans="1:5" x14ac:dyDescent="0.25">
      <c r="A289" s="8" t="s">
        <v>92</v>
      </c>
      <c r="B289" s="9">
        <v>0</v>
      </c>
      <c r="C289" s="10">
        <v>0</v>
      </c>
      <c r="D289" s="10">
        <v>0</v>
      </c>
      <c r="E289" s="11">
        <f t="shared" si="5"/>
        <v>0</v>
      </c>
    </row>
    <row r="290" spans="1:5" x14ac:dyDescent="0.25">
      <c r="A290" s="12" t="s">
        <v>92</v>
      </c>
      <c r="B290" s="13">
        <v>0</v>
      </c>
      <c r="C290" s="14">
        <v>0</v>
      </c>
      <c r="D290" s="14">
        <v>0</v>
      </c>
      <c r="E290" s="15">
        <f t="shared" si="5"/>
        <v>0</v>
      </c>
    </row>
    <row r="291" spans="1:5" x14ac:dyDescent="0.25">
      <c r="A291" s="8" t="s">
        <v>92</v>
      </c>
      <c r="B291" s="9">
        <v>0</v>
      </c>
      <c r="C291" s="10">
        <v>0</v>
      </c>
      <c r="D291" s="10">
        <v>0</v>
      </c>
      <c r="E291" s="11">
        <f t="shared" si="5"/>
        <v>0</v>
      </c>
    </row>
    <row r="292" spans="1:5" x14ac:dyDescent="0.25">
      <c r="A292" s="12" t="s">
        <v>92</v>
      </c>
      <c r="B292" s="13">
        <v>0</v>
      </c>
      <c r="C292" s="14">
        <v>0</v>
      </c>
      <c r="D292" s="14">
        <v>0</v>
      </c>
      <c r="E292" s="15">
        <f t="shared" si="5"/>
        <v>0</v>
      </c>
    </row>
    <row r="293" spans="1:5" x14ac:dyDescent="0.25">
      <c r="A293" s="8" t="s">
        <v>92</v>
      </c>
      <c r="B293" s="9">
        <v>0</v>
      </c>
      <c r="C293" s="10">
        <v>0</v>
      </c>
      <c r="D293" s="10">
        <v>0</v>
      </c>
      <c r="E293" s="11">
        <f t="shared" si="5"/>
        <v>0</v>
      </c>
    </row>
    <row r="294" spans="1:5" x14ac:dyDescent="0.25">
      <c r="A294" s="12" t="s">
        <v>92</v>
      </c>
      <c r="B294" s="13">
        <v>0</v>
      </c>
      <c r="C294" s="14">
        <v>0</v>
      </c>
      <c r="D294" s="14">
        <v>0</v>
      </c>
      <c r="E294" s="15">
        <f t="shared" si="5"/>
        <v>0</v>
      </c>
    </row>
    <row r="295" spans="1:5" x14ac:dyDescent="0.25">
      <c r="A295" s="8" t="s">
        <v>92</v>
      </c>
      <c r="B295" s="9">
        <v>0</v>
      </c>
      <c r="C295" s="10">
        <v>0</v>
      </c>
      <c r="D295" s="10">
        <v>0</v>
      </c>
      <c r="E295" s="11">
        <f t="shared" si="5"/>
        <v>0</v>
      </c>
    </row>
    <row r="296" spans="1:5" x14ac:dyDescent="0.25">
      <c r="A296" s="12" t="s">
        <v>92</v>
      </c>
      <c r="B296" s="13">
        <v>0</v>
      </c>
      <c r="C296" s="14">
        <v>0</v>
      </c>
      <c r="D296" s="14">
        <v>0</v>
      </c>
      <c r="E296" s="15">
        <f t="shared" si="5"/>
        <v>0</v>
      </c>
    </row>
    <row r="297" spans="1:5" x14ac:dyDescent="0.25">
      <c r="A297" s="8" t="s">
        <v>92</v>
      </c>
      <c r="B297" s="9">
        <v>0</v>
      </c>
      <c r="C297" s="10">
        <v>0</v>
      </c>
      <c r="D297" s="10">
        <v>0</v>
      </c>
      <c r="E297" s="11">
        <f t="shared" si="5"/>
        <v>0</v>
      </c>
    </row>
    <row r="298" spans="1:5" x14ac:dyDescent="0.25">
      <c r="A298" s="12" t="s">
        <v>92</v>
      </c>
      <c r="B298" s="13">
        <v>0</v>
      </c>
      <c r="C298" s="14">
        <v>0</v>
      </c>
      <c r="D298" s="14">
        <v>0</v>
      </c>
      <c r="E298" s="15">
        <f t="shared" si="5"/>
        <v>0</v>
      </c>
    </row>
    <row r="299" spans="1:5" x14ac:dyDescent="0.25">
      <c r="A299" s="8" t="s">
        <v>92</v>
      </c>
      <c r="B299" s="9">
        <v>0</v>
      </c>
      <c r="C299" s="10">
        <v>0</v>
      </c>
      <c r="D299" s="10">
        <v>0</v>
      </c>
      <c r="E299" s="11">
        <f t="shared" si="5"/>
        <v>0</v>
      </c>
    </row>
    <row r="300" spans="1:5" x14ac:dyDescent="0.25">
      <c r="A300" s="12" t="s">
        <v>92</v>
      </c>
      <c r="B300" s="13">
        <v>0</v>
      </c>
      <c r="C300" s="14">
        <v>0</v>
      </c>
      <c r="D300" s="14">
        <v>0</v>
      </c>
      <c r="E300" s="15">
        <f t="shared" si="5"/>
        <v>0</v>
      </c>
    </row>
    <row r="301" spans="1:5" x14ac:dyDescent="0.25">
      <c r="A301" s="8" t="s">
        <v>92</v>
      </c>
      <c r="B301" s="9">
        <v>0</v>
      </c>
      <c r="C301" s="10">
        <v>0</v>
      </c>
      <c r="D301" s="10">
        <v>0</v>
      </c>
      <c r="E301" s="11">
        <f t="shared" si="5"/>
        <v>0</v>
      </c>
    </row>
    <row r="302" spans="1:5" x14ac:dyDescent="0.25">
      <c r="A302" s="12" t="s">
        <v>92</v>
      </c>
      <c r="B302" s="13">
        <v>0</v>
      </c>
      <c r="C302" s="14">
        <v>0</v>
      </c>
      <c r="D302" s="14">
        <v>0</v>
      </c>
      <c r="E302" s="15">
        <f t="shared" si="5"/>
        <v>0</v>
      </c>
    </row>
    <row r="303" spans="1:5" x14ac:dyDescent="0.25">
      <c r="A303" s="8" t="s">
        <v>92</v>
      </c>
      <c r="B303" s="9">
        <v>0</v>
      </c>
      <c r="C303" s="10">
        <v>0</v>
      </c>
      <c r="D303" s="10">
        <v>0</v>
      </c>
      <c r="E303" s="11">
        <f t="shared" si="5"/>
        <v>0</v>
      </c>
    </row>
    <row r="304" spans="1:5" x14ac:dyDescent="0.25">
      <c r="A304" s="12" t="s">
        <v>92</v>
      </c>
      <c r="B304" s="13">
        <v>0</v>
      </c>
      <c r="C304" s="14">
        <v>0</v>
      </c>
      <c r="D304" s="14">
        <v>0</v>
      </c>
      <c r="E304" s="15">
        <f t="shared" si="5"/>
        <v>0</v>
      </c>
    </row>
    <row r="305" spans="1:5" x14ac:dyDescent="0.25">
      <c r="A305" s="8" t="s">
        <v>92</v>
      </c>
      <c r="B305" s="9">
        <v>0</v>
      </c>
      <c r="C305" s="10">
        <v>0</v>
      </c>
      <c r="D305" s="10">
        <v>0</v>
      </c>
      <c r="E305" s="11">
        <f t="shared" si="5"/>
        <v>0</v>
      </c>
    </row>
    <row r="306" spans="1:5" x14ac:dyDescent="0.25">
      <c r="A306" s="12" t="s">
        <v>92</v>
      </c>
      <c r="B306" s="13">
        <v>0</v>
      </c>
      <c r="C306" s="14">
        <v>0</v>
      </c>
      <c r="D306" s="14">
        <v>0</v>
      </c>
      <c r="E306" s="15">
        <f t="shared" si="5"/>
        <v>0</v>
      </c>
    </row>
    <row r="307" spans="1:5" x14ac:dyDescent="0.25">
      <c r="A307" s="8" t="s">
        <v>92</v>
      </c>
      <c r="B307" s="9">
        <v>0</v>
      </c>
      <c r="C307" s="10">
        <v>0</v>
      </c>
      <c r="D307" s="10">
        <v>0</v>
      </c>
      <c r="E307" s="11">
        <f t="shared" si="5"/>
        <v>0</v>
      </c>
    </row>
    <row r="308" spans="1:5" x14ac:dyDescent="0.25">
      <c r="A308" s="12" t="s">
        <v>92</v>
      </c>
      <c r="B308" s="13">
        <v>0</v>
      </c>
      <c r="C308" s="14">
        <v>0</v>
      </c>
      <c r="D308" s="14">
        <v>0</v>
      </c>
      <c r="E308" s="15">
        <f t="shared" si="5"/>
        <v>0</v>
      </c>
    </row>
    <row r="309" spans="1:5" x14ac:dyDescent="0.25">
      <c r="A309" s="8" t="s">
        <v>92</v>
      </c>
      <c r="B309" s="9">
        <v>0</v>
      </c>
      <c r="C309" s="10">
        <v>0</v>
      </c>
      <c r="D309" s="10">
        <v>0</v>
      </c>
      <c r="E309" s="11">
        <f t="shared" si="5"/>
        <v>0</v>
      </c>
    </row>
    <row r="310" spans="1:5" x14ac:dyDescent="0.25">
      <c r="A310" s="12" t="s">
        <v>92</v>
      </c>
      <c r="B310" s="13">
        <v>0</v>
      </c>
      <c r="C310" s="14">
        <v>0</v>
      </c>
      <c r="D310" s="14">
        <v>0</v>
      </c>
      <c r="E310" s="15">
        <f t="shared" si="5"/>
        <v>0</v>
      </c>
    </row>
    <row r="311" spans="1:5" x14ac:dyDescent="0.25">
      <c r="A311" s="8" t="s">
        <v>92</v>
      </c>
      <c r="B311" s="9">
        <v>0</v>
      </c>
      <c r="C311" s="10">
        <v>0</v>
      </c>
      <c r="D311" s="10">
        <v>0</v>
      </c>
      <c r="E311" s="11">
        <f t="shared" si="5"/>
        <v>0</v>
      </c>
    </row>
    <row r="312" spans="1:5" x14ac:dyDescent="0.25">
      <c r="A312" s="12" t="s">
        <v>92</v>
      </c>
      <c r="B312" s="13">
        <v>0</v>
      </c>
      <c r="C312" s="14">
        <v>0</v>
      </c>
      <c r="D312" s="14">
        <v>0</v>
      </c>
      <c r="E312" s="15">
        <f t="shared" si="5"/>
        <v>0</v>
      </c>
    </row>
    <row r="313" spans="1:5" x14ac:dyDescent="0.25">
      <c r="A313" s="8" t="s">
        <v>92</v>
      </c>
      <c r="B313" s="9">
        <v>0</v>
      </c>
      <c r="C313" s="10">
        <v>0</v>
      </c>
      <c r="D313" s="10">
        <v>0</v>
      </c>
      <c r="E313" s="11">
        <f t="shared" si="5"/>
        <v>0</v>
      </c>
    </row>
    <row r="314" spans="1:5" x14ac:dyDescent="0.25">
      <c r="A314" s="12" t="s">
        <v>92</v>
      </c>
      <c r="B314" s="13">
        <v>0</v>
      </c>
      <c r="C314" s="14">
        <v>0</v>
      </c>
      <c r="D314" s="14">
        <v>0</v>
      </c>
      <c r="E314" s="15">
        <f t="shared" si="5"/>
        <v>0</v>
      </c>
    </row>
    <row r="315" spans="1:5" x14ac:dyDescent="0.25">
      <c r="A315" s="8" t="s">
        <v>92</v>
      </c>
      <c r="B315" s="9">
        <v>0</v>
      </c>
      <c r="C315" s="10">
        <v>0</v>
      </c>
      <c r="D315" s="10">
        <v>0</v>
      </c>
      <c r="E315" s="11">
        <f t="shared" si="5"/>
        <v>0</v>
      </c>
    </row>
    <row r="316" spans="1:5" x14ac:dyDescent="0.25">
      <c r="A316" s="12" t="s">
        <v>92</v>
      </c>
      <c r="B316" s="13">
        <v>0</v>
      </c>
      <c r="C316" s="14">
        <v>0</v>
      </c>
      <c r="D316" s="14">
        <v>0</v>
      </c>
      <c r="E316" s="15">
        <f t="shared" si="5"/>
        <v>0</v>
      </c>
    </row>
    <row r="317" spans="1:5" x14ac:dyDescent="0.25">
      <c r="A317" s="8" t="s">
        <v>92</v>
      </c>
      <c r="B317" s="9">
        <v>0</v>
      </c>
      <c r="C317" s="10">
        <v>0</v>
      </c>
      <c r="D317" s="10">
        <v>0</v>
      </c>
      <c r="E317" s="11">
        <f t="shared" si="5"/>
        <v>0</v>
      </c>
    </row>
    <row r="318" spans="1:5" x14ac:dyDescent="0.25">
      <c r="A318" s="12" t="s">
        <v>92</v>
      </c>
      <c r="B318" s="13">
        <v>0</v>
      </c>
      <c r="C318" s="14">
        <v>0</v>
      </c>
      <c r="D318" s="14">
        <v>0</v>
      </c>
      <c r="E318" s="15">
        <f t="shared" si="5"/>
        <v>0</v>
      </c>
    </row>
    <row r="319" spans="1:5" x14ac:dyDescent="0.25">
      <c r="A319" s="8" t="s">
        <v>92</v>
      </c>
      <c r="B319" s="9">
        <v>0</v>
      </c>
      <c r="C319" s="10">
        <v>0</v>
      </c>
      <c r="D319" s="10">
        <v>0</v>
      </c>
      <c r="E319" s="11">
        <f t="shared" si="5"/>
        <v>0</v>
      </c>
    </row>
    <row r="320" spans="1:5" x14ac:dyDescent="0.25">
      <c r="A320" s="12" t="s">
        <v>92</v>
      </c>
      <c r="B320" s="13">
        <v>0</v>
      </c>
      <c r="C320" s="14">
        <v>0</v>
      </c>
      <c r="D320" s="14">
        <v>0</v>
      </c>
      <c r="E320" s="15">
        <f t="shared" si="5"/>
        <v>0</v>
      </c>
    </row>
    <row r="321" spans="1:5" x14ac:dyDescent="0.25">
      <c r="A321" s="8" t="s">
        <v>92</v>
      </c>
      <c r="B321" s="9">
        <v>0</v>
      </c>
      <c r="C321" s="10">
        <v>0</v>
      </c>
      <c r="D321" s="10">
        <v>0</v>
      </c>
      <c r="E321" s="11">
        <f t="shared" si="5"/>
        <v>0</v>
      </c>
    </row>
    <row r="322" spans="1:5" x14ac:dyDescent="0.25">
      <c r="A322" s="12" t="s">
        <v>92</v>
      </c>
      <c r="B322" s="13">
        <v>0</v>
      </c>
      <c r="C322" s="14">
        <v>0</v>
      </c>
      <c r="D322" s="14">
        <v>0</v>
      </c>
      <c r="E322" s="15">
        <f t="shared" si="5"/>
        <v>0</v>
      </c>
    </row>
    <row r="323" spans="1:5" x14ac:dyDescent="0.25">
      <c r="A323" s="8" t="s">
        <v>92</v>
      </c>
      <c r="B323" s="73">
        <v>0</v>
      </c>
      <c r="C323" s="74">
        <v>0</v>
      </c>
      <c r="D323" s="74">
        <v>0</v>
      </c>
      <c r="E323" s="75">
        <f t="shared" si="5"/>
        <v>0</v>
      </c>
    </row>
    <row r="324" spans="1:5" x14ac:dyDescent="0.25">
      <c r="A324" s="12" t="s">
        <v>92</v>
      </c>
      <c r="B324" s="13">
        <v>0</v>
      </c>
      <c r="C324" s="14">
        <v>0</v>
      </c>
      <c r="D324" s="14">
        <v>0</v>
      </c>
      <c r="E324" s="15">
        <f t="shared" si="5"/>
        <v>0</v>
      </c>
    </row>
    <row r="325" spans="1:5" x14ac:dyDescent="0.25">
      <c r="A325" s="8" t="s">
        <v>92</v>
      </c>
      <c r="B325" s="9">
        <v>0</v>
      </c>
      <c r="C325" s="10">
        <v>0</v>
      </c>
      <c r="D325" s="10">
        <v>0</v>
      </c>
      <c r="E325" s="11">
        <f t="shared" si="5"/>
        <v>0</v>
      </c>
    </row>
    <row r="326" spans="1:5" x14ac:dyDescent="0.25">
      <c r="A326" s="12" t="s">
        <v>92</v>
      </c>
      <c r="B326" s="13">
        <v>0</v>
      </c>
      <c r="C326" s="14">
        <v>0</v>
      </c>
      <c r="D326" s="14">
        <v>0</v>
      </c>
      <c r="E326" s="15">
        <f t="shared" si="5"/>
        <v>0</v>
      </c>
    </row>
    <row r="327" spans="1:5" x14ac:dyDescent="0.25">
      <c r="A327" s="8" t="s">
        <v>92</v>
      </c>
      <c r="B327" s="9">
        <v>0</v>
      </c>
      <c r="C327" s="10">
        <v>0</v>
      </c>
      <c r="D327" s="10">
        <v>0</v>
      </c>
      <c r="E327" s="11">
        <f t="shared" ref="E327:E390" si="6">SUM(B327:D327)</f>
        <v>0</v>
      </c>
    </row>
    <row r="328" spans="1:5" x14ac:dyDescent="0.25">
      <c r="A328" s="12" t="s">
        <v>92</v>
      </c>
      <c r="B328" s="13">
        <v>0</v>
      </c>
      <c r="C328" s="14">
        <v>0</v>
      </c>
      <c r="D328" s="14">
        <v>0</v>
      </c>
      <c r="E328" s="15">
        <f t="shared" si="6"/>
        <v>0</v>
      </c>
    </row>
    <row r="329" spans="1:5" ht="15.75" thickBot="1" x14ac:dyDescent="0.3">
      <c r="A329" s="76" t="s">
        <v>92</v>
      </c>
      <c r="B329" s="69">
        <f>SUM(B276:B328)</f>
        <v>0</v>
      </c>
      <c r="C329" s="69">
        <f>SUM(C276:C328)</f>
        <v>0</v>
      </c>
      <c r="D329" s="69">
        <f>SUM(D276:D328)</f>
        <v>0</v>
      </c>
      <c r="E329" s="69">
        <f t="shared" si="6"/>
        <v>0</v>
      </c>
    </row>
    <row r="330" spans="1:5" x14ac:dyDescent="0.25">
      <c r="A330" s="4" t="s">
        <v>93</v>
      </c>
      <c r="B330" s="5">
        <v>0</v>
      </c>
      <c r="C330" s="6">
        <v>0</v>
      </c>
      <c r="D330" s="6">
        <v>0</v>
      </c>
      <c r="E330" s="7">
        <f t="shared" si="6"/>
        <v>0</v>
      </c>
    </row>
    <row r="331" spans="1:5" x14ac:dyDescent="0.25">
      <c r="A331" s="8" t="s">
        <v>93</v>
      </c>
      <c r="B331" s="9">
        <v>0</v>
      </c>
      <c r="C331" s="10">
        <v>0</v>
      </c>
      <c r="D331" s="10">
        <v>0</v>
      </c>
      <c r="E331" s="11">
        <f t="shared" si="6"/>
        <v>0</v>
      </c>
    </row>
    <row r="332" spans="1:5" x14ac:dyDescent="0.25">
      <c r="A332" s="12" t="s">
        <v>93</v>
      </c>
      <c r="B332" s="13">
        <v>0</v>
      </c>
      <c r="C332" s="14">
        <v>0</v>
      </c>
      <c r="D332" s="14">
        <v>0</v>
      </c>
      <c r="E332" s="15">
        <f t="shared" si="6"/>
        <v>0</v>
      </c>
    </row>
    <row r="333" spans="1:5" x14ac:dyDescent="0.25">
      <c r="A333" s="8" t="s">
        <v>93</v>
      </c>
      <c r="B333" s="9">
        <v>0</v>
      </c>
      <c r="C333" s="10">
        <v>0</v>
      </c>
      <c r="D333" s="10">
        <v>0</v>
      </c>
      <c r="E333" s="11">
        <f t="shared" si="6"/>
        <v>0</v>
      </c>
    </row>
    <row r="334" spans="1:5" x14ac:dyDescent="0.25">
      <c r="A334" s="12" t="s">
        <v>93</v>
      </c>
      <c r="B334" s="13">
        <v>0</v>
      </c>
      <c r="C334" s="14">
        <v>0</v>
      </c>
      <c r="D334" s="14">
        <v>0</v>
      </c>
      <c r="E334" s="15">
        <f t="shared" si="6"/>
        <v>0</v>
      </c>
    </row>
    <row r="335" spans="1:5" x14ac:dyDescent="0.25">
      <c r="A335" s="8" t="s">
        <v>93</v>
      </c>
      <c r="B335" s="9">
        <v>0</v>
      </c>
      <c r="C335" s="10">
        <v>0</v>
      </c>
      <c r="D335" s="10">
        <v>0</v>
      </c>
      <c r="E335" s="11">
        <f t="shared" si="6"/>
        <v>0</v>
      </c>
    </row>
    <row r="336" spans="1:5" x14ac:dyDescent="0.25">
      <c r="A336" s="12" t="s">
        <v>93</v>
      </c>
      <c r="B336" s="13">
        <v>0</v>
      </c>
      <c r="C336" s="14">
        <v>0</v>
      </c>
      <c r="D336" s="14">
        <v>0</v>
      </c>
      <c r="E336" s="15">
        <f t="shared" si="6"/>
        <v>0</v>
      </c>
    </row>
    <row r="337" spans="1:5" x14ac:dyDescent="0.25">
      <c r="A337" s="8" t="s">
        <v>93</v>
      </c>
      <c r="B337" s="9">
        <v>0</v>
      </c>
      <c r="C337" s="10">
        <v>0</v>
      </c>
      <c r="D337" s="10">
        <v>0</v>
      </c>
      <c r="E337" s="11">
        <f t="shared" si="6"/>
        <v>0</v>
      </c>
    </row>
    <row r="338" spans="1:5" x14ac:dyDescent="0.25">
      <c r="A338" s="12" t="s">
        <v>93</v>
      </c>
      <c r="B338" s="13">
        <v>0</v>
      </c>
      <c r="C338" s="14">
        <v>0</v>
      </c>
      <c r="D338" s="14">
        <v>0</v>
      </c>
      <c r="E338" s="15">
        <f t="shared" si="6"/>
        <v>0</v>
      </c>
    </row>
    <row r="339" spans="1:5" x14ac:dyDescent="0.25">
      <c r="A339" s="8" t="s">
        <v>93</v>
      </c>
      <c r="B339" s="9">
        <v>0</v>
      </c>
      <c r="C339" s="10">
        <v>0</v>
      </c>
      <c r="D339" s="10">
        <v>0</v>
      </c>
      <c r="E339" s="11">
        <f t="shared" si="6"/>
        <v>0</v>
      </c>
    </row>
    <row r="340" spans="1:5" x14ac:dyDescent="0.25">
      <c r="A340" s="12" t="s">
        <v>93</v>
      </c>
      <c r="B340" s="70">
        <v>0</v>
      </c>
      <c r="C340" s="71">
        <v>0</v>
      </c>
      <c r="D340" s="71">
        <v>0</v>
      </c>
      <c r="E340" s="72">
        <f t="shared" si="6"/>
        <v>0</v>
      </c>
    </row>
    <row r="341" spans="1:5" x14ac:dyDescent="0.25">
      <c r="A341" s="8" t="s">
        <v>93</v>
      </c>
      <c r="B341" s="9">
        <v>0</v>
      </c>
      <c r="C341" s="10">
        <v>0</v>
      </c>
      <c r="D341" s="10">
        <v>0</v>
      </c>
      <c r="E341" s="11">
        <f t="shared" si="6"/>
        <v>0</v>
      </c>
    </row>
    <row r="342" spans="1:5" x14ac:dyDescent="0.25">
      <c r="A342" s="12" t="s">
        <v>93</v>
      </c>
      <c r="B342" s="13">
        <v>0</v>
      </c>
      <c r="C342" s="14">
        <v>0</v>
      </c>
      <c r="D342" s="14">
        <v>0</v>
      </c>
      <c r="E342" s="15">
        <f t="shared" si="6"/>
        <v>0</v>
      </c>
    </row>
    <row r="343" spans="1:5" x14ac:dyDescent="0.25">
      <c r="A343" s="8" t="s">
        <v>93</v>
      </c>
      <c r="B343" s="9">
        <v>0</v>
      </c>
      <c r="C343" s="10">
        <v>0</v>
      </c>
      <c r="D343" s="10">
        <v>0</v>
      </c>
      <c r="E343" s="11">
        <f t="shared" si="6"/>
        <v>0</v>
      </c>
    </row>
    <row r="344" spans="1:5" x14ac:dyDescent="0.25">
      <c r="A344" s="12" t="s">
        <v>93</v>
      </c>
      <c r="B344" s="13">
        <v>0</v>
      </c>
      <c r="C344" s="14">
        <v>0</v>
      </c>
      <c r="D344" s="14">
        <v>0</v>
      </c>
      <c r="E344" s="15">
        <f t="shared" si="6"/>
        <v>0</v>
      </c>
    </row>
    <row r="345" spans="1:5" x14ac:dyDescent="0.25">
      <c r="A345" s="8" t="s">
        <v>93</v>
      </c>
      <c r="B345" s="9">
        <v>0</v>
      </c>
      <c r="C345" s="10">
        <v>0</v>
      </c>
      <c r="D345" s="10">
        <v>0</v>
      </c>
      <c r="E345" s="11">
        <f t="shared" si="6"/>
        <v>0</v>
      </c>
    </row>
    <row r="346" spans="1:5" x14ac:dyDescent="0.25">
      <c r="A346" s="12" t="s">
        <v>93</v>
      </c>
      <c r="B346" s="13">
        <v>0</v>
      </c>
      <c r="C346" s="14">
        <v>0</v>
      </c>
      <c r="D346" s="14">
        <v>0</v>
      </c>
      <c r="E346" s="15">
        <f t="shared" si="6"/>
        <v>0</v>
      </c>
    </row>
    <row r="347" spans="1:5" x14ac:dyDescent="0.25">
      <c r="A347" s="8" t="s">
        <v>93</v>
      </c>
      <c r="B347" s="9">
        <v>0</v>
      </c>
      <c r="C347" s="10">
        <v>0</v>
      </c>
      <c r="D347" s="10">
        <v>0</v>
      </c>
      <c r="E347" s="11">
        <f t="shared" si="6"/>
        <v>0</v>
      </c>
    </row>
    <row r="348" spans="1:5" x14ac:dyDescent="0.25">
      <c r="A348" s="12" t="s">
        <v>93</v>
      </c>
      <c r="B348" s="13">
        <v>0</v>
      </c>
      <c r="C348" s="14">
        <v>0</v>
      </c>
      <c r="D348" s="14">
        <v>0</v>
      </c>
      <c r="E348" s="15">
        <f t="shared" si="6"/>
        <v>0</v>
      </c>
    </row>
    <row r="349" spans="1:5" x14ac:dyDescent="0.25">
      <c r="A349" s="8" t="s">
        <v>93</v>
      </c>
      <c r="B349" s="9">
        <v>0</v>
      </c>
      <c r="C349" s="10">
        <v>0</v>
      </c>
      <c r="D349" s="10">
        <v>0</v>
      </c>
      <c r="E349" s="11">
        <f t="shared" si="6"/>
        <v>0</v>
      </c>
    </row>
    <row r="350" spans="1:5" x14ac:dyDescent="0.25">
      <c r="A350" s="12" t="s">
        <v>93</v>
      </c>
      <c r="B350" s="13">
        <v>0</v>
      </c>
      <c r="C350" s="14">
        <v>0</v>
      </c>
      <c r="D350" s="14">
        <v>0</v>
      </c>
      <c r="E350" s="15">
        <f t="shared" si="6"/>
        <v>0</v>
      </c>
    </row>
    <row r="351" spans="1:5" x14ac:dyDescent="0.25">
      <c r="A351" s="8" t="s">
        <v>93</v>
      </c>
      <c r="B351" s="9">
        <v>0</v>
      </c>
      <c r="C351" s="10">
        <v>0</v>
      </c>
      <c r="D351" s="10">
        <v>0</v>
      </c>
      <c r="E351" s="11">
        <f t="shared" si="6"/>
        <v>0</v>
      </c>
    </row>
    <row r="352" spans="1:5" x14ac:dyDescent="0.25">
      <c r="A352" s="12" t="s">
        <v>93</v>
      </c>
      <c r="B352" s="13">
        <v>0</v>
      </c>
      <c r="C352" s="14">
        <v>0</v>
      </c>
      <c r="D352" s="14">
        <v>0</v>
      </c>
      <c r="E352" s="15">
        <f t="shared" si="6"/>
        <v>0</v>
      </c>
    </row>
    <row r="353" spans="1:5" x14ac:dyDescent="0.25">
      <c r="A353" s="8" t="s">
        <v>93</v>
      </c>
      <c r="B353" s="9">
        <v>0</v>
      </c>
      <c r="C353" s="10">
        <v>0</v>
      </c>
      <c r="D353" s="10">
        <v>0</v>
      </c>
      <c r="E353" s="11">
        <f t="shared" si="6"/>
        <v>0</v>
      </c>
    </row>
    <row r="354" spans="1:5" x14ac:dyDescent="0.25">
      <c r="A354" s="12" t="s">
        <v>93</v>
      </c>
      <c r="B354" s="13">
        <v>0</v>
      </c>
      <c r="C354" s="14">
        <v>0</v>
      </c>
      <c r="D354" s="14">
        <v>0</v>
      </c>
      <c r="E354" s="15">
        <f t="shared" si="6"/>
        <v>0</v>
      </c>
    </row>
    <row r="355" spans="1:5" x14ac:dyDescent="0.25">
      <c r="A355" s="8" t="s">
        <v>93</v>
      </c>
      <c r="B355" s="9">
        <v>0</v>
      </c>
      <c r="C355" s="10">
        <v>0</v>
      </c>
      <c r="D355" s="10">
        <v>0</v>
      </c>
      <c r="E355" s="11">
        <f t="shared" si="6"/>
        <v>0</v>
      </c>
    </row>
    <row r="356" spans="1:5" x14ac:dyDescent="0.25">
      <c r="A356" s="12" t="s">
        <v>93</v>
      </c>
      <c r="B356" s="13">
        <v>0</v>
      </c>
      <c r="C356" s="14">
        <v>0</v>
      </c>
      <c r="D356" s="14">
        <v>0</v>
      </c>
      <c r="E356" s="15">
        <f t="shared" si="6"/>
        <v>0</v>
      </c>
    </row>
    <row r="357" spans="1:5" x14ac:dyDescent="0.25">
      <c r="A357" s="8" t="s">
        <v>93</v>
      </c>
      <c r="B357" s="9">
        <v>0</v>
      </c>
      <c r="C357" s="10">
        <v>0</v>
      </c>
      <c r="D357" s="10">
        <v>0</v>
      </c>
      <c r="E357" s="11">
        <f t="shared" si="6"/>
        <v>0</v>
      </c>
    </row>
    <row r="358" spans="1:5" x14ac:dyDescent="0.25">
      <c r="A358" s="12" t="s">
        <v>93</v>
      </c>
      <c r="B358" s="13">
        <v>0</v>
      </c>
      <c r="C358" s="14">
        <v>0</v>
      </c>
      <c r="D358" s="14">
        <v>0</v>
      </c>
      <c r="E358" s="15">
        <f t="shared" si="6"/>
        <v>0</v>
      </c>
    </row>
    <row r="359" spans="1:5" x14ac:dyDescent="0.25">
      <c r="A359" s="8" t="s">
        <v>93</v>
      </c>
      <c r="B359" s="9">
        <v>0</v>
      </c>
      <c r="C359" s="10">
        <v>0</v>
      </c>
      <c r="D359" s="10">
        <v>0</v>
      </c>
      <c r="E359" s="11">
        <f t="shared" si="6"/>
        <v>0</v>
      </c>
    </row>
    <row r="360" spans="1:5" x14ac:dyDescent="0.25">
      <c r="A360" s="12" t="s">
        <v>93</v>
      </c>
      <c r="B360" s="13">
        <v>0</v>
      </c>
      <c r="C360" s="14">
        <v>0</v>
      </c>
      <c r="D360" s="14">
        <v>0</v>
      </c>
      <c r="E360" s="15">
        <f t="shared" si="6"/>
        <v>0</v>
      </c>
    </row>
    <row r="361" spans="1:5" x14ac:dyDescent="0.25">
      <c r="A361" s="8" t="s">
        <v>93</v>
      </c>
      <c r="B361" s="9">
        <v>0</v>
      </c>
      <c r="C361" s="10">
        <v>0</v>
      </c>
      <c r="D361" s="10">
        <v>0</v>
      </c>
      <c r="E361" s="11">
        <f t="shared" si="6"/>
        <v>0</v>
      </c>
    </row>
    <row r="362" spans="1:5" x14ac:dyDescent="0.25">
      <c r="A362" s="12" t="s">
        <v>93</v>
      </c>
      <c r="B362" s="13">
        <v>0</v>
      </c>
      <c r="C362" s="14">
        <v>0</v>
      </c>
      <c r="D362" s="14">
        <v>0</v>
      </c>
      <c r="E362" s="15">
        <f t="shared" si="6"/>
        <v>0</v>
      </c>
    </row>
    <row r="363" spans="1:5" x14ac:dyDescent="0.25">
      <c r="A363" s="8" t="s">
        <v>93</v>
      </c>
      <c r="B363" s="9">
        <v>0</v>
      </c>
      <c r="C363" s="10">
        <v>0</v>
      </c>
      <c r="D363" s="10">
        <v>0</v>
      </c>
      <c r="E363" s="11">
        <f t="shared" si="6"/>
        <v>0</v>
      </c>
    </row>
    <row r="364" spans="1:5" x14ac:dyDescent="0.25">
      <c r="A364" s="12" t="s">
        <v>93</v>
      </c>
      <c r="B364" s="13">
        <v>0</v>
      </c>
      <c r="C364" s="14">
        <v>0</v>
      </c>
      <c r="D364" s="14">
        <v>0</v>
      </c>
      <c r="E364" s="15">
        <f t="shared" si="6"/>
        <v>0</v>
      </c>
    </row>
    <row r="365" spans="1:5" x14ac:dyDescent="0.25">
      <c r="A365" s="8" t="s">
        <v>93</v>
      </c>
      <c r="B365" s="9">
        <v>0</v>
      </c>
      <c r="C365" s="10">
        <v>0</v>
      </c>
      <c r="D365" s="10">
        <v>0</v>
      </c>
      <c r="E365" s="11">
        <f t="shared" si="6"/>
        <v>0</v>
      </c>
    </row>
    <row r="366" spans="1:5" x14ac:dyDescent="0.25">
      <c r="A366" s="12" t="s">
        <v>93</v>
      </c>
      <c r="B366" s="13">
        <v>0</v>
      </c>
      <c r="C366" s="14">
        <v>0</v>
      </c>
      <c r="D366" s="14">
        <v>0</v>
      </c>
      <c r="E366" s="15">
        <f t="shared" si="6"/>
        <v>0</v>
      </c>
    </row>
    <row r="367" spans="1:5" x14ac:dyDescent="0.25">
      <c r="A367" s="8" t="s">
        <v>93</v>
      </c>
      <c r="B367" s="9">
        <v>0</v>
      </c>
      <c r="C367" s="10">
        <v>0</v>
      </c>
      <c r="D367" s="10">
        <v>0</v>
      </c>
      <c r="E367" s="11">
        <f t="shared" si="6"/>
        <v>0</v>
      </c>
    </row>
    <row r="368" spans="1:5" x14ac:dyDescent="0.25">
      <c r="A368" s="12" t="s">
        <v>93</v>
      </c>
      <c r="B368" s="13">
        <v>0</v>
      </c>
      <c r="C368" s="14">
        <v>0</v>
      </c>
      <c r="D368" s="14">
        <v>0</v>
      </c>
      <c r="E368" s="15">
        <f t="shared" si="6"/>
        <v>0</v>
      </c>
    </row>
    <row r="369" spans="1:5" x14ac:dyDescent="0.25">
      <c r="A369" s="8" t="s">
        <v>93</v>
      </c>
      <c r="B369" s="9">
        <v>0</v>
      </c>
      <c r="C369" s="10">
        <v>0</v>
      </c>
      <c r="D369" s="10">
        <v>0</v>
      </c>
      <c r="E369" s="11">
        <f t="shared" si="6"/>
        <v>0</v>
      </c>
    </row>
    <row r="370" spans="1:5" x14ac:dyDescent="0.25">
      <c r="A370" s="12" t="s">
        <v>93</v>
      </c>
      <c r="B370" s="13">
        <v>0</v>
      </c>
      <c r="C370" s="14">
        <v>0</v>
      </c>
      <c r="D370" s="14">
        <v>0</v>
      </c>
      <c r="E370" s="15">
        <f t="shared" si="6"/>
        <v>0</v>
      </c>
    </row>
    <row r="371" spans="1:5" x14ac:dyDescent="0.25">
      <c r="A371" s="8" t="s">
        <v>93</v>
      </c>
      <c r="B371" s="9">
        <v>0</v>
      </c>
      <c r="C371" s="10">
        <v>0</v>
      </c>
      <c r="D371" s="10">
        <v>0</v>
      </c>
      <c r="E371" s="11">
        <f t="shared" si="6"/>
        <v>0</v>
      </c>
    </row>
    <row r="372" spans="1:5" x14ac:dyDescent="0.25">
      <c r="A372" s="12" t="s">
        <v>93</v>
      </c>
      <c r="B372" s="13">
        <v>0</v>
      </c>
      <c r="C372" s="14">
        <v>0</v>
      </c>
      <c r="D372" s="14">
        <v>0</v>
      </c>
      <c r="E372" s="15">
        <f t="shared" si="6"/>
        <v>0</v>
      </c>
    </row>
    <row r="373" spans="1:5" x14ac:dyDescent="0.25">
      <c r="A373" s="8" t="s">
        <v>93</v>
      </c>
      <c r="B373" s="9">
        <v>0</v>
      </c>
      <c r="C373" s="10">
        <v>0</v>
      </c>
      <c r="D373" s="10">
        <v>0</v>
      </c>
      <c r="E373" s="11">
        <f t="shared" si="6"/>
        <v>0</v>
      </c>
    </row>
    <row r="374" spans="1:5" x14ac:dyDescent="0.25">
      <c r="A374" s="12" t="s">
        <v>93</v>
      </c>
      <c r="B374" s="13">
        <v>0</v>
      </c>
      <c r="C374" s="14">
        <v>0</v>
      </c>
      <c r="D374" s="14">
        <v>0</v>
      </c>
      <c r="E374" s="15">
        <f t="shared" si="6"/>
        <v>0</v>
      </c>
    </row>
    <row r="375" spans="1:5" x14ac:dyDescent="0.25">
      <c r="A375" s="8" t="s">
        <v>93</v>
      </c>
      <c r="B375" s="9">
        <v>0</v>
      </c>
      <c r="C375" s="10">
        <v>0</v>
      </c>
      <c r="D375" s="10">
        <v>0</v>
      </c>
      <c r="E375" s="11">
        <f t="shared" si="6"/>
        <v>0</v>
      </c>
    </row>
    <row r="376" spans="1:5" x14ac:dyDescent="0.25">
      <c r="A376" s="12" t="s">
        <v>93</v>
      </c>
      <c r="B376" s="13">
        <v>0</v>
      </c>
      <c r="C376" s="14">
        <v>0</v>
      </c>
      <c r="D376" s="14">
        <v>0</v>
      </c>
      <c r="E376" s="15">
        <f t="shared" si="6"/>
        <v>0</v>
      </c>
    </row>
    <row r="377" spans="1:5" x14ac:dyDescent="0.25">
      <c r="A377" s="8" t="s">
        <v>93</v>
      </c>
      <c r="B377" s="73">
        <v>0</v>
      </c>
      <c r="C377" s="74">
        <v>0</v>
      </c>
      <c r="D377" s="74">
        <v>0</v>
      </c>
      <c r="E377" s="75">
        <f t="shared" si="6"/>
        <v>0</v>
      </c>
    </row>
    <row r="378" spans="1:5" x14ac:dyDescent="0.25">
      <c r="A378" s="12" t="s">
        <v>93</v>
      </c>
      <c r="B378" s="13">
        <v>0</v>
      </c>
      <c r="C378" s="14">
        <v>0</v>
      </c>
      <c r="D378" s="14">
        <v>0</v>
      </c>
      <c r="E378" s="15">
        <f t="shared" si="6"/>
        <v>0</v>
      </c>
    </row>
    <row r="379" spans="1:5" x14ac:dyDescent="0.25">
      <c r="A379" s="8" t="s">
        <v>93</v>
      </c>
      <c r="B379" s="9">
        <v>0</v>
      </c>
      <c r="C379" s="10">
        <v>0</v>
      </c>
      <c r="D379" s="10">
        <v>0</v>
      </c>
      <c r="E379" s="11">
        <f t="shared" si="6"/>
        <v>0</v>
      </c>
    </row>
    <row r="380" spans="1:5" x14ac:dyDescent="0.25">
      <c r="A380" s="12" t="s">
        <v>93</v>
      </c>
      <c r="B380" s="13">
        <v>0</v>
      </c>
      <c r="C380" s="14">
        <v>0</v>
      </c>
      <c r="D380" s="14">
        <v>0</v>
      </c>
      <c r="E380" s="15">
        <f t="shared" si="6"/>
        <v>0</v>
      </c>
    </row>
    <row r="381" spans="1:5" x14ac:dyDescent="0.25">
      <c r="A381" s="8" t="s">
        <v>93</v>
      </c>
      <c r="B381" s="9">
        <v>0</v>
      </c>
      <c r="C381" s="10">
        <v>0</v>
      </c>
      <c r="D381" s="10">
        <v>0</v>
      </c>
      <c r="E381" s="11">
        <f t="shared" si="6"/>
        <v>0</v>
      </c>
    </row>
    <row r="382" spans="1:5" x14ac:dyDescent="0.25">
      <c r="A382" s="12" t="s">
        <v>93</v>
      </c>
      <c r="B382" s="13">
        <v>0</v>
      </c>
      <c r="C382" s="14">
        <v>0</v>
      </c>
      <c r="D382" s="14">
        <v>0</v>
      </c>
      <c r="E382" s="15">
        <f t="shared" si="6"/>
        <v>0</v>
      </c>
    </row>
    <row r="383" spans="1:5" ht="15.75" thickBot="1" x14ac:dyDescent="0.3">
      <c r="A383" s="76" t="s">
        <v>93</v>
      </c>
      <c r="B383" s="69">
        <f>SUM(B330:B382)</f>
        <v>0</v>
      </c>
      <c r="C383" s="69">
        <f>SUM(C330:C382)</f>
        <v>0</v>
      </c>
      <c r="D383" s="69">
        <f>SUM(D330:D382)</f>
        <v>0</v>
      </c>
      <c r="E383" s="69">
        <f t="shared" si="6"/>
        <v>0</v>
      </c>
    </row>
    <row r="384" spans="1:5" x14ac:dyDescent="0.25">
      <c r="A384" s="4" t="s">
        <v>94</v>
      </c>
      <c r="B384" s="5">
        <v>11</v>
      </c>
      <c r="C384" s="6">
        <v>8</v>
      </c>
      <c r="D384" s="6">
        <v>0</v>
      </c>
      <c r="E384" s="7">
        <f t="shared" si="6"/>
        <v>19</v>
      </c>
    </row>
    <row r="385" spans="1:5" x14ac:dyDescent="0.25">
      <c r="A385" s="8" t="s">
        <v>94</v>
      </c>
      <c r="B385" s="9">
        <v>26</v>
      </c>
      <c r="C385" s="10">
        <v>13</v>
      </c>
      <c r="D385" s="10">
        <v>1</v>
      </c>
      <c r="E385" s="11">
        <f t="shared" si="6"/>
        <v>40</v>
      </c>
    </row>
    <row r="386" spans="1:5" x14ac:dyDescent="0.25">
      <c r="A386" s="12" t="s">
        <v>94</v>
      </c>
      <c r="B386" s="13">
        <v>13</v>
      </c>
      <c r="C386" s="14">
        <v>17</v>
      </c>
      <c r="D386" s="14">
        <v>0</v>
      </c>
      <c r="E386" s="15">
        <f t="shared" si="6"/>
        <v>30</v>
      </c>
    </row>
    <row r="387" spans="1:5" x14ac:dyDescent="0.25">
      <c r="A387" s="8" t="s">
        <v>94</v>
      </c>
      <c r="B387" s="9">
        <v>15</v>
      </c>
      <c r="C387" s="10">
        <v>22</v>
      </c>
      <c r="D387" s="10">
        <v>0</v>
      </c>
      <c r="E387" s="11">
        <f t="shared" si="6"/>
        <v>37</v>
      </c>
    </row>
    <row r="388" spans="1:5" x14ac:dyDescent="0.25">
      <c r="A388" s="12" t="s">
        <v>94</v>
      </c>
      <c r="B388" s="13">
        <v>24</v>
      </c>
      <c r="C388" s="14">
        <v>18</v>
      </c>
      <c r="D388" s="14">
        <v>0</v>
      </c>
      <c r="E388" s="15">
        <f t="shared" si="6"/>
        <v>42</v>
      </c>
    </row>
    <row r="389" spans="1:5" x14ac:dyDescent="0.25">
      <c r="A389" s="8" t="s">
        <v>94</v>
      </c>
      <c r="B389" s="9">
        <v>20</v>
      </c>
      <c r="C389" s="10">
        <v>15</v>
      </c>
      <c r="D389" s="10">
        <v>0</v>
      </c>
      <c r="E389" s="11">
        <f t="shared" si="6"/>
        <v>35</v>
      </c>
    </row>
    <row r="390" spans="1:5" x14ac:dyDescent="0.25">
      <c r="A390" s="12" t="s">
        <v>94</v>
      </c>
      <c r="B390" s="13">
        <v>22</v>
      </c>
      <c r="C390" s="14">
        <v>16</v>
      </c>
      <c r="D390" s="14">
        <v>1</v>
      </c>
      <c r="E390" s="15">
        <f t="shared" si="6"/>
        <v>39</v>
      </c>
    </row>
    <row r="391" spans="1:5" x14ac:dyDescent="0.25">
      <c r="A391" s="8" t="s">
        <v>94</v>
      </c>
      <c r="B391" s="9">
        <v>30</v>
      </c>
      <c r="C391" s="10">
        <v>18</v>
      </c>
      <c r="D391" s="10">
        <v>0</v>
      </c>
      <c r="E391" s="11">
        <f t="shared" ref="E391:E454" si="7">SUM(B391:D391)</f>
        <v>48</v>
      </c>
    </row>
    <row r="392" spans="1:5" x14ac:dyDescent="0.25">
      <c r="A392" s="12" t="s">
        <v>94</v>
      </c>
      <c r="B392" s="13">
        <v>22</v>
      </c>
      <c r="C392" s="14">
        <v>27</v>
      </c>
      <c r="D392" s="14">
        <v>0</v>
      </c>
      <c r="E392" s="15">
        <f t="shared" si="7"/>
        <v>49</v>
      </c>
    </row>
    <row r="393" spans="1:5" x14ac:dyDescent="0.25">
      <c r="A393" s="8" t="s">
        <v>94</v>
      </c>
      <c r="B393" s="9">
        <v>25</v>
      </c>
      <c r="C393" s="10">
        <v>15</v>
      </c>
      <c r="D393" s="10">
        <v>0</v>
      </c>
      <c r="E393" s="11">
        <f t="shared" si="7"/>
        <v>40</v>
      </c>
    </row>
    <row r="394" spans="1:5" x14ac:dyDescent="0.25">
      <c r="A394" s="12" t="s">
        <v>94</v>
      </c>
      <c r="B394" s="70">
        <v>25</v>
      </c>
      <c r="C394" s="71">
        <v>21</v>
      </c>
      <c r="D394" s="71">
        <v>0</v>
      </c>
      <c r="E394" s="72">
        <f t="shared" si="7"/>
        <v>46</v>
      </c>
    </row>
    <row r="395" spans="1:5" x14ac:dyDescent="0.25">
      <c r="A395" s="8" t="s">
        <v>94</v>
      </c>
      <c r="B395" s="9">
        <v>24</v>
      </c>
      <c r="C395" s="10">
        <v>14</v>
      </c>
      <c r="D395" s="10">
        <v>0</v>
      </c>
      <c r="E395" s="11">
        <f t="shared" si="7"/>
        <v>38</v>
      </c>
    </row>
    <row r="396" spans="1:5" x14ac:dyDescent="0.25">
      <c r="A396" s="12" t="s">
        <v>94</v>
      </c>
      <c r="B396" s="13">
        <v>25</v>
      </c>
      <c r="C396" s="14">
        <v>33</v>
      </c>
      <c r="D396" s="14">
        <v>0</v>
      </c>
      <c r="E396" s="15">
        <f t="shared" si="7"/>
        <v>58</v>
      </c>
    </row>
    <row r="397" spans="1:5" x14ac:dyDescent="0.25">
      <c r="A397" s="8" t="s">
        <v>94</v>
      </c>
      <c r="B397" s="9">
        <v>25</v>
      </c>
      <c r="C397" s="10">
        <v>15</v>
      </c>
      <c r="D397" s="10">
        <v>0</v>
      </c>
      <c r="E397" s="11">
        <f t="shared" si="7"/>
        <v>40</v>
      </c>
    </row>
    <row r="398" spans="1:5" x14ac:dyDescent="0.25">
      <c r="A398" s="12" t="s">
        <v>94</v>
      </c>
      <c r="B398" s="13">
        <v>25</v>
      </c>
      <c r="C398" s="14">
        <v>6</v>
      </c>
      <c r="D398" s="14">
        <v>0</v>
      </c>
      <c r="E398" s="15">
        <f t="shared" si="7"/>
        <v>31</v>
      </c>
    </row>
    <row r="399" spans="1:5" x14ac:dyDescent="0.25">
      <c r="A399" s="8" t="s">
        <v>94</v>
      </c>
      <c r="B399" s="9">
        <v>18</v>
      </c>
      <c r="C399" s="10">
        <v>14</v>
      </c>
      <c r="D399" s="10">
        <v>0</v>
      </c>
      <c r="E399" s="11">
        <f t="shared" si="7"/>
        <v>32</v>
      </c>
    </row>
    <row r="400" spans="1:5" x14ac:dyDescent="0.25">
      <c r="A400" s="12" t="s">
        <v>94</v>
      </c>
      <c r="B400" s="13">
        <v>21</v>
      </c>
      <c r="C400" s="14">
        <v>12</v>
      </c>
      <c r="D400" s="14">
        <v>1</v>
      </c>
      <c r="E400" s="15">
        <f t="shared" si="7"/>
        <v>34</v>
      </c>
    </row>
    <row r="401" spans="1:5" x14ac:dyDescent="0.25">
      <c r="A401" s="8" t="s">
        <v>94</v>
      </c>
      <c r="B401" s="9">
        <v>37</v>
      </c>
      <c r="C401" s="10">
        <v>20</v>
      </c>
      <c r="D401" s="10">
        <v>0</v>
      </c>
      <c r="E401" s="11">
        <f t="shared" si="7"/>
        <v>57</v>
      </c>
    </row>
    <row r="402" spans="1:5" x14ac:dyDescent="0.25">
      <c r="A402" s="12" t="s">
        <v>94</v>
      </c>
      <c r="B402" s="13">
        <v>15</v>
      </c>
      <c r="C402" s="14">
        <v>9</v>
      </c>
      <c r="D402" s="14">
        <v>0</v>
      </c>
      <c r="E402" s="15">
        <f t="shared" si="7"/>
        <v>24</v>
      </c>
    </row>
    <row r="403" spans="1:5" x14ac:dyDescent="0.25">
      <c r="A403" s="8" t="s">
        <v>94</v>
      </c>
      <c r="B403" s="9">
        <v>19</v>
      </c>
      <c r="C403" s="10">
        <v>26</v>
      </c>
      <c r="D403" s="10">
        <v>0</v>
      </c>
      <c r="E403" s="11">
        <f t="shared" si="7"/>
        <v>45</v>
      </c>
    </row>
    <row r="404" spans="1:5" x14ac:dyDescent="0.25">
      <c r="A404" s="12" t="s">
        <v>94</v>
      </c>
      <c r="B404" s="13">
        <v>46</v>
      </c>
      <c r="C404" s="14">
        <v>27</v>
      </c>
      <c r="D404" s="14">
        <v>0</v>
      </c>
      <c r="E404" s="15">
        <f t="shared" si="7"/>
        <v>73</v>
      </c>
    </row>
    <row r="405" spans="1:5" x14ac:dyDescent="0.25">
      <c r="A405" s="8" t="s">
        <v>94</v>
      </c>
      <c r="B405" s="9">
        <v>28</v>
      </c>
      <c r="C405" s="10">
        <v>17</v>
      </c>
      <c r="D405" s="10">
        <v>1</v>
      </c>
      <c r="E405" s="11">
        <f t="shared" si="7"/>
        <v>46</v>
      </c>
    </row>
    <row r="406" spans="1:5" x14ac:dyDescent="0.25">
      <c r="A406" s="12" t="s">
        <v>94</v>
      </c>
      <c r="B406" s="13">
        <v>31</v>
      </c>
      <c r="C406" s="14">
        <v>33</v>
      </c>
      <c r="D406" s="14">
        <v>0</v>
      </c>
      <c r="E406" s="15">
        <f t="shared" si="7"/>
        <v>64</v>
      </c>
    </row>
    <row r="407" spans="1:5" x14ac:dyDescent="0.25">
      <c r="A407" s="8" t="s">
        <v>94</v>
      </c>
      <c r="B407" s="9">
        <v>10</v>
      </c>
      <c r="C407" s="10">
        <v>23</v>
      </c>
      <c r="D407" s="10">
        <v>2</v>
      </c>
      <c r="E407" s="11">
        <f t="shared" si="7"/>
        <v>35</v>
      </c>
    </row>
    <row r="408" spans="1:5" x14ac:dyDescent="0.25">
      <c r="A408" s="12" t="s">
        <v>94</v>
      </c>
      <c r="B408" s="13">
        <v>19</v>
      </c>
      <c r="C408" s="14">
        <v>34</v>
      </c>
      <c r="D408" s="14">
        <v>0</v>
      </c>
      <c r="E408" s="15">
        <f t="shared" si="7"/>
        <v>53</v>
      </c>
    </row>
    <row r="409" spans="1:5" x14ac:dyDescent="0.25">
      <c r="A409" s="8" t="s">
        <v>94</v>
      </c>
      <c r="B409" s="9">
        <v>25</v>
      </c>
      <c r="C409" s="10">
        <v>29</v>
      </c>
      <c r="D409" s="10">
        <v>0</v>
      </c>
      <c r="E409" s="11">
        <f t="shared" si="7"/>
        <v>54</v>
      </c>
    </row>
    <row r="410" spans="1:5" x14ac:dyDescent="0.25">
      <c r="A410" s="12" t="s">
        <v>94</v>
      </c>
      <c r="B410" s="13">
        <v>21</v>
      </c>
      <c r="C410" s="14">
        <v>33</v>
      </c>
      <c r="D410" s="14">
        <v>0</v>
      </c>
      <c r="E410" s="15">
        <f t="shared" si="7"/>
        <v>54</v>
      </c>
    </row>
    <row r="411" spans="1:5" x14ac:dyDescent="0.25">
      <c r="A411" s="8" t="s">
        <v>94</v>
      </c>
      <c r="B411" s="9">
        <v>17</v>
      </c>
      <c r="C411" s="10">
        <v>21</v>
      </c>
      <c r="D411" s="10">
        <v>1</v>
      </c>
      <c r="E411" s="11">
        <f t="shared" si="7"/>
        <v>39</v>
      </c>
    </row>
    <row r="412" spans="1:5" x14ac:dyDescent="0.25">
      <c r="A412" s="12" t="s">
        <v>94</v>
      </c>
      <c r="B412" s="13">
        <v>35</v>
      </c>
      <c r="C412" s="14">
        <v>24</v>
      </c>
      <c r="D412" s="14">
        <v>1</v>
      </c>
      <c r="E412" s="15">
        <f t="shared" si="7"/>
        <v>60</v>
      </c>
    </row>
    <row r="413" spans="1:5" x14ac:dyDescent="0.25">
      <c r="A413" s="8" t="s">
        <v>94</v>
      </c>
      <c r="B413" s="9">
        <v>19</v>
      </c>
      <c r="C413" s="10">
        <v>21</v>
      </c>
      <c r="D413" s="10">
        <v>0</v>
      </c>
      <c r="E413" s="11">
        <f t="shared" si="7"/>
        <v>40</v>
      </c>
    </row>
    <row r="414" spans="1:5" x14ac:dyDescent="0.25">
      <c r="A414" s="12" t="s">
        <v>94</v>
      </c>
      <c r="B414" s="13">
        <v>29</v>
      </c>
      <c r="C414" s="14">
        <v>18</v>
      </c>
      <c r="D414" s="14">
        <v>0</v>
      </c>
      <c r="E414" s="15">
        <f t="shared" si="7"/>
        <v>47</v>
      </c>
    </row>
    <row r="415" spans="1:5" x14ac:dyDescent="0.25">
      <c r="A415" s="8" t="s">
        <v>94</v>
      </c>
      <c r="B415" s="9">
        <v>28</v>
      </c>
      <c r="C415" s="10">
        <v>27</v>
      </c>
      <c r="D415" s="10">
        <v>1</v>
      </c>
      <c r="E415" s="11">
        <f t="shared" si="7"/>
        <v>56</v>
      </c>
    </row>
    <row r="416" spans="1:5" x14ac:dyDescent="0.25">
      <c r="A416" s="12" t="s">
        <v>94</v>
      </c>
      <c r="B416" s="13">
        <v>22</v>
      </c>
      <c r="C416" s="14">
        <v>17</v>
      </c>
      <c r="D416" s="14">
        <v>1</v>
      </c>
      <c r="E416" s="15">
        <f t="shared" si="7"/>
        <v>40</v>
      </c>
    </row>
    <row r="417" spans="1:5" x14ac:dyDescent="0.25">
      <c r="A417" s="8" t="s">
        <v>94</v>
      </c>
      <c r="B417" s="9">
        <v>31</v>
      </c>
      <c r="C417" s="10">
        <v>23</v>
      </c>
      <c r="D417" s="10">
        <v>0</v>
      </c>
      <c r="E417" s="11">
        <f t="shared" si="7"/>
        <v>54</v>
      </c>
    </row>
    <row r="418" spans="1:5" x14ac:dyDescent="0.25">
      <c r="A418" s="12" t="s">
        <v>94</v>
      </c>
      <c r="B418" s="13">
        <v>15</v>
      </c>
      <c r="C418" s="14">
        <v>23</v>
      </c>
      <c r="D418" s="14">
        <v>0</v>
      </c>
      <c r="E418" s="15">
        <f t="shared" si="7"/>
        <v>38</v>
      </c>
    </row>
    <row r="419" spans="1:5" x14ac:dyDescent="0.25">
      <c r="A419" s="8" t="s">
        <v>94</v>
      </c>
      <c r="B419" s="9">
        <v>26</v>
      </c>
      <c r="C419" s="10">
        <v>18</v>
      </c>
      <c r="D419" s="10">
        <v>0</v>
      </c>
      <c r="E419" s="11">
        <f t="shared" si="7"/>
        <v>44</v>
      </c>
    </row>
    <row r="420" spans="1:5" x14ac:dyDescent="0.25">
      <c r="A420" s="12" t="s">
        <v>94</v>
      </c>
      <c r="B420" s="13">
        <v>20</v>
      </c>
      <c r="C420" s="14">
        <v>16</v>
      </c>
      <c r="D420" s="14">
        <v>1</v>
      </c>
      <c r="E420" s="15">
        <f t="shared" si="7"/>
        <v>37</v>
      </c>
    </row>
    <row r="421" spans="1:5" x14ac:dyDescent="0.25">
      <c r="A421" s="8" t="s">
        <v>94</v>
      </c>
      <c r="B421" s="9">
        <v>24</v>
      </c>
      <c r="C421" s="10">
        <v>12</v>
      </c>
      <c r="D421" s="10">
        <v>0</v>
      </c>
      <c r="E421" s="11">
        <f t="shared" si="7"/>
        <v>36</v>
      </c>
    </row>
    <row r="422" spans="1:5" x14ac:dyDescent="0.25">
      <c r="A422" s="12" t="s">
        <v>94</v>
      </c>
      <c r="B422" s="13">
        <v>22</v>
      </c>
      <c r="C422" s="14">
        <v>19</v>
      </c>
      <c r="D422" s="14">
        <v>0</v>
      </c>
      <c r="E422" s="15">
        <f t="shared" si="7"/>
        <v>41</v>
      </c>
    </row>
    <row r="423" spans="1:5" x14ac:dyDescent="0.25">
      <c r="A423" s="8" t="s">
        <v>94</v>
      </c>
      <c r="B423" s="9">
        <v>23</v>
      </c>
      <c r="C423" s="10">
        <v>17</v>
      </c>
      <c r="D423" s="10">
        <v>0</v>
      </c>
      <c r="E423" s="11">
        <f t="shared" si="7"/>
        <v>40</v>
      </c>
    </row>
    <row r="424" spans="1:5" x14ac:dyDescent="0.25">
      <c r="A424" s="12" t="s">
        <v>94</v>
      </c>
      <c r="B424" s="13">
        <v>18</v>
      </c>
      <c r="C424" s="14">
        <v>7</v>
      </c>
      <c r="D424" s="14">
        <v>0</v>
      </c>
      <c r="E424" s="15">
        <f t="shared" si="7"/>
        <v>25</v>
      </c>
    </row>
    <row r="425" spans="1:5" x14ac:dyDescent="0.25">
      <c r="A425" s="8" t="s">
        <v>94</v>
      </c>
      <c r="B425" s="9">
        <v>19</v>
      </c>
      <c r="C425" s="10">
        <v>11</v>
      </c>
      <c r="D425" s="10">
        <v>0</v>
      </c>
      <c r="E425" s="11">
        <f t="shared" si="7"/>
        <v>30</v>
      </c>
    </row>
    <row r="426" spans="1:5" x14ac:dyDescent="0.25">
      <c r="A426" s="12" t="s">
        <v>94</v>
      </c>
      <c r="B426" s="13">
        <v>19</v>
      </c>
      <c r="C426" s="14">
        <v>11</v>
      </c>
      <c r="D426" s="14">
        <v>0</v>
      </c>
      <c r="E426" s="15">
        <f t="shared" si="7"/>
        <v>30</v>
      </c>
    </row>
    <row r="427" spans="1:5" x14ac:dyDescent="0.25">
      <c r="A427" s="8" t="s">
        <v>94</v>
      </c>
      <c r="B427" s="9">
        <v>16</v>
      </c>
      <c r="C427" s="10">
        <v>19</v>
      </c>
      <c r="D427" s="10">
        <v>0</v>
      </c>
      <c r="E427" s="11">
        <f t="shared" si="7"/>
        <v>35</v>
      </c>
    </row>
    <row r="428" spans="1:5" x14ac:dyDescent="0.25">
      <c r="A428" s="12" t="s">
        <v>94</v>
      </c>
      <c r="B428" s="13">
        <v>16</v>
      </c>
      <c r="C428" s="14">
        <v>10</v>
      </c>
      <c r="D428" s="14">
        <v>0</v>
      </c>
      <c r="E428" s="15">
        <f t="shared" si="7"/>
        <v>26</v>
      </c>
    </row>
    <row r="429" spans="1:5" x14ac:dyDescent="0.25">
      <c r="A429" s="8" t="s">
        <v>94</v>
      </c>
      <c r="B429" s="9">
        <v>35</v>
      </c>
      <c r="C429" s="10">
        <v>14</v>
      </c>
      <c r="D429" s="10">
        <v>0</v>
      </c>
      <c r="E429" s="11">
        <f t="shared" si="7"/>
        <v>49</v>
      </c>
    </row>
    <row r="430" spans="1:5" x14ac:dyDescent="0.25">
      <c r="A430" s="12" t="s">
        <v>94</v>
      </c>
      <c r="B430" s="13">
        <v>17</v>
      </c>
      <c r="C430" s="14">
        <v>13</v>
      </c>
      <c r="D430" s="14">
        <v>0</v>
      </c>
      <c r="E430" s="15">
        <f t="shared" si="7"/>
        <v>30</v>
      </c>
    </row>
    <row r="431" spans="1:5" x14ac:dyDescent="0.25">
      <c r="A431" s="8" t="s">
        <v>94</v>
      </c>
      <c r="B431" s="73">
        <v>23</v>
      </c>
      <c r="C431" s="74">
        <v>10</v>
      </c>
      <c r="D431" s="74">
        <v>0</v>
      </c>
      <c r="E431" s="75">
        <f t="shared" si="7"/>
        <v>33</v>
      </c>
    </row>
    <row r="432" spans="1:5" x14ac:dyDescent="0.25">
      <c r="A432" s="12" t="s">
        <v>94</v>
      </c>
      <c r="B432" s="13">
        <v>17</v>
      </c>
      <c r="C432" s="14">
        <v>10</v>
      </c>
      <c r="D432" s="14">
        <v>0</v>
      </c>
      <c r="E432" s="15">
        <f t="shared" si="7"/>
        <v>27</v>
      </c>
    </row>
    <row r="433" spans="1:5" x14ac:dyDescent="0.25">
      <c r="A433" s="8" t="s">
        <v>94</v>
      </c>
      <c r="B433" s="9">
        <v>25</v>
      </c>
      <c r="C433" s="10">
        <v>15</v>
      </c>
      <c r="D433" s="10">
        <v>0</v>
      </c>
      <c r="E433" s="11">
        <f t="shared" si="7"/>
        <v>40</v>
      </c>
    </row>
    <row r="434" spans="1:5" x14ac:dyDescent="0.25">
      <c r="A434" s="12" t="s">
        <v>94</v>
      </c>
      <c r="B434" s="13">
        <v>23</v>
      </c>
      <c r="C434" s="14">
        <v>22</v>
      </c>
      <c r="D434" s="14">
        <v>0</v>
      </c>
      <c r="E434" s="15">
        <f t="shared" si="7"/>
        <v>45</v>
      </c>
    </row>
    <row r="435" spans="1:5" x14ac:dyDescent="0.25">
      <c r="A435" s="8" t="s">
        <v>94</v>
      </c>
      <c r="B435" s="9">
        <v>18</v>
      </c>
      <c r="C435" s="10">
        <v>5</v>
      </c>
      <c r="D435" s="10">
        <v>0</v>
      </c>
      <c r="E435" s="11">
        <f t="shared" si="7"/>
        <v>23</v>
      </c>
    </row>
    <row r="436" spans="1:5" x14ac:dyDescent="0.25">
      <c r="A436" s="12" t="s">
        <v>94</v>
      </c>
      <c r="B436" s="13">
        <v>11</v>
      </c>
      <c r="C436" s="14">
        <v>8</v>
      </c>
      <c r="D436" s="14">
        <v>0</v>
      </c>
      <c r="E436" s="15">
        <f t="shared" si="7"/>
        <v>19</v>
      </c>
    </row>
    <row r="437" spans="1:5" ht="15.75" thickBot="1" x14ac:dyDescent="0.3">
      <c r="A437" s="76" t="s">
        <v>94</v>
      </c>
      <c r="B437" s="69">
        <f>SUM(B384:B436)</f>
        <v>1190</v>
      </c>
      <c r="C437" s="69">
        <f>SUM(C384:C436)</f>
        <v>946</v>
      </c>
      <c r="D437" s="69">
        <f>SUM(D384:D436)</f>
        <v>11</v>
      </c>
      <c r="E437" s="69">
        <f t="shared" si="7"/>
        <v>2147</v>
      </c>
    </row>
    <row r="438" spans="1:5" x14ac:dyDescent="0.25">
      <c r="A438" s="4" t="s">
        <v>95</v>
      </c>
      <c r="B438" s="5">
        <v>0</v>
      </c>
      <c r="C438" s="6">
        <v>0</v>
      </c>
      <c r="D438" s="6">
        <v>0</v>
      </c>
      <c r="E438" s="7">
        <f t="shared" si="7"/>
        <v>0</v>
      </c>
    </row>
    <row r="439" spans="1:5" x14ac:dyDescent="0.25">
      <c r="A439" s="8" t="s">
        <v>95</v>
      </c>
      <c r="B439" s="9">
        <v>0</v>
      </c>
      <c r="C439" s="10">
        <v>0</v>
      </c>
      <c r="D439" s="10">
        <v>0</v>
      </c>
      <c r="E439" s="11">
        <f t="shared" si="7"/>
        <v>0</v>
      </c>
    </row>
    <row r="440" spans="1:5" x14ac:dyDescent="0.25">
      <c r="A440" s="12" t="s">
        <v>95</v>
      </c>
      <c r="B440" s="13">
        <v>0</v>
      </c>
      <c r="C440" s="14">
        <v>0</v>
      </c>
      <c r="D440" s="14">
        <v>0</v>
      </c>
      <c r="E440" s="15">
        <f t="shared" si="7"/>
        <v>0</v>
      </c>
    </row>
    <row r="441" spans="1:5" x14ac:dyDescent="0.25">
      <c r="A441" s="8" t="s">
        <v>95</v>
      </c>
      <c r="B441" s="9">
        <v>0</v>
      </c>
      <c r="C441" s="10">
        <v>0</v>
      </c>
      <c r="D441" s="10">
        <v>0</v>
      </c>
      <c r="E441" s="11">
        <f t="shared" si="7"/>
        <v>0</v>
      </c>
    </row>
    <row r="442" spans="1:5" x14ac:dyDescent="0.25">
      <c r="A442" s="12" t="s">
        <v>95</v>
      </c>
      <c r="B442" s="13">
        <v>0</v>
      </c>
      <c r="C442" s="14">
        <v>0</v>
      </c>
      <c r="D442" s="14">
        <v>0</v>
      </c>
      <c r="E442" s="15">
        <f t="shared" si="7"/>
        <v>0</v>
      </c>
    </row>
    <row r="443" spans="1:5" x14ac:dyDescent="0.25">
      <c r="A443" s="8" t="s">
        <v>95</v>
      </c>
      <c r="B443" s="9">
        <v>0</v>
      </c>
      <c r="C443" s="10">
        <v>0</v>
      </c>
      <c r="D443" s="10">
        <v>0</v>
      </c>
      <c r="E443" s="11">
        <f t="shared" si="7"/>
        <v>0</v>
      </c>
    </row>
    <row r="444" spans="1:5" x14ac:dyDescent="0.25">
      <c r="A444" s="12" t="s">
        <v>95</v>
      </c>
      <c r="B444" s="13">
        <v>0</v>
      </c>
      <c r="C444" s="14">
        <v>0</v>
      </c>
      <c r="D444" s="14">
        <v>0</v>
      </c>
      <c r="E444" s="15">
        <f t="shared" si="7"/>
        <v>0</v>
      </c>
    </row>
    <row r="445" spans="1:5" x14ac:dyDescent="0.25">
      <c r="A445" s="8" t="s">
        <v>95</v>
      </c>
      <c r="B445" s="9">
        <v>0</v>
      </c>
      <c r="C445" s="10">
        <v>0</v>
      </c>
      <c r="D445" s="10">
        <v>0</v>
      </c>
      <c r="E445" s="11">
        <f t="shared" si="7"/>
        <v>0</v>
      </c>
    </row>
    <row r="446" spans="1:5" x14ac:dyDescent="0.25">
      <c r="A446" s="12" t="s">
        <v>95</v>
      </c>
      <c r="B446" s="13">
        <v>0</v>
      </c>
      <c r="C446" s="14">
        <v>0</v>
      </c>
      <c r="D446" s="14">
        <v>0</v>
      </c>
      <c r="E446" s="15">
        <f t="shared" si="7"/>
        <v>0</v>
      </c>
    </row>
    <row r="447" spans="1:5" x14ac:dyDescent="0.25">
      <c r="A447" s="8" t="s">
        <v>95</v>
      </c>
      <c r="B447" s="9">
        <v>0</v>
      </c>
      <c r="C447" s="10">
        <v>0</v>
      </c>
      <c r="D447" s="10">
        <v>0</v>
      </c>
      <c r="E447" s="11">
        <f t="shared" si="7"/>
        <v>0</v>
      </c>
    </row>
    <row r="448" spans="1:5" x14ac:dyDescent="0.25">
      <c r="A448" s="12" t="s">
        <v>95</v>
      </c>
      <c r="B448" s="70">
        <v>0</v>
      </c>
      <c r="C448" s="71">
        <v>0</v>
      </c>
      <c r="D448" s="71">
        <v>0</v>
      </c>
      <c r="E448" s="72">
        <f t="shared" si="7"/>
        <v>0</v>
      </c>
    </row>
    <row r="449" spans="1:5" x14ac:dyDescent="0.25">
      <c r="A449" s="8" t="s">
        <v>95</v>
      </c>
      <c r="B449" s="9">
        <v>0</v>
      </c>
      <c r="C449" s="10">
        <v>0</v>
      </c>
      <c r="D449" s="10">
        <v>0</v>
      </c>
      <c r="E449" s="11">
        <f t="shared" si="7"/>
        <v>0</v>
      </c>
    </row>
    <row r="450" spans="1:5" x14ac:dyDescent="0.25">
      <c r="A450" s="12" t="s">
        <v>95</v>
      </c>
      <c r="B450" s="13">
        <v>0</v>
      </c>
      <c r="C450" s="14">
        <v>0</v>
      </c>
      <c r="D450" s="14">
        <v>0</v>
      </c>
      <c r="E450" s="15">
        <f t="shared" si="7"/>
        <v>0</v>
      </c>
    </row>
    <row r="451" spans="1:5" x14ac:dyDescent="0.25">
      <c r="A451" s="8" t="s">
        <v>95</v>
      </c>
      <c r="B451" s="9">
        <v>0</v>
      </c>
      <c r="C451" s="10">
        <v>0</v>
      </c>
      <c r="D451" s="10">
        <v>0</v>
      </c>
      <c r="E451" s="11">
        <f t="shared" si="7"/>
        <v>0</v>
      </c>
    </row>
    <row r="452" spans="1:5" x14ac:dyDescent="0.25">
      <c r="A452" s="12" t="s">
        <v>95</v>
      </c>
      <c r="B452" s="13">
        <v>0</v>
      </c>
      <c r="C452" s="14">
        <v>0</v>
      </c>
      <c r="D452" s="14">
        <v>0</v>
      </c>
      <c r="E452" s="15">
        <f t="shared" si="7"/>
        <v>0</v>
      </c>
    </row>
    <row r="453" spans="1:5" x14ac:dyDescent="0.25">
      <c r="A453" s="8" t="s">
        <v>95</v>
      </c>
      <c r="B453" s="9">
        <v>0</v>
      </c>
      <c r="C453" s="10">
        <v>0</v>
      </c>
      <c r="D453" s="10">
        <v>0</v>
      </c>
      <c r="E453" s="11">
        <f t="shared" si="7"/>
        <v>0</v>
      </c>
    </row>
    <row r="454" spans="1:5" x14ac:dyDescent="0.25">
      <c r="A454" s="12" t="s">
        <v>95</v>
      </c>
      <c r="B454" s="13">
        <v>0</v>
      </c>
      <c r="C454" s="14">
        <v>0</v>
      </c>
      <c r="D454" s="14">
        <v>0</v>
      </c>
      <c r="E454" s="15">
        <f t="shared" si="7"/>
        <v>0</v>
      </c>
    </row>
    <row r="455" spans="1:5" x14ac:dyDescent="0.25">
      <c r="A455" s="8" t="s">
        <v>95</v>
      </c>
      <c r="B455" s="9">
        <v>0</v>
      </c>
      <c r="C455" s="10">
        <v>0</v>
      </c>
      <c r="D455" s="10">
        <v>0</v>
      </c>
      <c r="E455" s="11">
        <f t="shared" ref="E455:E518" si="8">SUM(B455:D455)</f>
        <v>0</v>
      </c>
    </row>
    <row r="456" spans="1:5" x14ac:dyDescent="0.25">
      <c r="A456" s="12" t="s">
        <v>95</v>
      </c>
      <c r="B456" s="13">
        <v>0</v>
      </c>
      <c r="C456" s="14">
        <v>0</v>
      </c>
      <c r="D456" s="14">
        <v>0</v>
      </c>
      <c r="E456" s="15">
        <f t="shared" si="8"/>
        <v>0</v>
      </c>
    </row>
    <row r="457" spans="1:5" x14ac:dyDescent="0.25">
      <c r="A457" s="8" t="s">
        <v>95</v>
      </c>
      <c r="B457" s="9">
        <v>0</v>
      </c>
      <c r="C457" s="10">
        <v>0</v>
      </c>
      <c r="D457" s="10">
        <v>0</v>
      </c>
      <c r="E457" s="11">
        <f t="shared" si="8"/>
        <v>0</v>
      </c>
    </row>
    <row r="458" spans="1:5" x14ac:dyDescent="0.25">
      <c r="A458" s="12" t="s">
        <v>95</v>
      </c>
      <c r="B458" s="13">
        <v>0</v>
      </c>
      <c r="C458" s="14">
        <v>0</v>
      </c>
      <c r="D458" s="14">
        <v>0</v>
      </c>
      <c r="E458" s="15">
        <f t="shared" si="8"/>
        <v>0</v>
      </c>
    </row>
    <row r="459" spans="1:5" x14ac:dyDescent="0.25">
      <c r="A459" s="8" t="s">
        <v>95</v>
      </c>
      <c r="B459" s="9">
        <v>0</v>
      </c>
      <c r="C459" s="10">
        <v>0</v>
      </c>
      <c r="D459" s="10">
        <v>0</v>
      </c>
      <c r="E459" s="11">
        <f t="shared" si="8"/>
        <v>0</v>
      </c>
    </row>
    <row r="460" spans="1:5" x14ac:dyDescent="0.25">
      <c r="A460" s="12" t="s">
        <v>95</v>
      </c>
      <c r="B460" s="13">
        <v>0</v>
      </c>
      <c r="C460" s="14">
        <v>0</v>
      </c>
      <c r="D460" s="14">
        <v>0</v>
      </c>
      <c r="E460" s="15">
        <f t="shared" si="8"/>
        <v>0</v>
      </c>
    </row>
    <row r="461" spans="1:5" x14ac:dyDescent="0.25">
      <c r="A461" s="8" t="s">
        <v>95</v>
      </c>
      <c r="B461" s="9">
        <v>0</v>
      </c>
      <c r="C461" s="10">
        <v>0</v>
      </c>
      <c r="D461" s="10">
        <v>0</v>
      </c>
      <c r="E461" s="11">
        <f t="shared" si="8"/>
        <v>0</v>
      </c>
    </row>
    <row r="462" spans="1:5" x14ac:dyDescent="0.25">
      <c r="A462" s="12" t="s">
        <v>95</v>
      </c>
      <c r="B462" s="13">
        <v>0</v>
      </c>
      <c r="C462" s="14">
        <v>0</v>
      </c>
      <c r="D462" s="14">
        <v>0</v>
      </c>
      <c r="E462" s="15">
        <f t="shared" si="8"/>
        <v>0</v>
      </c>
    </row>
    <row r="463" spans="1:5" x14ac:dyDescent="0.25">
      <c r="A463" s="8" t="s">
        <v>95</v>
      </c>
      <c r="B463" s="9">
        <v>0</v>
      </c>
      <c r="C463" s="10">
        <v>0</v>
      </c>
      <c r="D463" s="10">
        <v>0</v>
      </c>
      <c r="E463" s="11">
        <f t="shared" si="8"/>
        <v>0</v>
      </c>
    </row>
    <row r="464" spans="1:5" x14ac:dyDescent="0.25">
      <c r="A464" s="12" t="s">
        <v>95</v>
      </c>
      <c r="B464" s="13">
        <v>0</v>
      </c>
      <c r="C464" s="14">
        <v>0</v>
      </c>
      <c r="D464" s="14">
        <v>0</v>
      </c>
      <c r="E464" s="15">
        <f t="shared" si="8"/>
        <v>0</v>
      </c>
    </row>
    <row r="465" spans="1:5" x14ac:dyDescent="0.25">
      <c r="A465" s="8" t="s">
        <v>95</v>
      </c>
      <c r="B465" s="9">
        <v>0</v>
      </c>
      <c r="C465" s="10">
        <v>0</v>
      </c>
      <c r="D465" s="10">
        <v>0</v>
      </c>
      <c r="E465" s="11">
        <f t="shared" si="8"/>
        <v>0</v>
      </c>
    </row>
    <row r="466" spans="1:5" x14ac:dyDescent="0.25">
      <c r="A466" s="12" t="s">
        <v>95</v>
      </c>
      <c r="B466" s="13">
        <v>0</v>
      </c>
      <c r="C466" s="14">
        <v>0</v>
      </c>
      <c r="D466" s="14">
        <v>0</v>
      </c>
      <c r="E466" s="15">
        <f t="shared" si="8"/>
        <v>0</v>
      </c>
    </row>
    <row r="467" spans="1:5" x14ac:dyDescent="0.25">
      <c r="A467" s="8" t="s">
        <v>95</v>
      </c>
      <c r="B467" s="9">
        <v>0</v>
      </c>
      <c r="C467" s="10">
        <v>0</v>
      </c>
      <c r="D467" s="10">
        <v>0</v>
      </c>
      <c r="E467" s="11">
        <f t="shared" si="8"/>
        <v>0</v>
      </c>
    </row>
    <row r="468" spans="1:5" x14ac:dyDescent="0.25">
      <c r="A468" s="12" t="s">
        <v>95</v>
      </c>
      <c r="B468" s="13">
        <v>0</v>
      </c>
      <c r="C468" s="14">
        <v>0</v>
      </c>
      <c r="D468" s="14">
        <v>0</v>
      </c>
      <c r="E468" s="15">
        <f t="shared" si="8"/>
        <v>0</v>
      </c>
    </row>
    <row r="469" spans="1:5" x14ac:dyDescent="0.25">
      <c r="A469" s="8" t="s">
        <v>95</v>
      </c>
      <c r="B469" s="9">
        <v>0</v>
      </c>
      <c r="C469" s="10">
        <v>0</v>
      </c>
      <c r="D469" s="10">
        <v>0</v>
      </c>
      <c r="E469" s="11">
        <f t="shared" si="8"/>
        <v>0</v>
      </c>
    </row>
    <row r="470" spans="1:5" x14ac:dyDescent="0.25">
      <c r="A470" s="12" t="s">
        <v>95</v>
      </c>
      <c r="B470" s="13">
        <v>0</v>
      </c>
      <c r="C470" s="14">
        <v>0</v>
      </c>
      <c r="D470" s="14">
        <v>0</v>
      </c>
      <c r="E470" s="15">
        <f t="shared" si="8"/>
        <v>0</v>
      </c>
    </row>
    <row r="471" spans="1:5" x14ac:dyDescent="0.25">
      <c r="A471" s="8" t="s">
        <v>95</v>
      </c>
      <c r="B471" s="9">
        <v>0</v>
      </c>
      <c r="C471" s="10">
        <v>0</v>
      </c>
      <c r="D471" s="10">
        <v>0</v>
      </c>
      <c r="E471" s="11">
        <f t="shared" si="8"/>
        <v>0</v>
      </c>
    </row>
    <row r="472" spans="1:5" x14ac:dyDescent="0.25">
      <c r="A472" s="12" t="s">
        <v>95</v>
      </c>
      <c r="B472" s="13">
        <v>0</v>
      </c>
      <c r="C472" s="14">
        <v>0</v>
      </c>
      <c r="D472" s="14">
        <v>0</v>
      </c>
      <c r="E472" s="15">
        <f t="shared" si="8"/>
        <v>0</v>
      </c>
    </row>
    <row r="473" spans="1:5" x14ac:dyDescent="0.25">
      <c r="A473" s="8" t="s">
        <v>95</v>
      </c>
      <c r="B473" s="9">
        <v>0</v>
      </c>
      <c r="C473" s="10">
        <v>0</v>
      </c>
      <c r="D473" s="10">
        <v>0</v>
      </c>
      <c r="E473" s="11">
        <f t="shared" si="8"/>
        <v>0</v>
      </c>
    </row>
    <row r="474" spans="1:5" x14ac:dyDescent="0.25">
      <c r="A474" s="12" t="s">
        <v>95</v>
      </c>
      <c r="B474" s="13">
        <v>0</v>
      </c>
      <c r="C474" s="14">
        <v>0</v>
      </c>
      <c r="D474" s="14">
        <v>0</v>
      </c>
      <c r="E474" s="15">
        <f t="shared" si="8"/>
        <v>0</v>
      </c>
    </row>
    <row r="475" spans="1:5" x14ac:dyDescent="0.25">
      <c r="A475" s="8" t="s">
        <v>95</v>
      </c>
      <c r="B475" s="9">
        <v>0</v>
      </c>
      <c r="C475" s="10">
        <v>0</v>
      </c>
      <c r="D475" s="10">
        <v>0</v>
      </c>
      <c r="E475" s="11">
        <f t="shared" si="8"/>
        <v>0</v>
      </c>
    </row>
    <row r="476" spans="1:5" x14ac:dyDescent="0.25">
      <c r="A476" s="12" t="s">
        <v>95</v>
      </c>
      <c r="B476" s="13">
        <v>0</v>
      </c>
      <c r="C476" s="14">
        <v>0</v>
      </c>
      <c r="D476" s="14">
        <v>0</v>
      </c>
      <c r="E476" s="15">
        <f t="shared" si="8"/>
        <v>0</v>
      </c>
    </row>
    <row r="477" spans="1:5" x14ac:dyDescent="0.25">
      <c r="A477" s="8" t="s">
        <v>95</v>
      </c>
      <c r="B477" s="9">
        <v>0</v>
      </c>
      <c r="C477" s="10">
        <v>0</v>
      </c>
      <c r="D477" s="10">
        <v>0</v>
      </c>
      <c r="E477" s="11">
        <f t="shared" si="8"/>
        <v>0</v>
      </c>
    </row>
    <row r="478" spans="1:5" x14ac:dyDescent="0.25">
      <c r="A478" s="12" t="s">
        <v>95</v>
      </c>
      <c r="B478" s="13">
        <v>0</v>
      </c>
      <c r="C478" s="14">
        <v>0</v>
      </c>
      <c r="D478" s="14">
        <v>0</v>
      </c>
      <c r="E478" s="15">
        <f t="shared" si="8"/>
        <v>0</v>
      </c>
    </row>
    <row r="479" spans="1:5" x14ac:dyDescent="0.25">
      <c r="A479" s="8" t="s">
        <v>95</v>
      </c>
      <c r="B479" s="9">
        <v>0</v>
      </c>
      <c r="C479" s="10">
        <v>0</v>
      </c>
      <c r="D479" s="10">
        <v>0</v>
      </c>
      <c r="E479" s="11">
        <f t="shared" si="8"/>
        <v>0</v>
      </c>
    </row>
    <row r="480" spans="1:5" x14ac:dyDescent="0.25">
      <c r="A480" s="12" t="s">
        <v>95</v>
      </c>
      <c r="B480" s="13">
        <v>0</v>
      </c>
      <c r="C480" s="14">
        <v>0</v>
      </c>
      <c r="D480" s="14">
        <v>0</v>
      </c>
      <c r="E480" s="15">
        <f t="shared" si="8"/>
        <v>0</v>
      </c>
    </row>
    <row r="481" spans="1:5" x14ac:dyDescent="0.25">
      <c r="A481" s="8" t="s">
        <v>95</v>
      </c>
      <c r="B481" s="9">
        <v>0</v>
      </c>
      <c r="C481" s="10">
        <v>0</v>
      </c>
      <c r="D481" s="10">
        <v>0</v>
      </c>
      <c r="E481" s="11">
        <f t="shared" si="8"/>
        <v>0</v>
      </c>
    </row>
    <row r="482" spans="1:5" x14ac:dyDescent="0.25">
      <c r="A482" s="12" t="s">
        <v>95</v>
      </c>
      <c r="B482" s="13">
        <v>0</v>
      </c>
      <c r="C482" s="14">
        <v>0</v>
      </c>
      <c r="D482" s="14">
        <v>0</v>
      </c>
      <c r="E482" s="15">
        <f t="shared" si="8"/>
        <v>0</v>
      </c>
    </row>
    <row r="483" spans="1:5" x14ac:dyDescent="0.25">
      <c r="A483" s="8" t="s">
        <v>95</v>
      </c>
      <c r="B483" s="9">
        <v>0</v>
      </c>
      <c r="C483" s="10">
        <v>0</v>
      </c>
      <c r="D483" s="10">
        <v>0</v>
      </c>
      <c r="E483" s="11">
        <f t="shared" si="8"/>
        <v>0</v>
      </c>
    </row>
    <row r="484" spans="1:5" x14ac:dyDescent="0.25">
      <c r="A484" s="12" t="s">
        <v>95</v>
      </c>
      <c r="B484" s="13">
        <v>0</v>
      </c>
      <c r="C484" s="14">
        <v>0</v>
      </c>
      <c r="D484" s="14">
        <v>0</v>
      </c>
      <c r="E484" s="15">
        <f t="shared" si="8"/>
        <v>0</v>
      </c>
    </row>
    <row r="485" spans="1:5" x14ac:dyDescent="0.25">
      <c r="A485" s="8" t="s">
        <v>95</v>
      </c>
      <c r="B485" s="73">
        <v>0</v>
      </c>
      <c r="C485" s="74">
        <v>0</v>
      </c>
      <c r="D485" s="74">
        <v>0</v>
      </c>
      <c r="E485" s="75">
        <f t="shared" si="8"/>
        <v>0</v>
      </c>
    </row>
    <row r="486" spans="1:5" x14ac:dyDescent="0.25">
      <c r="A486" s="12" t="s">
        <v>95</v>
      </c>
      <c r="B486" s="13">
        <v>0</v>
      </c>
      <c r="C486" s="14">
        <v>0</v>
      </c>
      <c r="D486" s="14">
        <v>0</v>
      </c>
      <c r="E486" s="15">
        <f t="shared" si="8"/>
        <v>0</v>
      </c>
    </row>
    <row r="487" spans="1:5" x14ac:dyDescent="0.25">
      <c r="A487" s="8" t="s">
        <v>95</v>
      </c>
      <c r="B487" s="9">
        <v>0</v>
      </c>
      <c r="C487" s="10">
        <v>0</v>
      </c>
      <c r="D487" s="10">
        <v>0</v>
      </c>
      <c r="E487" s="11">
        <f t="shared" si="8"/>
        <v>0</v>
      </c>
    </row>
    <row r="488" spans="1:5" x14ac:dyDescent="0.25">
      <c r="A488" s="12" t="s">
        <v>95</v>
      </c>
      <c r="B488" s="13">
        <v>0</v>
      </c>
      <c r="C488" s="14">
        <v>0</v>
      </c>
      <c r="D488" s="14">
        <v>0</v>
      </c>
      <c r="E488" s="15">
        <f t="shared" si="8"/>
        <v>0</v>
      </c>
    </row>
    <row r="489" spans="1:5" x14ac:dyDescent="0.25">
      <c r="A489" s="8" t="s">
        <v>95</v>
      </c>
      <c r="B489" s="9">
        <v>0</v>
      </c>
      <c r="C489" s="10">
        <v>0</v>
      </c>
      <c r="D489" s="10">
        <v>0</v>
      </c>
      <c r="E489" s="11">
        <f t="shared" si="8"/>
        <v>0</v>
      </c>
    </row>
    <row r="490" spans="1:5" x14ac:dyDescent="0.25">
      <c r="A490" s="12" t="s">
        <v>95</v>
      </c>
      <c r="B490" s="13">
        <v>0</v>
      </c>
      <c r="C490" s="14">
        <v>0</v>
      </c>
      <c r="D490" s="14">
        <v>0</v>
      </c>
      <c r="E490" s="15">
        <f t="shared" si="8"/>
        <v>0</v>
      </c>
    </row>
    <row r="491" spans="1:5" ht="15.75" thickBot="1" x14ac:dyDescent="0.3">
      <c r="A491" s="76" t="s">
        <v>95</v>
      </c>
      <c r="B491" s="69">
        <f>SUM(B438:B490)</f>
        <v>0</v>
      </c>
      <c r="C491" s="69">
        <f>SUM(C438:C490)</f>
        <v>0</v>
      </c>
      <c r="D491" s="69">
        <f>SUM(D438:D490)</f>
        <v>0</v>
      </c>
      <c r="E491" s="69">
        <f t="shared" si="8"/>
        <v>0</v>
      </c>
    </row>
    <row r="492" spans="1:5" x14ac:dyDescent="0.25">
      <c r="A492" s="4" t="s">
        <v>96</v>
      </c>
      <c r="B492" s="5">
        <v>0</v>
      </c>
      <c r="C492" s="6">
        <v>0</v>
      </c>
      <c r="D492" s="6">
        <v>0</v>
      </c>
      <c r="E492" s="7">
        <f t="shared" si="8"/>
        <v>0</v>
      </c>
    </row>
    <row r="493" spans="1:5" x14ac:dyDescent="0.25">
      <c r="A493" s="8" t="s">
        <v>96</v>
      </c>
      <c r="B493" s="9">
        <v>0</v>
      </c>
      <c r="C493" s="10">
        <v>0</v>
      </c>
      <c r="D493" s="10">
        <v>0</v>
      </c>
      <c r="E493" s="11">
        <f t="shared" si="8"/>
        <v>0</v>
      </c>
    </row>
    <row r="494" spans="1:5" x14ac:dyDescent="0.25">
      <c r="A494" s="12" t="s">
        <v>96</v>
      </c>
      <c r="B494" s="13">
        <v>0</v>
      </c>
      <c r="C494" s="14">
        <v>0</v>
      </c>
      <c r="D494" s="14">
        <v>0</v>
      </c>
      <c r="E494" s="15">
        <f t="shared" si="8"/>
        <v>0</v>
      </c>
    </row>
    <row r="495" spans="1:5" x14ac:dyDescent="0.25">
      <c r="A495" s="8" t="s">
        <v>96</v>
      </c>
      <c r="B495" s="9">
        <v>0</v>
      </c>
      <c r="C495" s="10">
        <v>0</v>
      </c>
      <c r="D495" s="10">
        <v>0</v>
      </c>
      <c r="E495" s="11">
        <f t="shared" si="8"/>
        <v>0</v>
      </c>
    </row>
    <row r="496" spans="1:5" x14ac:dyDescent="0.25">
      <c r="A496" s="12" t="s">
        <v>96</v>
      </c>
      <c r="B496" s="13">
        <v>0</v>
      </c>
      <c r="C496" s="14">
        <v>0</v>
      </c>
      <c r="D496" s="14">
        <v>0</v>
      </c>
      <c r="E496" s="15">
        <f t="shared" si="8"/>
        <v>0</v>
      </c>
    </row>
    <row r="497" spans="1:5" x14ac:dyDescent="0.25">
      <c r="A497" s="8" t="s">
        <v>96</v>
      </c>
      <c r="B497" s="9">
        <v>0</v>
      </c>
      <c r="C497" s="10">
        <v>0</v>
      </c>
      <c r="D497" s="10">
        <v>0</v>
      </c>
      <c r="E497" s="11">
        <f t="shared" si="8"/>
        <v>0</v>
      </c>
    </row>
    <row r="498" spans="1:5" x14ac:dyDescent="0.25">
      <c r="A498" s="12" t="s">
        <v>96</v>
      </c>
      <c r="B498" s="13">
        <v>0</v>
      </c>
      <c r="C498" s="14">
        <v>0</v>
      </c>
      <c r="D498" s="14">
        <v>0</v>
      </c>
      <c r="E498" s="15">
        <f t="shared" si="8"/>
        <v>0</v>
      </c>
    </row>
    <row r="499" spans="1:5" x14ac:dyDescent="0.25">
      <c r="A499" s="8" t="s">
        <v>96</v>
      </c>
      <c r="B499" s="9">
        <v>0</v>
      </c>
      <c r="C499" s="10">
        <v>0</v>
      </c>
      <c r="D499" s="10">
        <v>0</v>
      </c>
      <c r="E499" s="11">
        <f t="shared" si="8"/>
        <v>0</v>
      </c>
    </row>
    <row r="500" spans="1:5" x14ac:dyDescent="0.25">
      <c r="A500" s="12" t="s">
        <v>96</v>
      </c>
      <c r="B500" s="13">
        <v>0</v>
      </c>
      <c r="C500" s="14">
        <v>0</v>
      </c>
      <c r="D500" s="14">
        <v>0</v>
      </c>
      <c r="E500" s="15">
        <f t="shared" si="8"/>
        <v>0</v>
      </c>
    </row>
    <row r="501" spans="1:5" x14ac:dyDescent="0.25">
      <c r="A501" s="8" t="s">
        <v>96</v>
      </c>
      <c r="B501" s="9">
        <v>0</v>
      </c>
      <c r="C501" s="10">
        <v>0</v>
      </c>
      <c r="D501" s="10">
        <v>0</v>
      </c>
      <c r="E501" s="11">
        <f t="shared" si="8"/>
        <v>0</v>
      </c>
    </row>
    <row r="502" spans="1:5" x14ac:dyDescent="0.25">
      <c r="A502" s="12" t="s">
        <v>96</v>
      </c>
      <c r="B502" s="70">
        <v>0</v>
      </c>
      <c r="C502" s="71">
        <v>0</v>
      </c>
      <c r="D502" s="71">
        <v>0</v>
      </c>
      <c r="E502" s="72">
        <f t="shared" si="8"/>
        <v>0</v>
      </c>
    </row>
    <row r="503" spans="1:5" x14ac:dyDescent="0.25">
      <c r="A503" s="8" t="s">
        <v>96</v>
      </c>
      <c r="B503" s="9">
        <v>0</v>
      </c>
      <c r="C503" s="10">
        <v>0</v>
      </c>
      <c r="D503" s="10">
        <v>0</v>
      </c>
      <c r="E503" s="11">
        <f t="shared" si="8"/>
        <v>0</v>
      </c>
    </row>
    <row r="504" spans="1:5" x14ac:dyDescent="0.25">
      <c r="A504" s="12" t="s">
        <v>96</v>
      </c>
      <c r="B504" s="13">
        <v>0</v>
      </c>
      <c r="C504" s="14">
        <v>0</v>
      </c>
      <c r="D504" s="14">
        <v>0</v>
      </c>
      <c r="E504" s="15">
        <f t="shared" si="8"/>
        <v>0</v>
      </c>
    </row>
    <row r="505" spans="1:5" x14ac:dyDescent="0.25">
      <c r="A505" s="8" t="s">
        <v>96</v>
      </c>
      <c r="B505" s="9">
        <v>0</v>
      </c>
      <c r="C505" s="10">
        <v>0</v>
      </c>
      <c r="D505" s="10">
        <v>0</v>
      </c>
      <c r="E505" s="11">
        <f t="shared" si="8"/>
        <v>0</v>
      </c>
    </row>
    <row r="506" spans="1:5" x14ac:dyDescent="0.25">
      <c r="A506" s="12" t="s">
        <v>96</v>
      </c>
      <c r="B506" s="13">
        <v>0</v>
      </c>
      <c r="C506" s="14">
        <v>0</v>
      </c>
      <c r="D506" s="14">
        <v>0</v>
      </c>
      <c r="E506" s="15">
        <f t="shared" si="8"/>
        <v>0</v>
      </c>
    </row>
    <row r="507" spans="1:5" x14ac:dyDescent="0.25">
      <c r="A507" s="8" t="s">
        <v>96</v>
      </c>
      <c r="B507" s="9">
        <v>0</v>
      </c>
      <c r="C507" s="10">
        <v>0</v>
      </c>
      <c r="D507" s="10">
        <v>0</v>
      </c>
      <c r="E507" s="11">
        <f t="shared" si="8"/>
        <v>0</v>
      </c>
    </row>
    <row r="508" spans="1:5" x14ac:dyDescent="0.25">
      <c r="A508" s="12" t="s">
        <v>96</v>
      </c>
      <c r="B508" s="13">
        <v>0</v>
      </c>
      <c r="C508" s="14">
        <v>0</v>
      </c>
      <c r="D508" s="14">
        <v>0</v>
      </c>
      <c r="E508" s="15">
        <f t="shared" si="8"/>
        <v>0</v>
      </c>
    </row>
    <row r="509" spans="1:5" x14ac:dyDescent="0.25">
      <c r="A509" s="8" t="s">
        <v>96</v>
      </c>
      <c r="B509" s="9">
        <v>0</v>
      </c>
      <c r="C509" s="10">
        <v>0</v>
      </c>
      <c r="D509" s="10">
        <v>0</v>
      </c>
      <c r="E509" s="11">
        <f t="shared" si="8"/>
        <v>0</v>
      </c>
    </row>
    <row r="510" spans="1:5" x14ac:dyDescent="0.25">
      <c r="A510" s="12" t="s">
        <v>96</v>
      </c>
      <c r="B510" s="13">
        <v>0</v>
      </c>
      <c r="C510" s="14">
        <v>0</v>
      </c>
      <c r="D510" s="14">
        <v>0</v>
      </c>
      <c r="E510" s="15">
        <f t="shared" si="8"/>
        <v>0</v>
      </c>
    </row>
    <row r="511" spans="1:5" x14ac:dyDescent="0.25">
      <c r="A511" s="8" t="s">
        <v>96</v>
      </c>
      <c r="B511" s="9">
        <v>0</v>
      </c>
      <c r="C511" s="10">
        <v>0</v>
      </c>
      <c r="D511" s="10">
        <v>0</v>
      </c>
      <c r="E511" s="11">
        <f t="shared" si="8"/>
        <v>0</v>
      </c>
    </row>
    <row r="512" spans="1:5" x14ac:dyDescent="0.25">
      <c r="A512" s="12" t="s">
        <v>96</v>
      </c>
      <c r="B512" s="13">
        <v>0</v>
      </c>
      <c r="C512" s="14">
        <v>0</v>
      </c>
      <c r="D512" s="14">
        <v>0</v>
      </c>
      <c r="E512" s="15">
        <f t="shared" si="8"/>
        <v>0</v>
      </c>
    </row>
    <row r="513" spans="1:5" x14ac:dyDescent="0.25">
      <c r="A513" s="8" t="s">
        <v>96</v>
      </c>
      <c r="B513" s="9">
        <v>0</v>
      </c>
      <c r="C513" s="10">
        <v>0</v>
      </c>
      <c r="D513" s="10">
        <v>0</v>
      </c>
      <c r="E513" s="11">
        <f t="shared" si="8"/>
        <v>0</v>
      </c>
    </row>
    <row r="514" spans="1:5" x14ac:dyDescent="0.25">
      <c r="A514" s="12" t="s">
        <v>96</v>
      </c>
      <c r="B514" s="13">
        <v>0</v>
      </c>
      <c r="C514" s="14">
        <v>0</v>
      </c>
      <c r="D514" s="14">
        <v>0</v>
      </c>
      <c r="E514" s="15">
        <f t="shared" si="8"/>
        <v>0</v>
      </c>
    </row>
    <row r="515" spans="1:5" x14ac:dyDescent="0.25">
      <c r="A515" s="8" t="s">
        <v>96</v>
      </c>
      <c r="B515" s="9">
        <v>0</v>
      </c>
      <c r="C515" s="10">
        <v>0</v>
      </c>
      <c r="D515" s="10">
        <v>0</v>
      </c>
      <c r="E515" s="11">
        <f t="shared" si="8"/>
        <v>0</v>
      </c>
    </row>
    <row r="516" spans="1:5" x14ac:dyDescent="0.25">
      <c r="A516" s="12" t="s">
        <v>96</v>
      </c>
      <c r="B516" s="13">
        <v>0</v>
      </c>
      <c r="C516" s="14">
        <v>0</v>
      </c>
      <c r="D516" s="14">
        <v>0</v>
      </c>
      <c r="E516" s="15">
        <f t="shared" si="8"/>
        <v>0</v>
      </c>
    </row>
    <row r="517" spans="1:5" x14ac:dyDescent="0.25">
      <c r="A517" s="8" t="s">
        <v>96</v>
      </c>
      <c r="B517" s="9">
        <v>0</v>
      </c>
      <c r="C517" s="10">
        <v>0</v>
      </c>
      <c r="D517" s="10">
        <v>0</v>
      </c>
      <c r="E517" s="11">
        <f t="shared" si="8"/>
        <v>0</v>
      </c>
    </row>
    <row r="518" spans="1:5" x14ac:dyDescent="0.25">
      <c r="A518" s="12" t="s">
        <v>96</v>
      </c>
      <c r="B518" s="13">
        <v>0</v>
      </c>
      <c r="C518" s="14">
        <v>0</v>
      </c>
      <c r="D518" s="14">
        <v>0</v>
      </c>
      <c r="E518" s="15">
        <f t="shared" si="8"/>
        <v>0</v>
      </c>
    </row>
    <row r="519" spans="1:5" x14ac:dyDescent="0.25">
      <c r="A519" s="8" t="s">
        <v>96</v>
      </c>
      <c r="B519" s="9">
        <v>0</v>
      </c>
      <c r="C519" s="10">
        <v>0</v>
      </c>
      <c r="D519" s="10">
        <v>0</v>
      </c>
      <c r="E519" s="11">
        <f t="shared" ref="E519:E582" si="9">SUM(B519:D519)</f>
        <v>0</v>
      </c>
    </row>
    <row r="520" spans="1:5" x14ac:dyDescent="0.25">
      <c r="A520" s="12" t="s">
        <v>96</v>
      </c>
      <c r="B520" s="13">
        <v>0</v>
      </c>
      <c r="C520" s="14">
        <v>0</v>
      </c>
      <c r="D520" s="14">
        <v>0</v>
      </c>
      <c r="E520" s="15">
        <f t="shared" si="9"/>
        <v>0</v>
      </c>
    </row>
    <row r="521" spans="1:5" x14ac:dyDescent="0.25">
      <c r="A521" s="8" t="s">
        <v>96</v>
      </c>
      <c r="B521" s="9">
        <v>0</v>
      </c>
      <c r="C521" s="10">
        <v>0</v>
      </c>
      <c r="D521" s="10">
        <v>0</v>
      </c>
      <c r="E521" s="11">
        <f t="shared" si="9"/>
        <v>0</v>
      </c>
    </row>
    <row r="522" spans="1:5" x14ac:dyDescent="0.25">
      <c r="A522" s="12" t="s">
        <v>96</v>
      </c>
      <c r="B522" s="13">
        <v>0</v>
      </c>
      <c r="C522" s="14">
        <v>0</v>
      </c>
      <c r="D522" s="14">
        <v>0</v>
      </c>
      <c r="E522" s="15">
        <f t="shared" si="9"/>
        <v>0</v>
      </c>
    </row>
    <row r="523" spans="1:5" x14ac:dyDescent="0.25">
      <c r="A523" s="8" t="s">
        <v>96</v>
      </c>
      <c r="B523" s="9">
        <v>0</v>
      </c>
      <c r="C523" s="10">
        <v>0</v>
      </c>
      <c r="D523" s="10">
        <v>0</v>
      </c>
      <c r="E523" s="11">
        <f t="shared" si="9"/>
        <v>0</v>
      </c>
    </row>
    <row r="524" spans="1:5" x14ac:dyDescent="0.25">
      <c r="A524" s="12" t="s">
        <v>96</v>
      </c>
      <c r="B524" s="13">
        <v>0</v>
      </c>
      <c r="C524" s="14">
        <v>0</v>
      </c>
      <c r="D524" s="14">
        <v>0</v>
      </c>
      <c r="E524" s="15">
        <f t="shared" si="9"/>
        <v>0</v>
      </c>
    </row>
    <row r="525" spans="1:5" x14ac:dyDescent="0.25">
      <c r="A525" s="8" t="s">
        <v>96</v>
      </c>
      <c r="B525" s="9">
        <v>0</v>
      </c>
      <c r="C525" s="10">
        <v>0</v>
      </c>
      <c r="D525" s="10">
        <v>0</v>
      </c>
      <c r="E525" s="11">
        <f t="shared" si="9"/>
        <v>0</v>
      </c>
    </row>
    <row r="526" spans="1:5" x14ac:dyDescent="0.25">
      <c r="A526" s="12" t="s">
        <v>96</v>
      </c>
      <c r="B526" s="13">
        <v>0</v>
      </c>
      <c r="C526" s="14">
        <v>0</v>
      </c>
      <c r="D526" s="14">
        <v>0</v>
      </c>
      <c r="E526" s="15">
        <f t="shared" si="9"/>
        <v>0</v>
      </c>
    </row>
    <row r="527" spans="1:5" x14ac:dyDescent="0.25">
      <c r="A527" s="8" t="s">
        <v>96</v>
      </c>
      <c r="B527" s="9">
        <v>0</v>
      </c>
      <c r="C527" s="10">
        <v>0</v>
      </c>
      <c r="D527" s="10">
        <v>0</v>
      </c>
      <c r="E527" s="11">
        <f t="shared" si="9"/>
        <v>0</v>
      </c>
    </row>
    <row r="528" spans="1:5" x14ac:dyDescent="0.25">
      <c r="A528" s="12" t="s">
        <v>96</v>
      </c>
      <c r="B528" s="13">
        <v>0</v>
      </c>
      <c r="C528" s="14">
        <v>0</v>
      </c>
      <c r="D528" s="14">
        <v>0</v>
      </c>
      <c r="E528" s="15">
        <f t="shared" si="9"/>
        <v>0</v>
      </c>
    </row>
    <row r="529" spans="1:5" x14ac:dyDescent="0.25">
      <c r="A529" s="8" t="s">
        <v>96</v>
      </c>
      <c r="B529" s="9">
        <v>0</v>
      </c>
      <c r="C529" s="10">
        <v>0</v>
      </c>
      <c r="D529" s="10">
        <v>0</v>
      </c>
      <c r="E529" s="11">
        <f t="shared" si="9"/>
        <v>0</v>
      </c>
    </row>
    <row r="530" spans="1:5" x14ac:dyDescent="0.25">
      <c r="A530" s="12" t="s">
        <v>96</v>
      </c>
      <c r="B530" s="13">
        <v>0</v>
      </c>
      <c r="C530" s="14">
        <v>0</v>
      </c>
      <c r="D530" s="14">
        <v>0</v>
      </c>
      <c r="E530" s="15">
        <f t="shared" si="9"/>
        <v>0</v>
      </c>
    </row>
    <row r="531" spans="1:5" x14ac:dyDescent="0.25">
      <c r="A531" s="8" t="s">
        <v>96</v>
      </c>
      <c r="B531" s="9">
        <v>0</v>
      </c>
      <c r="C531" s="10">
        <v>0</v>
      </c>
      <c r="D531" s="10">
        <v>0</v>
      </c>
      <c r="E531" s="11">
        <f t="shared" si="9"/>
        <v>0</v>
      </c>
    </row>
    <row r="532" spans="1:5" x14ac:dyDescent="0.25">
      <c r="A532" s="12" t="s">
        <v>96</v>
      </c>
      <c r="B532" s="13">
        <v>0</v>
      </c>
      <c r="C532" s="14">
        <v>0</v>
      </c>
      <c r="D532" s="14">
        <v>0</v>
      </c>
      <c r="E532" s="15">
        <f t="shared" si="9"/>
        <v>0</v>
      </c>
    </row>
    <row r="533" spans="1:5" x14ac:dyDescent="0.25">
      <c r="A533" s="8" t="s">
        <v>96</v>
      </c>
      <c r="B533" s="9">
        <v>0</v>
      </c>
      <c r="C533" s="10">
        <v>0</v>
      </c>
      <c r="D533" s="10">
        <v>0</v>
      </c>
      <c r="E533" s="11">
        <f t="shared" si="9"/>
        <v>0</v>
      </c>
    </row>
    <row r="534" spans="1:5" x14ac:dyDescent="0.25">
      <c r="A534" s="12" t="s">
        <v>96</v>
      </c>
      <c r="B534" s="13">
        <v>0</v>
      </c>
      <c r="C534" s="14">
        <v>0</v>
      </c>
      <c r="D534" s="14">
        <v>0</v>
      </c>
      <c r="E534" s="15">
        <f t="shared" si="9"/>
        <v>0</v>
      </c>
    </row>
    <row r="535" spans="1:5" x14ac:dyDescent="0.25">
      <c r="A535" s="8" t="s">
        <v>96</v>
      </c>
      <c r="B535" s="9">
        <v>0</v>
      </c>
      <c r="C535" s="10">
        <v>0</v>
      </c>
      <c r="D535" s="10">
        <v>0</v>
      </c>
      <c r="E535" s="11">
        <f t="shared" si="9"/>
        <v>0</v>
      </c>
    </row>
    <row r="536" spans="1:5" x14ac:dyDescent="0.25">
      <c r="A536" s="12" t="s">
        <v>96</v>
      </c>
      <c r="B536" s="13">
        <v>0</v>
      </c>
      <c r="C536" s="14">
        <v>0</v>
      </c>
      <c r="D536" s="14">
        <v>0</v>
      </c>
      <c r="E536" s="15">
        <f t="shared" si="9"/>
        <v>0</v>
      </c>
    </row>
    <row r="537" spans="1:5" x14ac:dyDescent="0.25">
      <c r="A537" s="8" t="s">
        <v>96</v>
      </c>
      <c r="B537" s="9">
        <v>0</v>
      </c>
      <c r="C537" s="10">
        <v>0</v>
      </c>
      <c r="D537" s="10">
        <v>0</v>
      </c>
      <c r="E537" s="11">
        <f t="shared" si="9"/>
        <v>0</v>
      </c>
    </row>
    <row r="538" spans="1:5" x14ac:dyDescent="0.25">
      <c r="A538" s="12" t="s">
        <v>96</v>
      </c>
      <c r="B538" s="13">
        <v>0</v>
      </c>
      <c r="C538" s="14">
        <v>0</v>
      </c>
      <c r="D538" s="14">
        <v>0</v>
      </c>
      <c r="E538" s="15">
        <f t="shared" si="9"/>
        <v>0</v>
      </c>
    </row>
    <row r="539" spans="1:5" x14ac:dyDescent="0.25">
      <c r="A539" s="8" t="s">
        <v>96</v>
      </c>
      <c r="B539" s="73">
        <v>0</v>
      </c>
      <c r="C539" s="74">
        <v>0</v>
      </c>
      <c r="D539" s="74">
        <v>0</v>
      </c>
      <c r="E539" s="75">
        <f t="shared" si="9"/>
        <v>0</v>
      </c>
    </row>
    <row r="540" spans="1:5" x14ac:dyDescent="0.25">
      <c r="A540" s="12" t="s">
        <v>96</v>
      </c>
      <c r="B540" s="13">
        <v>0</v>
      </c>
      <c r="C540" s="14">
        <v>0</v>
      </c>
      <c r="D540" s="14">
        <v>0</v>
      </c>
      <c r="E540" s="15">
        <f t="shared" si="9"/>
        <v>0</v>
      </c>
    </row>
    <row r="541" spans="1:5" x14ac:dyDescent="0.25">
      <c r="A541" s="8" t="s">
        <v>96</v>
      </c>
      <c r="B541" s="9">
        <v>0</v>
      </c>
      <c r="C541" s="10">
        <v>0</v>
      </c>
      <c r="D541" s="10">
        <v>0</v>
      </c>
      <c r="E541" s="11">
        <f t="shared" si="9"/>
        <v>0</v>
      </c>
    </row>
    <row r="542" spans="1:5" x14ac:dyDescent="0.25">
      <c r="A542" s="12" t="s">
        <v>96</v>
      </c>
      <c r="B542" s="13">
        <v>0</v>
      </c>
      <c r="C542" s="14">
        <v>0</v>
      </c>
      <c r="D542" s="14">
        <v>0</v>
      </c>
      <c r="E542" s="15">
        <f t="shared" si="9"/>
        <v>0</v>
      </c>
    </row>
    <row r="543" spans="1:5" x14ac:dyDescent="0.25">
      <c r="A543" s="8" t="s">
        <v>96</v>
      </c>
      <c r="B543" s="9">
        <v>0</v>
      </c>
      <c r="C543" s="10">
        <v>0</v>
      </c>
      <c r="D543" s="10">
        <v>0</v>
      </c>
      <c r="E543" s="11">
        <f t="shared" si="9"/>
        <v>0</v>
      </c>
    </row>
    <row r="544" spans="1:5" x14ac:dyDescent="0.25">
      <c r="A544" s="12" t="s">
        <v>96</v>
      </c>
      <c r="B544" s="13">
        <v>0</v>
      </c>
      <c r="C544" s="14">
        <v>0</v>
      </c>
      <c r="D544" s="14">
        <v>0</v>
      </c>
      <c r="E544" s="15">
        <f t="shared" si="9"/>
        <v>0</v>
      </c>
    </row>
    <row r="545" spans="1:5" ht="15.75" thickBot="1" x14ac:dyDescent="0.3">
      <c r="A545" s="76" t="s">
        <v>96</v>
      </c>
      <c r="B545" s="69">
        <f>SUM(B492:B544)</f>
        <v>0</v>
      </c>
      <c r="C545" s="69">
        <f>SUM(C492:C544)</f>
        <v>0</v>
      </c>
      <c r="D545" s="69">
        <f>SUM(D492:D544)</f>
        <v>0</v>
      </c>
      <c r="E545" s="69">
        <f t="shared" si="9"/>
        <v>0</v>
      </c>
    </row>
    <row r="546" spans="1:5" x14ac:dyDescent="0.25">
      <c r="A546" s="4" t="s">
        <v>97</v>
      </c>
      <c r="B546" s="5">
        <v>0</v>
      </c>
      <c r="C546" s="6">
        <v>0</v>
      </c>
      <c r="D546" s="6">
        <v>0</v>
      </c>
      <c r="E546" s="7">
        <f t="shared" si="9"/>
        <v>0</v>
      </c>
    </row>
    <row r="547" spans="1:5" x14ac:dyDescent="0.25">
      <c r="A547" s="8" t="s">
        <v>97</v>
      </c>
      <c r="B547" s="9">
        <v>0</v>
      </c>
      <c r="C547" s="10">
        <v>0</v>
      </c>
      <c r="D547" s="10">
        <v>0</v>
      </c>
      <c r="E547" s="11">
        <f t="shared" si="9"/>
        <v>0</v>
      </c>
    </row>
    <row r="548" spans="1:5" x14ac:dyDescent="0.25">
      <c r="A548" s="12" t="s">
        <v>97</v>
      </c>
      <c r="B548" s="13">
        <v>0</v>
      </c>
      <c r="C548" s="14">
        <v>0</v>
      </c>
      <c r="D548" s="14">
        <v>0</v>
      </c>
      <c r="E548" s="15">
        <f t="shared" si="9"/>
        <v>0</v>
      </c>
    </row>
    <row r="549" spans="1:5" x14ac:dyDescent="0.25">
      <c r="A549" s="8" t="s">
        <v>97</v>
      </c>
      <c r="B549" s="9">
        <v>0</v>
      </c>
      <c r="C549" s="10">
        <v>0</v>
      </c>
      <c r="D549" s="10">
        <v>0</v>
      </c>
      <c r="E549" s="11">
        <f t="shared" si="9"/>
        <v>0</v>
      </c>
    </row>
    <row r="550" spans="1:5" x14ac:dyDescent="0.25">
      <c r="A550" s="12" t="s">
        <v>97</v>
      </c>
      <c r="B550" s="13">
        <v>0</v>
      </c>
      <c r="C550" s="14">
        <v>0</v>
      </c>
      <c r="D550" s="14">
        <v>0</v>
      </c>
      <c r="E550" s="15">
        <f t="shared" si="9"/>
        <v>0</v>
      </c>
    </row>
    <row r="551" spans="1:5" x14ac:dyDescent="0.25">
      <c r="A551" s="8" t="s">
        <v>97</v>
      </c>
      <c r="B551" s="9">
        <v>0</v>
      </c>
      <c r="C551" s="10">
        <v>0</v>
      </c>
      <c r="D551" s="10">
        <v>0</v>
      </c>
      <c r="E551" s="11">
        <f t="shared" si="9"/>
        <v>0</v>
      </c>
    </row>
    <row r="552" spans="1:5" x14ac:dyDescent="0.25">
      <c r="A552" s="12" t="s">
        <v>97</v>
      </c>
      <c r="B552" s="13">
        <v>0</v>
      </c>
      <c r="C552" s="14">
        <v>0</v>
      </c>
      <c r="D552" s="14">
        <v>0</v>
      </c>
      <c r="E552" s="15">
        <f t="shared" si="9"/>
        <v>0</v>
      </c>
    </row>
    <row r="553" spans="1:5" x14ac:dyDescent="0.25">
      <c r="A553" s="8" t="s">
        <v>97</v>
      </c>
      <c r="B553" s="9">
        <v>0</v>
      </c>
      <c r="C553" s="10">
        <v>0</v>
      </c>
      <c r="D553" s="10">
        <v>0</v>
      </c>
      <c r="E553" s="11">
        <f t="shared" si="9"/>
        <v>0</v>
      </c>
    </row>
    <row r="554" spans="1:5" x14ac:dyDescent="0.25">
      <c r="A554" s="12" t="s">
        <v>97</v>
      </c>
      <c r="B554" s="13">
        <v>0</v>
      </c>
      <c r="C554" s="14">
        <v>0</v>
      </c>
      <c r="D554" s="14">
        <v>0</v>
      </c>
      <c r="E554" s="15">
        <f t="shared" si="9"/>
        <v>0</v>
      </c>
    </row>
    <row r="555" spans="1:5" x14ac:dyDescent="0.25">
      <c r="A555" s="8" t="s">
        <v>97</v>
      </c>
      <c r="B555" s="9">
        <v>0</v>
      </c>
      <c r="C555" s="10">
        <v>0</v>
      </c>
      <c r="D555" s="10">
        <v>0</v>
      </c>
      <c r="E555" s="11">
        <f t="shared" si="9"/>
        <v>0</v>
      </c>
    </row>
    <row r="556" spans="1:5" x14ac:dyDescent="0.25">
      <c r="A556" s="12" t="s">
        <v>97</v>
      </c>
      <c r="B556" s="70">
        <v>0</v>
      </c>
      <c r="C556" s="71">
        <v>0</v>
      </c>
      <c r="D556" s="71">
        <v>0</v>
      </c>
      <c r="E556" s="72">
        <f t="shared" si="9"/>
        <v>0</v>
      </c>
    </row>
    <row r="557" spans="1:5" x14ac:dyDescent="0.25">
      <c r="A557" s="8" t="s">
        <v>97</v>
      </c>
      <c r="B557" s="9">
        <v>0</v>
      </c>
      <c r="C557" s="10">
        <v>0</v>
      </c>
      <c r="D557" s="10">
        <v>0</v>
      </c>
      <c r="E557" s="11">
        <f t="shared" si="9"/>
        <v>0</v>
      </c>
    </row>
    <row r="558" spans="1:5" x14ac:dyDescent="0.25">
      <c r="A558" s="12" t="s">
        <v>97</v>
      </c>
      <c r="B558" s="13">
        <v>0</v>
      </c>
      <c r="C558" s="14">
        <v>0</v>
      </c>
      <c r="D558" s="14">
        <v>0</v>
      </c>
      <c r="E558" s="15">
        <f t="shared" si="9"/>
        <v>0</v>
      </c>
    </row>
    <row r="559" spans="1:5" x14ac:dyDescent="0.25">
      <c r="A559" s="8" t="s">
        <v>97</v>
      </c>
      <c r="B559" s="9">
        <v>0</v>
      </c>
      <c r="C559" s="10">
        <v>0</v>
      </c>
      <c r="D559" s="10">
        <v>0</v>
      </c>
      <c r="E559" s="11">
        <f t="shared" si="9"/>
        <v>0</v>
      </c>
    </row>
    <row r="560" spans="1:5" x14ac:dyDescent="0.25">
      <c r="A560" s="12" t="s">
        <v>97</v>
      </c>
      <c r="B560" s="13">
        <v>0</v>
      </c>
      <c r="C560" s="14">
        <v>0</v>
      </c>
      <c r="D560" s="14">
        <v>0</v>
      </c>
      <c r="E560" s="15">
        <f t="shared" si="9"/>
        <v>0</v>
      </c>
    </row>
    <row r="561" spans="1:5" x14ac:dyDescent="0.25">
      <c r="A561" s="8" t="s">
        <v>97</v>
      </c>
      <c r="B561" s="9">
        <v>0</v>
      </c>
      <c r="C561" s="10">
        <v>0</v>
      </c>
      <c r="D561" s="10">
        <v>0</v>
      </c>
      <c r="E561" s="11">
        <f t="shared" si="9"/>
        <v>0</v>
      </c>
    </row>
    <row r="562" spans="1:5" x14ac:dyDescent="0.25">
      <c r="A562" s="12" t="s">
        <v>97</v>
      </c>
      <c r="B562" s="13">
        <v>0</v>
      </c>
      <c r="C562" s="14">
        <v>0</v>
      </c>
      <c r="D562" s="14">
        <v>0</v>
      </c>
      <c r="E562" s="15">
        <f t="shared" si="9"/>
        <v>0</v>
      </c>
    </row>
    <row r="563" spans="1:5" x14ac:dyDescent="0.25">
      <c r="A563" s="8" t="s">
        <v>97</v>
      </c>
      <c r="B563" s="9">
        <v>0</v>
      </c>
      <c r="C563" s="10">
        <v>0</v>
      </c>
      <c r="D563" s="10">
        <v>0</v>
      </c>
      <c r="E563" s="11">
        <f t="shared" si="9"/>
        <v>0</v>
      </c>
    </row>
    <row r="564" spans="1:5" x14ac:dyDescent="0.25">
      <c r="A564" s="12" t="s">
        <v>97</v>
      </c>
      <c r="B564" s="13">
        <v>0</v>
      </c>
      <c r="C564" s="14">
        <v>0</v>
      </c>
      <c r="D564" s="14">
        <v>0</v>
      </c>
      <c r="E564" s="15">
        <f t="shared" si="9"/>
        <v>0</v>
      </c>
    </row>
    <row r="565" spans="1:5" x14ac:dyDescent="0.25">
      <c r="A565" s="8" t="s">
        <v>97</v>
      </c>
      <c r="B565" s="9">
        <v>0</v>
      </c>
      <c r="C565" s="10">
        <v>0</v>
      </c>
      <c r="D565" s="10">
        <v>0</v>
      </c>
      <c r="E565" s="11">
        <f t="shared" si="9"/>
        <v>0</v>
      </c>
    </row>
    <row r="566" spans="1:5" x14ac:dyDescent="0.25">
      <c r="A566" s="12" t="s">
        <v>97</v>
      </c>
      <c r="B566" s="13">
        <v>0</v>
      </c>
      <c r="C566" s="14">
        <v>0</v>
      </c>
      <c r="D566" s="14">
        <v>0</v>
      </c>
      <c r="E566" s="15">
        <f t="shared" si="9"/>
        <v>0</v>
      </c>
    </row>
    <row r="567" spans="1:5" x14ac:dyDescent="0.25">
      <c r="A567" s="8" t="s">
        <v>97</v>
      </c>
      <c r="B567" s="9">
        <v>0</v>
      </c>
      <c r="C567" s="10">
        <v>0</v>
      </c>
      <c r="D567" s="10">
        <v>0</v>
      </c>
      <c r="E567" s="11">
        <f t="shared" si="9"/>
        <v>0</v>
      </c>
    </row>
    <row r="568" spans="1:5" x14ac:dyDescent="0.25">
      <c r="A568" s="12" t="s">
        <v>97</v>
      </c>
      <c r="B568" s="13">
        <v>0</v>
      </c>
      <c r="C568" s="14">
        <v>0</v>
      </c>
      <c r="D568" s="14">
        <v>0</v>
      </c>
      <c r="E568" s="15">
        <f t="shared" si="9"/>
        <v>0</v>
      </c>
    </row>
    <row r="569" spans="1:5" x14ac:dyDescent="0.25">
      <c r="A569" s="8" t="s">
        <v>97</v>
      </c>
      <c r="B569" s="9">
        <v>0</v>
      </c>
      <c r="C569" s="10">
        <v>0</v>
      </c>
      <c r="D569" s="10">
        <v>0</v>
      </c>
      <c r="E569" s="11">
        <f t="shared" si="9"/>
        <v>0</v>
      </c>
    </row>
    <row r="570" spans="1:5" x14ac:dyDescent="0.25">
      <c r="A570" s="12" t="s">
        <v>97</v>
      </c>
      <c r="B570" s="13">
        <v>0</v>
      </c>
      <c r="C570" s="14">
        <v>0</v>
      </c>
      <c r="D570" s="14">
        <v>0</v>
      </c>
      <c r="E570" s="15">
        <f t="shared" si="9"/>
        <v>0</v>
      </c>
    </row>
    <row r="571" spans="1:5" x14ac:dyDescent="0.25">
      <c r="A571" s="8" t="s">
        <v>97</v>
      </c>
      <c r="B571" s="9">
        <v>0</v>
      </c>
      <c r="C571" s="10">
        <v>0</v>
      </c>
      <c r="D571" s="10">
        <v>0</v>
      </c>
      <c r="E571" s="11">
        <f t="shared" si="9"/>
        <v>0</v>
      </c>
    </row>
    <row r="572" spans="1:5" x14ac:dyDescent="0.25">
      <c r="A572" s="12" t="s">
        <v>97</v>
      </c>
      <c r="B572" s="13">
        <v>0</v>
      </c>
      <c r="C572" s="14">
        <v>0</v>
      </c>
      <c r="D572" s="14">
        <v>0</v>
      </c>
      <c r="E572" s="15">
        <f t="shared" si="9"/>
        <v>0</v>
      </c>
    </row>
    <row r="573" spans="1:5" x14ac:dyDescent="0.25">
      <c r="A573" s="8" t="s">
        <v>97</v>
      </c>
      <c r="B573" s="9">
        <v>0</v>
      </c>
      <c r="C573" s="10">
        <v>0</v>
      </c>
      <c r="D573" s="10">
        <v>0</v>
      </c>
      <c r="E573" s="11">
        <f t="shared" si="9"/>
        <v>0</v>
      </c>
    </row>
    <row r="574" spans="1:5" x14ac:dyDescent="0.25">
      <c r="A574" s="12" t="s">
        <v>97</v>
      </c>
      <c r="B574" s="13">
        <v>0</v>
      </c>
      <c r="C574" s="14">
        <v>0</v>
      </c>
      <c r="D574" s="14">
        <v>0</v>
      </c>
      <c r="E574" s="15">
        <f t="shared" si="9"/>
        <v>0</v>
      </c>
    </row>
    <row r="575" spans="1:5" x14ac:dyDescent="0.25">
      <c r="A575" s="8" t="s">
        <v>97</v>
      </c>
      <c r="B575" s="9">
        <v>0</v>
      </c>
      <c r="C575" s="10">
        <v>0</v>
      </c>
      <c r="D575" s="10">
        <v>0</v>
      </c>
      <c r="E575" s="11">
        <f t="shared" si="9"/>
        <v>0</v>
      </c>
    </row>
    <row r="576" spans="1:5" x14ac:dyDescent="0.25">
      <c r="A576" s="12" t="s">
        <v>97</v>
      </c>
      <c r="B576" s="13">
        <v>0</v>
      </c>
      <c r="C576" s="14">
        <v>0</v>
      </c>
      <c r="D576" s="14">
        <v>0</v>
      </c>
      <c r="E576" s="15">
        <f t="shared" si="9"/>
        <v>0</v>
      </c>
    </row>
    <row r="577" spans="1:5" x14ac:dyDescent="0.25">
      <c r="A577" s="8" t="s">
        <v>97</v>
      </c>
      <c r="B577" s="9">
        <v>0</v>
      </c>
      <c r="C577" s="10">
        <v>0</v>
      </c>
      <c r="D577" s="10">
        <v>0</v>
      </c>
      <c r="E577" s="11">
        <f t="shared" si="9"/>
        <v>0</v>
      </c>
    </row>
    <row r="578" spans="1:5" x14ac:dyDescent="0.25">
      <c r="A578" s="12" t="s">
        <v>97</v>
      </c>
      <c r="B578" s="13">
        <v>0</v>
      </c>
      <c r="C578" s="14">
        <v>0</v>
      </c>
      <c r="D578" s="14">
        <v>0</v>
      </c>
      <c r="E578" s="15">
        <f t="shared" si="9"/>
        <v>0</v>
      </c>
    </row>
    <row r="579" spans="1:5" x14ac:dyDescent="0.25">
      <c r="A579" s="8" t="s">
        <v>97</v>
      </c>
      <c r="B579" s="9">
        <v>0</v>
      </c>
      <c r="C579" s="10">
        <v>0</v>
      </c>
      <c r="D579" s="10">
        <v>0</v>
      </c>
      <c r="E579" s="11">
        <f t="shared" si="9"/>
        <v>0</v>
      </c>
    </row>
    <row r="580" spans="1:5" x14ac:dyDescent="0.25">
      <c r="A580" s="12" t="s">
        <v>97</v>
      </c>
      <c r="B580" s="13">
        <v>0</v>
      </c>
      <c r="C580" s="14">
        <v>0</v>
      </c>
      <c r="D580" s="14">
        <v>0</v>
      </c>
      <c r="E580" s="15">
        <f t="shared" si="9"/>
        <v>0</v>
      </c>
    </row>
    <row r="581" spans="1:5" x14ac:dyDescent="0.25">
      <c r="A581" s="8" t="s">
        <v>97</v>
      </c>
      <c r="B581" s="9">
        <v>0</v>
      </c>
      <c r="C581" s="10">
        <v>0</v>
      </c>
      <c r="D581" s="10">
        <v>0</v>
      </c>
      <c r="E581" s="11">
        <f t="shared" si="9"/>
        <v>0</v>
      </c>
    </row>
    <row r="582" spans="1:5" x14ac:dyDescent="0.25">
      <c r="A582" s="12" t="s">
        <v>97</v>
      </c>
      <c r="B582" s="13">
        <v>0</v>
      </c>
      <c r="C582" s="14">
        <v>0</v>
      </c>
      <c r="D582" s="14">
        <v>0</v>
      </c>
      <c r="E582" s="15">
        <f t="shared" si="9"/>
        <v>0</v>
      </c>
    </row>
    <row r="583" spans="1:5" x14ac:dyDescent="0.25">
      <c r="A583" s="8" t="s">
        <v>97</v>
      </c>
      <c r="B583" s="9">
        <v>0</v>
      </c>
      <c r="C583" s="10">
        <v>0</v>
      </c>
      <c r="D583" s="10">
        <v>0</v>
      </c>
      <c r="E583" s="11">
        <f t="shared" ref="E583:E646" si="10">SUM(B583:D583)</f>
        <v>0</v>
      </c>
    </row>
    <row r="584" spans="1:5" x14ac:dyDescent="0.25">
      <c r="A584" s="12" t="s">
        <v>97</v>
      </c>
      <c r="B584" s="13">
        <v>0</v>
      </c>
      <c r="C584" s="14">
        <v>0</v>
      </c>
      <c r="D584" s="14">
        <v>0</v>
      </c>
      <c r="E584" s="15">
        <f t="shared" si="10"/>
        <v>0</v>
      </c>
    </row>
    <row r="585" spans="1:5" x14ac:dyDescent="0.25">
      <c r="A585" s="8" t="s">
        <v>97</v>
      </c>
      <c r="B585" s="9">
        <v>0</v>
      </c>
      <c r="C585" s="10">
        <v>0</v>
      </c>
      <c r="D585" s="10">
        <v>0</v>
      </c>
      <c r="E585" s="11">
        <f t="shared" si="10"/>
        <v>0</v>
      </c>
    </row>
    <row r="586" spans="1:5" x14ac:dyDescent="0.25">
      <c r="A586" s="12" t="s">
        <v>97</v>
      </c>
      <c r="B586" s="13">
        <v>0</v>
      </c>
      <c r="C586" s="14">
        <v>0</v>
      </c>
      <c r="D586" s="14">
        <v>0</v>
      </c>
      <c r="E586" s="15">
        <f t="shared" si="10"/>
        <v>0</v>
      </c>
    </row>
    <row r="587" spans="1:5" x14ac:dyDescent="0.25">
      <c r="A587" s="8" t="s">
        <v>97</v>
      </c>
      <c r="B587" s="9">
        <v>0</v>
      </c>
      <c r="C587" s="10">
        <v>0</v>
      </c>
      <c r="D587" s="10">
        <v>0</v>
      </c>
      <c r="E587" s="11">
        <f t="shared" si="10"/>
        <v>0</v>
      </c>
    </row>
    <row r="588" spans="1:5" x14ac:dyDescent="0.25">
      <c r="A588" s="12" t="s">
        <v>97</v>
      </c>
      <c r="B588" s="13">
        <v>0</v>
      </c>
      <c r="C588" s="14">
        <v>0</v>
      </c>
      <c r="D588" s="14">
        <v>0</v>
      </c>
      <c r="E588" s="15">
        <f t="shared" si="10"/>
        <v>0</v>
      </c>
    </row>
    <row r="589" spans="1:5" x14ac:dyDescent="0.25">
      <c r="A589" s="8" t="s">
        <v>97</v>
      </c>
      <c r="B589" s="9">
        <v>0</v>
      </c>
      <c r="C589" s="10">
        <v>0</v>
      </c>
      <c r="D589" s="10">
        <v>0</v>
      </c>
      <c r="E589" s="11">
        <f t="shared" si="10"/>
        <v>0</v>
      </c>
    </row>
    <row r="590" spans="1:5" x14ac:dyDescent="0.25">
      <c r="A590" s="12" t="s">
        <v>97</v>
      </c>
      <c r="B590" s="13">
        <v>0</v>
      </c>
      <c r="C590" s="14">
        <v>0</v>
      </c>
      <c r="D590" s="14">
        <v>0</v>
      </c>
      <c r="E590" s="15">
        <f t="shared" si="10"/>
        <v>0</v>
      </c>
    </row>
    <row r="591" spans="1:5" x14ac:dyDescent="0.25">
      <c r="A591" s="8" t="s">
        <v>97</v>
      </c>
      <c r="B591" s="9">
        <v>0</v>
      </c>
      <c r="C591" s="10">
        <v>0</v>
      </c>
      <c r="D591" s="10">
        <v>0</v>
      </c>
      <c r="E591" s="11">
        <f t="shared" si="10"/>
        <v>0</v>
      </c>
    </row>
    <row r="592" spans="1:5" x14ac:dyDescent="0.25">
      <c r="A592" s="12" t="s">
        <v>97</v>
      </c>
      <c r="B592" s="13">
        <v>0</v>
      </c>
      <c r="C592" s="14">
        <v>0</v>
      </c>
      <c r="D592" s="14">
        <v>0</v>
      </c>
      <c r="E592" s="15">
        <f t="shared" si="10"/>
        <v>0</v>
      </c>
    </row>
    <row r="593" spans="1:5" x14ac:dyDescent="0.25">
      <c r="A593" s="8" t="s">
        <v>97</v>
      </c>
      <c r="B593" s="73">
        <v>0</v>
      </c>
      <c r="C593" s="74">
        <v>0</v>
      </c>
      <c r="D593" s="74">
        <v>0</v>
      </c>
      <c r="E593" s="75">
        <f t="shared" si="10"/>
        <v>0</v>
      </c>
    </row>
    <row r="594" spans="1:5" x14ac:dyDescent="0.25">
      <c r="A594" s="12" t="s">
        <v>97</v>
      </c>
      <c r="B594" s="13">
        <v>0</v>
      </c>
      <c r="C594" s="14">
        <v>0</v>
      </c>
      <c r="D594" s="14">
        <v>0</v>
      </c>
      <c r="E594" s="15">
        <f t="shared" si="10"/>
        <v>0</v>
      </c>
    </row>
    <row r="595" spans="1:5" x14ac:dyDescent="0.25">
      <c r="A595" s="8" t="s">
        <v>97</v>
      </c>
      <c r="B595" s="9">
        <v>0</v>
      </c>
      <c r="C595" s="10">
        <v>0</v>
      </c>
      <c r="D595" s="10">
        <v>0</v>
      </c>
      <c r="E595" s="11">
        <f t="shared" si="10"/>
        <v>0</v>
      </c>
    </row>
    <row r="596" spans="1:5" x14ac:dyDescent="0.25">
      <c r="A596" s="12" t="s">
        <v>97</v>
      </c>
      <c r="B596" s="13">
        <v>0</v>
      </c>
      <c r="C596" s="14">
        <v>0</v>
      </c>
      <c r="D596" s="14">
        <v>0</v>
      </c>
      <c r="E596" s="15">
        <f t="shared" si="10"/>
        <v>0</v>
      </c>
    </row>
    <row r="597" spans="1:5" x14ac:dyDescent="0.25">
      <c r="A597" s="8" t="s">
        <v>97</v>
      </c>
      <c r="B597" s="9">
        <v>0</v>
      </c>
      <c r="C597" s="10">
        <v>0</v>
      </c>
      <c r="D597" s="10">
        <v>0</v>
      </c>
      <c r="E597" s="11">
        <f t="shared" si="10"/>
        <v>0</v>
      </c>
    </row>
    <row r="598" spans="1:5" x14ac:dyDescent="0.25">
      <c r="A598" s="12" t="s">
        <v>97</v>
      </c>
      <c r="B598" s="13">
        <v>0</v>
      </c>
      <c r="C598" s="14">
        <v>0</v>
      </c>
      <c r="D598" s="14">
        <v>0</v>
      </c>
      <c r="E598" s="15">
        <f t="shared" si="10"/>
        <v>0</v>
      </c>
    </row>
    <row r="599" spans="1:5" ht="15.75" thickBot="1" x14ac:dyDescent="0.3">
      <c r="A599" s="76" t="s">
        <v>97</v>
      </c>
      <c r="B599" s="69">
        <f>SUM(B546:B598)</f>
        <v>0</v>
      </c>
      <c r="C599" s="69">
        <f>SUM(C546:C598)</f>
        <v>0</v>
      </c>
      <c r="D599" s="69">
        <f>SUM(D546:D598)</f>
        <v>0</v>
      </c>
      <c r="E599" s="69">
        <f t="shared" si="10"/>
        <v>0</v>
      </c>
    </row>
    <row r="600" spans="1:5" x14ac:dyDescent="0.25">
      <c r="A600" s="4" t="s">
        <v>98</v>
      </c>
      <c r="B600" s="5">
        <v>5</v>
      </c>
      <c r="C600" s="6">
        <v>0</v>
      </c>
      <c r="D600" s="6">
        <v>0</v>
      </c>
      <c r="E600" s="7">
        <f t="shared" si="10"/>
        <v>5</v>
      </c>
    </row>
    <row r="601" spans="1:5" x14ac:dyDescent="0.25">
      <c r="A601" s="8" t="s">
        <v>98</v>
      </c>
      <c r="B601" s="9">
        <v>5</v>
      </c>
      <c r="C601" s="10">
        <v>3</v>
      </c>
      <c r="D601" s="10">
        <v>0</v>
      </c>
      <c r="E601" s="11">
        <f t="shared" si="10"/>
        <v>8</v>
      </c>
    </row>
    <row r="602" spans="1:5" x14ac:dyDescent="0.25">
      <c r="A602" s="12" t="s">
        <v>98</v>
      </c>
      <c r="B602" s="13">
        <v>1</v>
      </c>
      <c r="C602" s="14">
        <v>2</v>
      </c>
      <c r="D602" s="14">
        <v>1</v>
      </c>
      <c r="E602" s="15">
        <f t="shared" si="10"/>
        <v>4</v>
      </c>
    </row>
    <row r="603" spans="1:5" x14ac:dyDescent="0.25">
      <c r="A603" s="8" t="s">
        <v>98</v>
      </c>
      <c r="B603" s="9">
        <v>4</v>
      </c>
      <c r="C603" s="10">
        <v>4</v>
      </c>
      <c r="D603" s="10">
        <v>1</v>
      </c>
      <c r="E603" s="11">
        <f t="shared" si="10"/>
        <v>9</v>
      </c>
    </row>
    <row r="604" spans="1:5" x14ac:dyDescent="0.25">
      <c r="A604" s="12" t="s">
        <v>98</v>
      </c>
      <c r="B604" s="13">
        <v>7</v>
      </c>
      <c r="C604" s="14">
        <v>3</v>
      </c>
      <c r="D604" s="14">
        <v>2</v>
      </c>
      <c r="E604" s="15">
        <f t="shared" si="10"/>
        <v>12</v>
      </c>
    </row>
    <row r="605" spans="1:5" x14ac:dyDescent="0.25">
      <c r="A605" s="8" t="s">
        <v>98</v>
      </c>
      <c r="B605" s="9">
        <v>4</v>
      </c>
      <c r="C605" s="10">
        <v>1</v>
      </c>
      <c r="D605" s="10">
        <v>2</v>
      </c>
      <c r="E605" s="11">
        <f t="shared" si="10"/>
        <v>7</v>
      </c>
    </row>
    <row r="606" spans="1:5" x14ac:dyDescent="0.25">
      <c r="A606" s="12" t="s">
        <v>98</v>
      </c>
      <c r="B606" s="13">
        <v>6</v>
      </c>
      <c r="C606" s="14">
        <v>4</v>
      </c>
      <c r="D606" s="14">
        <v>0</v>
      </c>
      <c r="E606" s="15">
        <f t="shared" si="10"/>
        <v>10</v>
      </c>
    </row>
    <row r="607" spans="1:5" x14ac:dyDescent="0.25">
      <c r="A607" s="8" t="s">
        <v>98</v>
      </c>
      <c r="B607" s="9">
        <v>2</v>
      </c>
      <c r="C607" s="10">
        <v>1</v>
      </c>
      <c r="D607" s="10">
        <v>3</v>
      </c>
      <c r="E607" s="11">
        <f t="shared" si="10"/>
        <v>6</v>
      </c>
    </row>
    <row r="608" spans="1:5" x14ac:dyDescent="0.25">
      <c r="A608" s="12" t="s">
        <v>98</v>
      </c>
      <c r="B608" s="13">
        <v>6</v>
      </c>
      <c r="C608" s="14">
        <v>3</v>
      </c>
      <c r="D608" s="14">
        <v>0</v>
      </c>
      <c r="E608" s="15">
        <f t="shared" si="10"/>
        <v>9</v>
      </c>
    </row>
    <row r="609" spans="1:5" x14ac:dyDescent="0.25">
      <c r="A609" s="8" t="s">
        <v>98</v>
      </c>
      <c r="B609" s="9">
        <v>6</v>
      </c>
      <c r="C609" s="10">
        <v>5</v>
      </c>
      <c r="D609" s="10">
        <v>5</v>
      </c>
      <c r="E609" s="11">
        <f t="shared" si="10"/>
        <v>16</v>
      </c>
    </row>
    <row r="610" spans="1:5" x14ac:dyDescent="0.25">
      <c r="A610" s="12" t="s">
        <v>98</v>
      </c>
      <c r="B610" s="70">
        <v>6</v>
      </c>
      <c r="C610" s="71">
        <v>3</v>
      </c>
      <c r="D610" s="71">
        <v>2</v>
      </c>
      <c r="E610" s="72">
        <f t="shared" si="10"/>
        <v>11</v>
      </c>
    </row>
    <row r="611" spans="1:5" x14ac:dyDescent="0.25">
      <c r="A611" s="8" t="s">
        <v>98</v>
      </c>
      <c r="B611" s="9">
        <v>6</v>
      </c>
      <c r="C611" s="10">
        <v>3</v>
      </c>
      <c r="D611" s="10">
        <v>2</v>
      </c>
      <c r="E611" s="11">
        <f t="shared" si="10"/>
        <v>11</v>
      </c>
    </row>
    <row r="612" spans="1:5" x14ac:dyDescent="0.25">
      <c r="A612" s="12" t="s">
        <v>98</v>
      </c>
      <c r="B612" s="13">
        <v>7</v>
      </c>
      <c r="C612" s="14">
        <v>3</v>
      </c>
      <c r="D612" s="14">
        <v>1</v>
      </c>
      <c r="E612" s="15">
        <f t="shared" si="10"/>
        <v>11</v>
      </c>
    </row>
    <row r="613" spans="1:5" x14ac:dyDescent="0.25">
      <c r="A613" s="8" t="s">
        <v>98</v>
      </c>
      <c r="B613" s="9">
        <v>1</v>
      </c>
      <c r="C613" s="10">
        <v>4</v>
      </c>
      <c r="D613" s="10">
        <v>0</v>
      </c>
      <c r="E613" s="11">
        <f t="shared" si="10"/>
        <v>5</v>
      </c>
    </row>
    <row r="614" spans="1:5" x14ac:dyDescent="0.25">
      <c r="A614" s="12" t="s">
        <v>98</v>
      </c>
      <c r="B614" s="13">
        <v>1</v>
      </c>
      <c r="C614" s="14">
        <v>0</v>
      </c>
      <c r="D614" s="14">
        <v>0</v>
      </c>
      <c r="E614" s="15">
        <f t="shared" si="10"/>
        <v>1</v>
      </c>
    </row>
    <row r="615" spans="1:5" x14ac:dyDescent="0.25">
      <c r="A615" s="8" t="s">
        <v>98</v>
      </c>
      <c r="B615" s="9">
        <v>1</v>
      </c>
      <c r="C615" s="10">
        <v>0</v>
      </c>
      <c r="D615" s="10">
        <v>0</v>
      </c>
      <c r="E615" s="11">
        <f t="shared" si="10"/>
        <v>1</v>
      </c>
    </row>
    <row r="616" spans="1:5" x14ac:dyDescent="0.25">
      <c r="A616" s="12" t="s">
        <v>98</v>
      </c>
      <c r="B616" s="13">
        <v>1</v>
      </c>
      <c r="C616" s="14">
        <v>0</v>
      </c>
      <c r="D616" s="14">
        <v>0</v>
      </c>
      <c r="E616" s="15">
        <f t="shared" si="10"/>
        <v>1</v>
      </c>
    </row>
    <row r="617" spans="1:5" x14ac:dyDescent="0.25">
      <c r="A617" s="8" t="s">
        <v>98</v>
      </c>
      <c r="B617" s="9">
        <v>0</v>
      </c>
      <c r="C617" s="10">
        <v>0</v>
      </c>
      <c r="D617" s="10">
        <v>0</v>
      </c>
      <c r="E617" s="11">
        <f t="shared" si="10"/>
        <v>0</v>
      </c>
    </row>
    <row r="618" spans="1:5" x14ac:dyDescent="0.25">
      <c r="A618" s="12" t="s">
        <v>98</v>
      </c>
      <c r="B618" s="13">
        <v>0</v>
      </c>
      <c r="C618" s="14">
        <v>1</v>
      </c>
      <c r="D618" s="14">
        <v>0</v>
      </c>
      <c r="E618" s="15">
        <f t="shared" si="10"/>
        <v>1</v>
      </c>
    </row>
    <row r="619" spans="1:5" x14ac:dyDescent="0.25">
      <c r="A619" s="8" t="s">
        <v>98</v>
      </c>
      <c r="B619" s="9">
        <v>1</v>
      </c>
      <c r="C619" s="10">
        <v>1</v>
      </c>
      <c r="D619" s="10">
        <v>0</v>
      </c>
      <c r="E619" s="11">
        <f t="shared" si="10"/>
        <v>2</v>
      </c>
    </row>
    <row r="620" spans="1:5" x14ac:dyDescent="0.25">
      <c r="A620" s="12" t="s">
        <v>98</v>
      </c>
      <c r="B620" s="13">
        <v>0</v>
      </c>
      <c r="C620" s="14">
        <v>0</v>
      </c>
      <c r="D620" s="14">
        <v>1</v>
      </c>
      <c r="E620" s="15">
        <f t="shared" si="10"/>
        <v>1</v>
      </c>
    </row>
    <row r="621" spans="1:5" x14ac:dyDescent="0.25">
      <c r="A621" s="8" t="s">
        <v>98</v>
      </c>
      <c r="B621" s="9">
        <v>0</v>
      </c>
      <c r="C621" s="10">
        <v>0</v>
      </c>
      <c r="D621" s="10">
        <v>1</v>
      </c>
      <c r="E621" s="11">
        <f t="shared" si="10"/>
        <v>1</v>
      </c>
    </row>
    <row r="622" spans="1:5" x14ac:dyDescent="0.25">
      <c r="A622" s="12" t="s">
        <v>98</v>
      </c>
      <c r="B622" s="13">
        <v>0</v>
      </c>
      <c r="C622" s="14">
        <v>0</v>
      </c>
      <c r="D622" s="14">
        <v>2</v>
      </c>
      <c r="E622" s="15">
        <f t="shared" si="10"/>
        <v>2</v>
      </c>
    </row>
    <row r="623" spans="1:5" x14ac:dyDescent="0.25">
      <c r="A623" s="8" t="s">
        <v>98</v>
      </c>
      <c r="B623" s="9">
        <v>0</v>
      </c>
      <c r="C623" s="10">
        <v>0</v>
      </c>
      <c r="D623" s="10">
        <v>2</v>
      </c>
      <c r="E623" s="11">
        <f t="shared" si="10"/>
        <v>2</v>
      </c>
    </row>
    <row r="624" spans="1:5" x14ac:dyDescent="0.25">
      <c r="A624" s="12" t="s">
        <v>98</v>
      </c>
      <c r="B624" s="13">
        <v>0</v>
      </c>
      <c r="C624" s="14">
        <v>0</v>
      </c>
      <c r="D624" s="14">
        <v>1</v>
      </c>
      <c r="E624" s="15">
        <f t="shared" si="10"/>
        <v>1</v>
      </c>
    </row>
    <row r="625" spans="1:5" x14ac:dyDescent="0.25">
      <c r="A625" s="8" t="s">
        <v>98</v>
      </c>
      <c r="B625" s="9">
        <v>0</v>
      </c>
      <c r="C625" s="10">
        <v>0</v>
      </c>
      <c r="D625" s="10">
        <v>1</v>
      </c>
      <c r="E625" s="11">
        <f t="shared" si="10"/>
        <v>1</v>
      </c>
    </row>
    <row r="626" spans="1:5" x14ac:dyDescent="0.25">
      <c r="A626" s="12" t="s">
        <v>98</v>
      </c>
      <c r="B626" s="13">
        <v>0</v>
      </c>
      <c r="C626" s="14">
        <v>0</v>
      </c>
      <c r="D626" s="14">
        <v>0</v>
      </c>
      <c r="E626" s="15">
        <f t="shared" si="10"/>
        <v>0</v>
      </c>
    </row>
    <row r="627" spans="1:5" x14ac:dyDescent="0.25">
      <c r="A627" s="8" t="s">
        <v>98</v>
      </c>
      <c r="B627" s="9">
        <v>0</v>
      </c>
      <c r="C627" s="10">
        <v>1</v>
      </c>
      <c r="D627" s="10">
        <v>0</v>
      </c>
      <c r="E627" s="11">
        <f t="shared" si="10"/>
        <v>1</v>
      </c>
    </row>
    <row r="628" spans="1:5" x14ac:dyDescent="0.25">
      <c r="A628" s="12" t="s">
        <v>98</v>
      </c>
      <c r="B628" s="13">
        <v>0</v>
      </c>
      <c r="C628" s="14">
        <v>0</v>
      </c>
      <c r="D628" s="14">
        <v>2</v>
      </c>
      <c r="E628" s="15">
        <f t="shared" si="10"/>
        <v>2</v>
      </c>
    </row>
    <row r="629" spans="1:5" x14ac:dyDescent="0.25">
      <c r="A629" s="8" t="s">
        <v>98</v>
      </c>
      <c r="B629" s="9">
        <v>0</v>
      </c>
      <c r="C629" s="10">
        <v>0</v>
      </c>
      <c r="D629" s="10">
        <v>0</v>
      </c>
      <c r="E629" s="11">
        <f t="shared" si="10"/>
        <v>0</v>
      </c>
    </row>
    <row r="630" spans="1:5" x14ac:dyDescent="0.25">
      <c r="A630" s="12" t="s">
        <v>98</v>
      </c>
      <c r="B630" s="13">
        <v>0</v>
      </c>
      <c r="C630" s="14">
        <v>1</v>
      </c>
      <c r="D630" s="14">
        <v>0</v>
      </c>
      <c r="E630" s="15">
        <f t="shared" si="10"/>
        <v>1</v>
      </c>
    </row>
    <row r="631" spans="1:5" x14ac:dyDescent="0.25">
      <c r="A631" s="8" t="s">
        <v>98</v>
      </c>
      <c r="B631" s="9">
        <v>0</v>
      </c>
      <c r="C631" s="10">
        <v>0</v>
      </c>
      <c r="D631" s="10">
        <v>1</v>
      </c>
      <c r="E631" s="11">
        <f t="shared" si="10"/>
        <v>1</v>
      </c>
    </row>
    <row r="632" spans="1:5" x14ac:dyDescent="0.25">
      <c r="A632" s="12" t="s">
        <v>98</v>
      </c>
      <c r="B632" s="13">
        <v>0</v>
      </c>
      <c r="C632" s="14">
        <v>1</v>
      </c>
      <c r="D632" s="14">
        <v>1</v>
      </c>
      <c r="E632" s="15">
        <f t="shared" si="10"/>
        <v>2</v>
      </c>
    </row>
    <row r="633" spans="1:5" x14ac:dyDescent="0.25">
      <c r="A633" s="8" t="s">
        <v>98</v>
      </c>
      <c r="B633" s="9">
        <v>1</v>
      </c>
      <c r="C633" s="10">
        <v>0</v>
      </c>
      <c r="D633" s="10">
        <v>1</v>
      </c>
      <c r="E633" s="11">
        <f t="shared" si="10"/>
        <v>2</v>
      </c>
    </row>
    <row r="634" spans="1:5" x14ac:dyDescent="0.25">
      <c r="A634" s="12" t="s">
        <v>98</v>
      </c>
      <c r="B634" s="13">
        <v>0</v>
      </c>
      <c r="C634" s="14">
        <v>1</v>
      </c>
      <c r="D634" s="14">
        <v>0</v>
      </c>
      <c r="E634" s="15">
        <f t="shared" si="10"/>
        <v>1</v>
      </c>
    </row>
    <row r="635" spans="1:5" x14ac:dyDescent="0.25">
      <c r="A635" s="8" t="s">
        <v>98</v>
      </c>
      <c r="B635" s="9">
        <v>0</v>
      </c>
      <c r="C635" s="10">
        <v>0</v>
      </c>
      <c r="D635" s="10">
        <v>0</v>
      </c>
      <c r="E635" s="11">
        <f t="shared" si="10"/>
        <v>0</v>
      </c>
    </row>
    <row r="636" spans="1:5" x14ac:dyDescent="0.25">
      <c r="A636" s="12" t="s">
        <v>98</v>
      </c>
      <c r="B636" s="13">
        <v>0</v>
      </c>
      <c r="C636" s="14">
        <v>0</v>
      </c>
      <c r="D636" s="14">
        <v>1</v>
      </c>
      <c r="E636" s="15">
        <f t="shared" si="10"/>
        <v>1</v>
      </c>
    </row>
    <row r="637" spans="1:5" x14ac:dyDescent="0.25">
      <c r="A637" s="8" t="s">
        <v>98</v>
      </c>
      <c r="B637" s="9">
        <v>1</v>
      </c>
      <c r="C637" s="10">
        <v>1</v>
      </c>
      <c r="D637" s="10">
        <v>1</v>
      </c>
      <c r="E637" s="11">
        <f t="shared" si="10"/>
        <v>3</v>
      </c>
    </row>
    <row r="638" spans="1:5" x14ac:dyDescent="0.25">
      <c r="A638" s="12" t="s">
        <v>98</v>
      </c>
      <c r="B638" s="13">
        <v>0</v>
      </c>
      <c r="C638" s="14">
        <v>0</v>
      </c>
      <c r="D638" s="14">
        <v>0</v>
      </c>
      <c r="E638" s="15">
        <f t="shared" si="10"/>
        <v>0</v>
      </c>
    </row>
    <row r="639" spans="1:5" x14ac:dyDescent="0.25">
      <c r="A639" s="8" t="s">
        <v>98</v>
      </c>
      <c r="B639" s="9">
        <v>0</v>
      </c>
      <c r="C639" s="10">
        <v>2</v>
      </c>
      <c r="D639" s="10">
        <v>0</v>
      </c>
      <c r="E639" s="11">
        <f t="shared" si="10"/>
        <v>2</v>
      </c>
    </row>
    <row r="640" spans="1:5" x14ac:dyDescent="0.25">
      <c r="A640" s="12" t="s">
        <v>98</v>
      </c>
      <c r="B640" s="13">
        <v>0</v>
      </c>
      <c r="C640" s="14">
        <v>0</v>
      </c>
      <c r="D640" s="14">
        <v>0</v>
      </c>
      <c r="E640" s="15">
        <f t="shared" si="10"/>
        <v>0</v>
      </c>
    </row>
    <row r="641" spans="1:5" x14ac:dyDescent="0.25">
      <c r="A641" s="8" t="s">
        <v>98</v>
      </c>
      <c r="B641" s="9">
        <v>1</v>
      </c>
      <c r="C641" s="10">
        <v>2</v>
      </c>
      <c r="D641" s="10">
        <v>0</v>
      </c>
      <c r="E641" s="11">
        <f t="shared" si="10"/>
        <v>3</v>
      </c>
    </row>
    <row r="642" spans="1:5" x14ac:dyDescent="0.25">
      <c r="A642" s="12" t="s">
        <v>98</v>
      </c>
      <c r="B642" s="13">
        <v>0</v>
      </c>
      <c r="C642" s="14">
        <v>1</v>
      </c>
      <c r="D642" s="14">
        <v>1</v>
      </c>
      <c r="E642" s="15">
        <f t="shared" si="10"/>
        <v>2</v>
      </c>
    </row>
    <row r="643" spans="1:5" x14ac:dyDescent="0.25">
      <c r="A643" s="8" t="s">
        <v>98</v>
      </c>
      <c r="B643" s="9">
        <v>0</v>
      </c>
      <c r="C643" s="10">
        <v>1</v>
      </c>
      <c r="D643" s="10">
        <v>1</v>
      </c>
      <c r="E643" s="11">
        <f t="shared" si="10"/>
        <v>2</v>
      </c>
    </row>
    <row r="644" spans="1:5" x14ac:dyDescent="0.25">
      <c r="A644" s="12" t="s">
        <v>98</v>
      </c>
      <c r="B644" s="13">
        <v>3</v>
      </c>
      <c r="C644" s="14">
        <v>2</v>
      </c>
      <c r="D644" s="14">
        <v>0</v>
      </c>
      <c r="E644" s="15">
        <f t="shared" si="10"/>
        <v>5</v>
      </c>
    </row>
    <row r="645" spans="1:5" x14ac:dyDescent="0.25">
      <c r="A645" s="8" t="s">
        <v>98</v>
      </c>
      <c r="B645" s="9">
        <v>0</v>
      </c>
      <c r="C645" s="10">
        <v>1</v>
      </c>
      <c r="D645" s="10">
        <v>0</v>
      </c>
      <c r="E645" s="11">
        <f t="shared" si="10"/>
        <v>1</v>
      </c>
    </row>
    <row r="646" spans="1:5" x14ac:dyDescent="0.25">
      <c r="A646" s="12" t="s">
        <v>98</v>
      </c>
      <c r="B646" s="13">
        <v>1</v>
      </c>
      <c r="C646" s="14">
        <v>1</v>
      </c>
      <c r="D646" s="14">
        <v>1</v>
      </c>
      <c r="E646" s="15">
        <f t="shared" si="10"/>
        <v>3</v>
      </c>
    </row>
    <row r="647" spans="1:5" x14ac:dyDescent="0.25">
      <c r="A647" s="8" t="s">
        <v>98</v>
      </c>
      <c r="B647" s="73">
        <v>1</v>
      </c>
      <c r="C647" s="74">
        <v>1</v>
      </c>
      <c r="D647" s="74">
        <v>1</v>
      </c>
      <c r="E647" s="75">
        <f t="shared" ref="E647:E710" si="11">SUM(B647:D647)</f>
        <v>3</v>
      </c>
    </row>
    <row r="648" spans="1:5" x14ac:dyDescent="0.25">
      <c r="A648" s="12" t="s">
        <v>98</v>
      </c>
      <c r="B648" s="13">
        <v>2</v>
      </c>
      <c r="C648" s="14">
        <v>3</v>
      </c>
      <c r="D648" s="14">
        <v>2</v>
      </c>
      <c r="E648" s="15">
        <f t="shared" si="11"/>
        <v>7</v>
      </c>
    </row>
    <row r="649" spans="1:5" x14ac:dyDescent="0.25">
      <c r="A649" s="8" t="s">
        <v>98</v>
      </c>
      <c r="B649" s="9">
        <v>2</v>
      </c>
      <c r="C649" s="10">
        <v>2</v>
      </c>
      <c r="D649" s="10">
        <v>0</v>
      </c>
      <c r="E649" s="11">
        <f t="shared" si="11"/>
        <v>4</v>
      </c>
    </row>
    <row r="650" spans="1:5" x14ac:dyDescent="0.25">
      <c r="A650" s="12" t="s">
        <v>98</v>
      </c>
      <c r="B650" s="13">
        <v>1</v>
      </c>
      <c r="C650" s="14">
        <v>5</v>
      </c>
      <c r="D650" s="14">
        <v>4</v>
      </c>
      <c r="E650" s="15">
        <f t="shared" si="11"/>
        <v>10</v>
      </c>
    </row>
    <row r="651" spans="1:5" x14ac:dyDescent="0.25">
      <c r="A651" s="8" t="s">
        <v>98</v>
      </c>
      <c r="B651" s="9">
        <v>4</v>
      </c>
      <c r="C651" s="10">
        <v>4</v>
      </c>
      <c r="D651" s="10">
        <v>0</v>
      </c>
      <c r="E651" s="11">
        <f t="shared" si="11"/>
        <v>8</v>
      </c>
    </row>
    <row r="652" spans="1:5" x14ac:dyDescent="0.25">
      <c r="A652" s="12" t="s">
        <v>98</v>
      </c>
      <c r="B652" s="13">
        <v>1</v>
      </c>
      <c r="C652" s="14">
        <v>1</v>
      </c>
      <c r="D652" s="14">
        <v>1</v>
      </c>
      <c r="E652" s="15">
        <f t="shared" si="11"/>
        <v>3</v>
      </c>
    </row>
    <row r="653" spans="1:5" ht="15.75" thickBot="1" x14ac:dyDescent="0.3">
      <c r="A653" s="76" t="s">
        <v>98</v>
      </c>
      <c r="B653" s="69">
        <f>SUM(B600:B652)</f>
        <v>88</v>
      </c>
      <c r="C653" s="69">
        <f>SUM(C600:C652)</f>
        <v>72</v>
      </c>
      <c r="D653" s="69">
        <f>SUM(D600:D652)</f>
        <v>45</v>
      </c>
      <c r="E653" s="69">
        <f t="shared" si="11"/>
        <v>205</v>
      </c>
    </row>
    <row r="654" spans="1:5" x14ac:dyDescent="0.25">
      <c r="A654" s="4" t="s">
        <v>99</v>
      </c>
      <c r="B654" s="5">
        <v>0</v>
      </c>
      <c r="C654" s="6">
        <v>0</v>
      </c>
      <c r="D654" s="6">
        <v>0</v>
      </c>
      <c r="E654" s="7">
        <f t="shared" si="11"/>
        <v>0</v>
      </c>
    </row>
    <row r="655" spans="1:5" x14ac:dyDescent="0.25">
      <c r="A655" s="8" t="s">
        <v>99</v>
      </c>
      <c r="B655" s="9">
        <v>0</v>
      </c>
      <c r="C655" s="10">
        <v>0</v>
      </c>
      <c r="D655" s="10">
        <v>0</v>
      </c>
      <c r="E655" s="11">
        <f t="shared" si="11"/>
        <v>0</v>
      </c>
    </row>
    <row r="656" spans="1:5" x14ac:dyDescent="0.25">
      <c r="A656" s="12" t="s">
        <v>99</v>
      </c>
      <c r="B656" s="13">
        <v>0</v>
      </c>
      <c r="C656" s="14">
        <v>0</v>
      </c>
      <c r="D656" s="14">
        <v>0</v>
      </c>
      <c r="E656" s="15">
        <f t="shared" si="11"/>
        <v>0</v>
      </c>
    </row>
    <row r="657" spans="1:5" x14ac:dyDescent="0.25">
      <c r="A657" s="8" t="s">
        <v>99</v>
      </c>
      <c r="B657" s="9">
        <v>0</v>
      </c>
      <c r="C657" s="10">
        <v>0</v>
      </c>
      <c r="D657" s="10">
        <v>0</v>
      </c>
      <c r="E657" s="11">
        <f t="shared" si="11"/>
        <v>0</v>
      </c>
    </row>
    <row r="658" spans="1:5" x14ac:dyDescent="0.25">
      <c r="A658" s="12" t="s">
        <v>99</v>
      </c>
      <c r="B658" s="13">
        <v>0</v>
      </c>
      <c r="C658" s="14">
        <v>0</v>
      </c>
      <c r="D658" s="14">
        <v>0</v>
      </c>
      <c r="E658" s="15">
        <f t="shared" si="11"/>
        <v>0</v>
      </c>
    </row>
    <row r="659" spans="1:5" x14ac:dyDescent="0.25">
      <c r="A659" s="8" t="s">
        <v>99</v>
      </c>
      <c r="B659" s="9">
        <v>0</v>
      </c>
      <c r="C659" s="10">
        <v>0</v>
      </c>
      <c r="D659" s="10">
        <v>0</v>
      </c>
      <c r="E659" s="11">
        <f t="shared" si="11"/>
        <v>0</v>
      </c>
    </row>
    <row r="660" spans="1:5" x14ac:dyDescent="0.25">
      <c r="A660" s="12" t="s">
        <v>99</v>
      </c>
      <c r="B660" s="13">
        <v>0</v>
      </c>
      <c r="C660" s="14">
        <v>0</v>
      </c>
      <c r="D660" s="14">
        <v>0</v>
      </c>
      <c r="E660" s="15">
        <f t="shared" si="11"/>
        <v>0</v>
      </c>
    </row>
    <row r="661" spans="1:5" x14ac:dyDescent="0.25">
      <c r="A661" s="8" t="s">
        <v>99</v>
      </c>
      <c r="B661" s="9">
        <v>0</v>
      </c>
      <c r="C661" s="10">
        <v>0</v>
      </c>
      <c r="D661" s="10">
        <v>0</v>
      </c>
      <c r="E661" s="11">
        <f t="shared" si="11"/>
        <v>0</v>
      </c>
    </row>
    <row r="662" spans="1:5" x14ac:dyDescent="0.25">
      <c r="A662" s="12" t="s">
        <v>99</v>
      </c>
      <c r="B662" s="13">
        <v>0</v>
      </c>
      <c r="C662" s="14">
        <v>0</v>
      </c>
      <c r="D662" s="14">
        <v>0</v>
      </c>
      <c r="E662" s="15">
        <f t="shared" si="11"/>
        <v>0</v>
      </c>
    </row>
    <row r="663" spans="1:5" x14ac:dyDescent="0.25">
      <c r="A663" s="8" t="s">
        <v>99</v>
      </c>
      <c r="B663" s="9">
        <v>0</v>
      </c>
      <c r="C663" s="10">
        <v>0</v>
      </c>
      <c r="D663" s="10">
        <v>0</v>
      </c>
      <c r="E663" s="11">
        <f t="shared" si="11"/>
        <v>0</v>
      </c>
    </row>
    <row r="664" spans="1:5" x14ac:dyDescent="0.25">
      <c r="A664" s="12" t="s">
        <v>99</v>
      </c>
      <c r="B664" s="70">
        <v>0</v>
      </c>
      <c r="C664" s="71">
        <v>0</v>
      </c>
      <c r="D664" s="71">
        <v>0</v>
      </c>
      <c r="E664" s="72">
        <f t="shared" si="11"/>
        <v>0</v>
      </c>
    </row>
    <row r="665" spans="1:5" x14ac:dyDescent="0.25">
      <c r="A665" s="8" t="s">
        <v>99</v>
      </c>
      <c r="B665" s="9">
        <v>0</v>
      </c>
      <c r="C665" s="10">
        <v>0</v>
      </c>
      <c r="D665" s="10">
        <v>0</v>
      </c>
      <c r="E665" s="11">
        <f t="shared" si="11"/>
        <v>0</v>
      </c>
    </row>
    <row r="666" spans="1:5" x14ac:dyDescent="0.25">
      <c r="A666" s="12" t="s">
        <v>99</v>
      </c>
      <c r="B666" s="13">
        <v>0</v>
      </c>
      <c r="C666" s="14">
        <v>0</v>
      </c>
      <c r="D666" s="14">
        <v>0</v>
      </c>
      <c r="E666" s="15">
        <f t="shared" si="11"/>
        <v>0</v>
      </c>
    </row>
    <row r="667" spans="1:5" x14ac:dyDescent="0.25">
      <c r="A667" s="8" t="s">
        <v>99</v>
      </c>
      <c r="B667" s="9">
        <v>0</v>
      </c>
      <c r="C667" s="10">
        <v>0</v>
      </c>
      <c r="D667" s="10">
        <v>0</v>
      </c>
      <c r="E667" s="11">
        <f t="shared" si="11"/>
        <v>0</v>
      </c>
    </row>
    <row r="668" spans="1:5" x14ac:dyDescent="0.25">
      <c r="A668" s="12" t="s">
        <v>99</v>
      </c>
      <c r="B668" s="13">
        <v>0</v>
      </c>
      <c r="C668" s="14">
        <v>0</v>
      </c>
      <c r="D668" s="14">
        <v>0</v>
      </c>
      <c r="E668" s="15">
        <f t="shared" si="11"/>
        <v>0</v>
      </c>
    </row>
    <row r="669" spans="1:5" x14ac:dyDescent="0.25">
      <c r="A669" s="8" t="s">
        <v>99</v>
      </c>
      <c r="B669" s="9">
        <v>0</v>
      </c>
      <c r="C669" s="10">
        <v>0</v>
      </c>
      <c r="D669" s="10">
        <v>0</v>
      </c>
      <c r="E669" s="11">
        <f t="shared" si="11"/>
        <v>0</v>
      </c>
    </row>
    <row r="670" spans="1:5" x14ac:dyDescent="0.25">
      <c r="A670" s="12" t="s">
        <v>99</v>
      </c>
      <c r="B670" s="13">
        <v>0</v>
      </c>
      <c r="C670" s="14">
        <v>0</v>
      </c>
      <c r="D670" s="14">
        <v>0</v>
      </c>
      <c r="E670" s="15">
        <f t="shared" si="11"/>
        <v>0</v>
      </c>
    </row>
    <row r="671" spans="1:5" x14ac:dyDescent="0.25">
      <c r="A671" s="8" t="s">
        <v>99</v>
      </c>
      <c r="B671" s="9">
        <v>0</v>
      </c>
      <c r="C671" s="10">
        <v>0</v>
      </c>
      <c r="D671" s="10">
        <v>0</v>
      </c>
      <c r="E671" s="11">
        <f t="shared" si="11"/>
        <v>0</v>
      </c>
    </row>
    <row r="672" spans="1:5" x14ac:dyDescent="0.25">
      <c r="A672" s="12" t="s">
        <v>99</v>
      </c>
      <c r="B672" s="13">
        <v>0</v>
      </c>
      <c r="C672" s="14">
        <v>0</v>
      </c>
      <c r="D672" s="14">
        <v>0</v>
      </c>
      <c r="E672" s="15">
        <f t="shared" si="11"/>
        <v>0</v>
      </c>
    </row>
    <row r="673" spans="1:5" x14ac:dyDescent="0.25">
      <c r="A673" s="8" t="s">
        <v>99</v>
      </c>
      <c r="B673" s="9">
        <v>0</v>
      </c>
      <c r="C673" s="10">
        <v>0</v>
      </c>
      <c r="D673" s="10">
        <v>0</v>
      </c>
      <c r="E673" s="11">
        <f t="shared" si="11"/>
        <v>0</v>
      </c>
    </row>
    <row r="674" spans="1:5" x14ac:dyDescent="0.25">
      <c r="A674" s="12" t="s">
        <v>99</v>
      </c>
      <c r="B674" s="13">
        <v>0</v>
      </c>
      <c r="C674" s="14">
        <v>0</v>
      </c>
      <c r="D674" s="14">
        <v>0</v>
      </c>
      <c r="E674" s="15">
        <f t="shared" si="11"/>
        <v>0</v>
      </c>
    </row>
    <row r="675" spans="1:5" x14ac:dyDescent="0.25">
      <c r="A675" s="8" t="s">
        <v>99</v>
      </c>
      <c r="B675" s="9">
        <v>0</v>
      </c>
      <c r="C675" s="10">
        <v>0</v>
      </c>
      <c r="D675" s="10">
        <v>0</v>
      </c>
      <c r="E675" s="11">
        <f t="shared" si="11"/>
        <v>0</v>
      </c>
    </row>
    <row r="676" spans="1:5" x14ac:dyDescent="0.25">
      <c r="A676" s="12" t="s">
        <v>99</v>
      </c>
      <c r="B676" s="13">
        <v>0</v>
      </c>
      <c r="C676" s="14">
        <v>0</v>
      </c>
      <c r="D676" s="14">
        <v>0</v>
      </c>
      <c r="E676" s="15">
        <f t="shared" si="11"/>
        <v>0</v>
      </c>
    </row>
    <row r="677" spans="1:5" x14ac:dyDescent="0.25">
      <c r="A677" s="8" t="s">
        <v>99</v>
      </c>
      <c r="B677" s="9">
        <v>0</v>
      </c>
      <c r="C677" s="10">
        <v>0</v>
      </c>
      <c r="D677" s="10">
        <v>0</v>
      </c>
      <c r="E677" s="11">
        <f t="shared" si="11"/>
        <v>0</v>
      </c>
    </row>
    <row r="678" spans="1:5" x14ac:dyDescent="0.25">
      <c r="A678" s="12" t="s">
        <v>99</v>
      </c>
      <c r="B678" s="13">
        <v>0</v>
      </c>
      <c r="C678" s="14">
        <v>0</v>
      </c>
      <c r="D678" s="14">
        <v>0</v>
      </c>
      <c r="E678" s="15">
        <f t="shared" si="11"/>
        <v>0</v>
      </c>
    </row>
    <row r="679" spans="1:5" x14ac:dyDescent="0.25">
      <c r="A679" s="8" t="s">
        <v>99</v>
      </c>
      <c r="B679" s="9">
        <v>0</v>
      </c>
      <c r="C679" s="10">
        <v>0</v>
      </c>
      <c r="D679" s="10">
        <v>0</v>
      </c>
      <c r="E679" s="11">
        <f t="shared" si="11"/>
        <v>0</v>
      </c>
    </row>
    <row r="680" spans="1:5" x14ac:dyDescent="0.25">
      <c r="A680" s="12" t="s">
        <v>99</v>
      </c>
      <c r="B680" s="13">
        <v>0</v>
      </c>
      <c r="C680" s="14">
        <v>0</v>
      </c>
      <c r="D680" s="14">
        <v>0</v>
      </c>
      <c r="E680" s="15">
        <f t="shared" si="11"/>
        <v>0</v>
      </c>
    </row>
    <row r="681" spans="1:5" x14ac:dyDescent="0.25">
      <c r="A681" s="8" t="s">
        <v>99</v>
      </c>
      <c r="B681" s="9">
        <v>0</v>
      </c>
      <c r="C681" s="10">
        <v>0</v>
      </c>
      <c r="D681" s="10">
        <v>0</v>
      </c>
      <c r="E681" s="11">
        <f t="shared" si="11"/>
        <v>0</v>
      </c>
    </row>
    <row r="682" spans="1:5" x14ac:dyDescent="0.25">
      <c r="A682" s="12" t="s">
        <v>99</v>
      </c>
      <c r="B682" s="13">
        <v>0</v>
      </c>
      <c r="C682" s="14">
        <v>0</v>
      </c>
      <c r="D682" s="14">
        <v>0</v>
      </c>
      <c r="E682" s="15">
        <f t="shared" si="11"/>
        <v>0</v>
      </c>
    </row>
    <row r="683" spans="1:5" x14ac:dyDescent="0.25">
      <c r="A683" s="8" t="s">
        <v>99</v>
      </c>
      <c r="B683" s="9">
        <v>0</v>
      </c>
      <c r="C683" s="10">
        <v>0</v>
      </c>
      <c r="D683" s="10">
        <v>0</v>
      </c>
      <c r="E683" s="11">
        <f t="shared" si="11"/>
        <v>0</v>
      </c>
    </row>
    <row r="684" spans="1:5" x14ac:dyDescent="0.25">
      <c r="A684" s="12" t="s">
        <v>99</v>
      </c>
      <c r="B684" s="13">
        <v>0</v>
      </c>
      <c r="C684" s="14">
        <v>0</v>
      </c>
      <c r="D684" s="14">
        <v>0</v>
      </c>
      <c r="E684" s="15">
        <f t="shared" si="11"/>
        <v>0</v>
      </c>
    </row>
    <row r="685" spans="1:5" x14ac:dyDescent="0.25">
      <c r="A685" s="8" t="s">
        <v>99</v>
      </c>
      <c r="B685" s="9">
        <v>0</v>
      </c>
      <c r="C685" s="10">
        <v>0</v>
      </c>
      <c r="D685" s="10">
        <v>0</v>
      </c>
      <c r="E685" s="11">
        <f t="shared" si="11"/>
        <v>0</v>
      </c>
    </row>
    <row r="686" spans="1:5" x14ac:dyDescent="0.25">
      <c r="A686" s="12" t="s">
        <v>99</v>
      </c>
      <c r="B686" s="13">
        <v>0</v>
      </c>
      <c r="C686" s="14">
        <v>0</v>
      </c>
      <c r="D686" s="14">
        <v>0</v>
      </c>
      <c r="E686" s="15">
        <f t="shared" si="11"/>
        <v>0</v>
      </c>
    </row>
    <row r="687" spans="1:5" x14ac:dyDescent="0.25">
      <c r="A687" s="8" t="s">
        <v>99</v>
      </c>
      <c r="B687" s="9">
        <v>0</v>
      </c>
      <c r="C687" s="10">
        <v>0</v>
      </c>
      <c r="D687" s="10">
        <v>0</v>
      </c>
      <c r="E687" s="11">
        <f t="shared" si="11"/>
        <v>0</v>
      </c>
    </row>
    <row r="688" spans="1:5" x14ac:dyDescent="0.25">
      <c r="A688" s="12" t="s">
        <v>99</v>
      </c>
      <c r="B688" s="13">
        <v>0</v>
      </c>
      <c r="C688" s="14">
        <v>0</v>
      </c>
      <c r="D688" s="14">
        <v>0</v>
      </c>
      <c r="E688" s="15">
        <f t="shared" si="11"/>
        <v>0</v>
      </c>
    </row>
    <row r="689" spans="1:5" x14ac:dyDescent="0.25">
      <c r="A689" s="8" t="s">
        <v>99</v>
      </c>
      <c r="B689" s="9">
        <v>0</v>
      </c>
      <c r="C689" s="10">
        <v>0</v>
      </c>
      <c r="D689" s="10">
        <v>0</v>
      </c>
      <c r="E689" s="11">
        <f t="shared" si="11"/>
        <v>0</v>
      </c>
    </row>
    <row r="690" spans="1:5" x14ac:dyDescent="0.25">
      <c r="A690" s="12" t="s">
        <v>99</v>
      </c>
      <c r="B690" s="13">
        <v>0</v>
      </c>
      <c r="C690" s="14">
        <v>0</v>
      </c>
      <c r="D690" s="14">
        <v>0</v>
      </c>
      <c r="E690" s="15">
        <f t="shared" si="11"/>
        <v>0</v>
      </c>
    </row>
    <row r="691" spans="1:5" x14ac:dyDescent="0.25">
      <c r="A691" s="8" t="s">
        <v>99</v>
      </c>
      <c r="B691" s="9">
        <v>0</v>
      </c>
      <c r="C691" s="10">
        <v>0</v>
      </c>
      <c r="D691" s="10">
        <v>0</v>
      </c>
      <c r="E691" s="11">
        <f t="shared" si="11"/>
        <v>0</v>
      </c>
    </row>
    <row r="692" spans="1:5" x14ac:dyDescent="0.25">
      <c r="A692" s="12" t="s">
        <v>99</v>
      </c>
      <c r="B692" s="13">
        <v>0</v>
      </c>
      <c r="C692" s="14">
        <v>0</v>
      </c>
      <c r="D692" s="14">
        <v>0</v>
      </c>
      <c r="E692" s="15">
        <f t="shared" si="11"/>
        <v>0</v>
      </c>
    </row>
    <row r="693" spans="1:5" x14ac:dyDescent="0.25">
      <c r="A693" s="8" t="s">
        <v>99</v>
      </c>
      <c r="B693" s="9">
        <v>0</v>
      </c>
      <c r="C693" s="10">
        <v>0</v>
      </c>
      <c r="D693" s="10">
        <v>0</v>
      </c>
      <c r="E693" s="11">
        <f t="shared" si="11"/>
        <v>0</v>
      </c>
    </row>
    <row r="694" spans="1:5" x14ac:dyDescent="0.25">
      <c r="A694" s="12" t="s">
        <v>99</v>
      </c>
      <c r="B694" s="13">
        <v>0</v>
      </c>
      <c r="C694" s="14">
        <v>0</v>
      </c>
      <c r="D694" s="14">
        <v>0</v>
      </c>
      <c r="E694" s="15">
        <f t="shared" si="11"/>
        <v>0</v>
      </c>
    </row>
    <row r="695" spans="1:5" x14ac:dyDescent="0.25">
      <c r="A695" s="8" t="s">
        <v>99</v>
      </c>
      <c r="B695" s="9">
        <v>0</v>
      </c>
      <c r="C695" s="10">
        <v>0</v>
      </c>
      <c r="D695" s="10">
        <v>0</v>
      </c>
      <c r="E695" s="11">
        <f t="shared" si="11"/>
        <v>0</v>
      </c>
    </row>
    <row r="696" spans="1:5" x14ac:dyDescent="0.25">
      <c r="A696" s="12" t="s">
        <v>99</v>
      </c>
      <c r="B696" s="13">
        <v>0</v>
      </c>
      <c r="C696" s="14">
        <v>0</v>
      </c>
      <c r="D696" s="14">
        <v>0</v>
      </c>
      <c r="E696" s="15">
        <f t="shared" si="11"/>
        <v>0</v>
      </c>
    </row>
    <row r="697" spans="1:5" x14ac:dyDescent="0.25">
      <c r="A697" s="8" t="s">
        <v>99</v>
      </c>
      <c r="B697" s="9">
        <v>0</v>
      </c>
      <c r="C697" s="10">
        <v>0</v>
      </c>
      <c r="D697" s="10">
        <v>0</v>
      </c>
      <c r="E697" s="11">
        <f t="shared" si="11"/>
        <v>0</v>
      </c>
    </row>
    <row r="698" spans="1:5" x14ac:dyDescent="0.25">
      <c r="A698" s="12" t="s">
        <v>99</v>
      </c>
      <c r="B698" s="13">
        <v>0</v>
      </c>
      <c r="C698" s="14">
        <v>0</v>
      </c>
      <c r="D698" s="14">
        <v>0</v>
      </c>
      <c r="E698" s="15">
        <f t="shared" si="11"/>
        <v>0</v>
      </c>
    </row>
    <row r="699" spans="1:5" x14ac:dyDescent="0.25">
      <c r="A699" s="8" t="s">
        <v>99</v>
      </c>
      <c r="B699" s="9">
        <v>0</v>
      </c>
      <c r="C699" s="10">
        <v>0</v>
      </c>
      <c r="D699" s="10">
        <v>0</v>
      </c>
      <c r="E699" s="11">
        <f t="shared" si="11"/>
        <v>0</v>
      </c>
    </row>
    <row r="700" spans="1:5" x14ac:dyDescent="0.25">
      <c r="A700" s="12" t="s">
        <v>99</v>
      </c>
      <c r="B700" s="13">
        <v>0</v>
      </c>
      <c r="C700" s="14">
        <v>0</v>
      </c>
      <c r="D700" s="14">
        <v>0</v>
      </c>
      <c r="E700" s="15">
        <f t="shared" si="11"/>
        <v>0</v>
      </c>
    </row>
    <row r="701" spans="1:5" x14ac:dyDescent="0.25">
      <c r="A701" s="8" t="s">
        <v>99</v>
      </c>
      <c r="B701" s="73">
        <v>0</v>
      </c>
      <c r="C701" s="74">
        <v>0</v>
      </c>
      <c r="D701" s="74">
        <v>0</v>
      </c>
      <c r="E701" s="75">
        <f t="shared" si="11"/>
        <v>0</v>
      </c>
    </row>
    <row r="702" spans="1:5" x14ac:dyDescent="0.25">
      <c r="A702" s="12" t="s">
        <v>99</v>
      </c>
      <c r="B702" s="13">
        <v>0</v>
      </c>
      <c r="C702" s="14">
        <v>0</v>
      </c>
      <c r="D702" s="14">
        <v>0</v>
      </c>
      <c r="E702" s="15">
        <f t="shared" si="11"/>
        <v>0</v>
      </c>
    </row>
    <row r="703" spans="1:5" x14ac:dyDescent="0.25">
      <c r="A703" s="8" t="s">
        <v>99</v>
      </c>
      <c r="B703" s="9">
        <v>0</v>
      </c>
      <c r="C703" s="10">
        <v>0</v>
      </c>
      <c r="D703" s="10">
        <v>0</v>
      </c>
      <c r="E703" s="11">
        <f t="shared" si="11"/>
        <v>0</v>
      </c>
    </row>
    <row r="704" spans="1:5" x14ac:dyDescent="0.25">
      <c r="A704" s="12" t="s">
        <v>99</v>
      </c>
      <c r="B704" s="13">
        <v>0</v>
      </c>
      <c r="C704" s="14">
        <v>0</v>
      </c>
      <c r="D704" s="14">
        <v>0</v>
      </c>
      <c r="E704" s="15">
        <f t="shared" si="11"/>
        <v>0</v>
      </c>
    </row>
    <row r="705" spans="1:5" x14ac:dyDescent="0.25">
      <c r="A705" s="8" t="s">
        <v>99</v>
      </c>
      <c r="B705" s="9">
        <v>0</v>
      </c>
      <c r="C705" s="10">
        <v>0</v>
      </c>
      <c r="D705" s="10">
        <v>0</v>
      </c>
      <c r="E705" s="11">
        <f t="shared" si="11"/>
        <v>0</v>
      </c>
    </row>
    <row r="706" spans="1:5" x14ac:dyDescent="0.25">
      <c r="A706" s="12" t="s">
        <v>99</v>
      </c>
      <c r="B706" s="13">
        <v>0</v>
      </c>
      <c r="C706" s="14">
        <v>0</v>
      </c>
      <c r="D706" s="14">
        <v>0</v>
      </c>
      <c r="E706" s="15">
        <f t="shared" si="11"/>
        <v>0</v>
      </c>
    </row>
    <row r="707" spans="1:5" ht="15.75" thickBot="1" x14ac:dyDescent="0.3">
      <c r="A707" s="76" t="s">
        <v>99</v>
      </c>
      <c r="B707" s="69">
        <f>SUM(B654:B706)</f>
        <v>0</v>
      </c>
      <c r="C707" s="69">
        <f>SUM(C654:C706)</f>
        <v>0</v>
      </c>
      <c r="D707" s="69">
        <f>SUM(D654:D706)</f>
        <v>0</v>
      </c>
      <c r="E707" s="69">
        <f t="shared" si="11"/>
        <v>0</v>
      </c>
    </row>
    <row r="708" spans="1:5" x14ac:dyDescent="0.25">
      <c r="A708" s="4" t="s">
        <v>100</v>
      </c>
      <c r="B708" s="5">
        <v>1</v>
      </c>
      <c r="C708" s="6">
        <v>1</v>
      </c>
      <c r="D708" s="6">
        <v>0</v>
      </c>
      <c r="E708" s="7">
        <f t="shared" si="11"/>
        <v>2</v>
      </c>
    </row>
    <row r="709" spans="1:5" x14ac:dyDescent="0.25">
      <c r="A709" s="8" t="s">
        <v>100</v>
      </c>
      <c r="B709" s="9">
        <v>4</v>
      </c>
      <c r="C709" s="10">
        <v>2</v>
      </c>
      <c r="D709" s="10">
        <v>0</v>
      </c>
      <c r="E709" s="11">
        <f t="shared" si="11"/>
        <v>6</v>
      </c>
    </row>
    <row r="710" spans="1:5" x14ac:dyDescent="0.25">
      <c r="A710" s="12" t="s">
        <v>100</v>
      </c>
      <c r="B710" s="13">
        <v>1</v>
      </c>
      <c r="C710" s="14">
        <v>4</v>
      </c>
      <c r="D710" s="14">
        <v>0</v>
      </c>
      <c r="E710" s="15">
        <f t="shared" si="11"/>
        <v>5</v>
      </c>
    </row>
    <row r="711" spans="1:5" x14ac:dyDescent="0.25">
      <c r="A711" s="8" t="s">
        <v>100</v>
      </c>
      <c r="B711" s="9">
        <v>2</v>
      </c>
      <c r="C711" s="10">
        <v>4</v>
      </c>
      <c r="D711" s="10">
        <v>0</v>
      </c>
      <c r="E711" s="11">
        <f t="shared" ref="E711:E774" si="12">SUM(B711:D711)</f>
        <v>6</v>
      </c>
    </row>
    <row r="712" spans="1:5" x14ac:dyDescent="0.25">
      <c r="A712" s="12" t="s">
        <v>100</v>
      </c>
      <c r="B712" s="13">
        <v>0</v>
      </c>
      <c r="C712" s="14">
        <v>2</v>
      </c>
      <c r="D712" s="14">
        <v>0</v>
      </c>
      <c r="E712" s="15">
        <f t="shared" si="12"/>
        <v>2</v>
      </c>
    </row>
    <row r="713" spans="1:5" x14ac:dyDescent="0.25">
      <c r="A713" s="8" t="s">
        <v>100</v>
      </c>
      <c r="B713" s="9">
        <v>8</v>
      </c>
      <c r="C713" s="10">
        <v>3</v>
      </c>
      <c r="D713" s="10">
        <v>0</v>
      </c>
      <c r="E713" s="11">
        <f t="shared" si="12"/>
        <v>11</v>
      </c>
    </row>
    <row r="714" spans="1:5" x14ac:dyDescent="0.25">
      <c r="A714" s="12" t="s">
        <v>100</v>
      </c>
      <c r="B714" s="13">
        <v>5</v>
      </c>
      <c r="C714" s="14">
        <v>6</v>
      </c>
      <c r="D714" s="14">
        <v>0</v>
      </c>
      <c r="E714" s="15">
        <f t="shared" si="12"/>
        <v>11</v>
      </c>
    </row>
    <row r="715" spans="1:5" x14ac:dyDescent="0.25">
      <c r="A715" s="8" t="s">
        <v>100</v>
      </c>
      <c r="B715" s="9">
        <v>9</v>
      </c>
      <c r="C715" s="10">
        <v>2</v>
      </c>
      <c r="D715" s="10">
        <v>0</v>
      </c>
      <c r="E715" s="11">
        <f t="shared" si="12"/>
        <v>11</v>
      </c>
    </row>
    <row r="716" spans="1:5" x14ac:dyDescent="0.25">
      <c r="A716" s="12" t="s">
        <v>100</v>
      </c>
      <c r="B716" s="13">
        <v>6</v>
      </c>
      <c r="C716" s="14">
        <v>5</v>
      </c>
      <c r="D716" s="14">
        <v>0</v>
      </c>
      <c r="E716" s="15">
        <f t="shared" si="12"/>
        <v>11</v>
      </c>
    </row>
    <row r="717" spans="1:5" x14ac:dyDescent="0.25">
      <c r="A717" s="8" t="s">
        <v>100</v>
      </c>
      <c r="B717" s="9">
        <v>11</v>
      </c>
      <c r="C717" s="10">
        <v>5</v>
      </c>
      <c r="D717" s="10">
        <v>0</v>
      </c>
      <c r="E717" s="11">
        <f t="shared" si="12"/>
        <v>16</v>
      </c>
    </row>
    <row r="718" spans="1:5" x14ac:dyDescent="0.25">
      <c r="A718" s="12" t="s">
        <v>100</v>
      </c>
      <c r="B718" s="70">
        <v>6</v>
      </c>
      <c r="C718" s="71">
        <v>2</v>
      </c>
      <c r="D718" s="71">
        <v>0</v>
      </c>
      <c r="E718" s="72">
        <f t="shared" si="12"/>
        <v>8</v>
      </c>
    </row>
    <row r="719" spans="1:5" x14ac:dyDescent="0.25">
      <c r="A719" s="8" t="s">
        <v>100</v>
      </c>
      <c r="B719" s="9">
        <v>5</v>
      </c>
      <c r="C719" s="10">
        <v>4</v>
      </c>
      <c r="D719" s="10">
        <v>0</v>
      </c>
      <c r="E719" s="11">
        <f t="shared" si="12"/>
        <v>9</v>
      </c>
    </row>
    <row r="720" spans="1:5" x14ac:dyDescent="0.25">
      <c r="A720" s="12" t="s">
        <v>100</v>
      </c>
      <c r="B720" s="13">
        <v>13</v>
      </c>
      <c r="C720" s="14">
        <v>2</v>
      </c>
      <c r="D720" s="14">
        <v>0</v>
      </c>
      <c r="E720" s="15">
        <f t="shared" si="12"/>
        <v>15</v>
      </c>
    </row>
    <row r="721" spans="1:5" x14ac:dyDescent="0.25">
      <c r="A721" s="8" t="s">
        <v>100</v>
      </c>
      <c r="B721" s="9">
        <v>1</v>
      </c>
      <c r="C721" s="10">
        <v>7</v>
      </c>
      <c r="D721" s="10">
        <v>0</v>
      </c>
      <c r="E721" s="11">
        <f t="shared" si="12"/>
        <v>8</v>
      </c>
    </row>
    <row r="722" spans="1:5" x14ac:dyDescent="0.25">
      <c r="A722" s="12" t="s">
        <v>100</v>
      </c>
      <c r="B722" s="13">
        <v>2</v>
      </c>
      <c r="C722" s="14">
        <v>1</v>
      </c>
      <c r="D722" s="14">
        <v>0</v>
      </c>
      <c r="E722" s="15">
        <f t="shared" si="12"/>
        <v>3</v>
      </c>
    </row>
    <row r="723" spans="1:5" x14ac:dyDescent="0.25">
      <c r="A723" s="8" t="s">
        <v>100</v>
      </c>
      <c r="B723" s="9">
        <v>7</v>
      </c>
      <c r="C723" s="10">
        <v>9</v>
      </c>
      <c r="D723" s="10">
        <v>0</v>
      </c>
      <c r="E723" s="11">
        <f t="shared" si="12"/>
        <v>16</v>
      </c>
    </row>
    <row r="724" spans="1:5" x14ac:dyDescent="0.25">
      <c r="A724" s="12" t="s">
        <v>100</v>
      </c>
      <c r="B724" s="13">
        <v>4</v>
      </c>
      <c r="C724" s="14">
        <v>3</v>
      </c>
      <c r="D724" s="14">
        <v>0</v>
      </c>
      <c r="E724" s="15">
        <f t="shared" si="12"/>
        <v>7</v>
      </c>
    </row>
    <row r="725" spans="1:5" x14ac:dyDescent="0.25">
      <c r="A725" s="8" t="s">
        <v>100</v>
      </c>
      <c r="B725" s="9">
        <v>1</v>
      </c>
      <c r="C725" s="10">
        <v>6</v>
      </c>
      <c r="D725" s="10">
        <v>0</v>
      </c>
      <c r="E725" s="11">
        <f t="shared" si="12"/>
        <v>7</v>
      </c>
    </row>
    <row r="726" spans="1:5" x14ac:dyDescent="0.25">
      <c r="A726" s="12" t="s">
        <v>100</v>
      </c>
      <c r="B726" s="13">
        <v>3</v>
      </c>
      <c r="C726" s="14">
        <v>7</v>
      </c>
      <c r="D726" s="14">
        <v>0</v>
      </c>
      <c r="E726" s="15">
        <f t="shared" si="12"/>
        <v>10</v>
      </c>
    </row>
    <row r="727" spans="1:5" x14ac:dyDescent="0.25">
      <c r="A727" s="8" t="s">
        <v>100</v>
      </c>
      <c r="B727" s="9">
        <v>0</v>
      </c>
      <c r="C727" s="10">
        <v>3</v>
      </c>
      <c r="D727" s="10">
        <v>0</v>
      </c>
      <c r="E727" s="11">
        <f t="shared" si="12"/>
        <v>3</v>
      </c>
    </row>
    <row r="728" spans="1:5" x14ac:dyDescent="0.25">
      <c r="A728" s="12" t="s">
        <v>100</v>
      </c>
      <c r="B728" s="13">
        <v>2</v>
      </c>
      <c r="C728" s="14">
        <v>6</v>
      </c>
      <c r="D728" s="14">
        <v>0</v>
      </c>
      <c r="E728" s="15">
        <f t="shared" si="12"/>
        <v>8</v>
      </c>
    </row>
    <row r="729" spans="1:5" x14ac:dyDescent="0.25">
      <c r="A729" s="8" t="s">
        <v>100</v>
      </c>
      <c r="B729" s="9">
        <v>7</v>
      </c>
      <c r="C729" s="10">
        <v>6</v>
      </c>
      <c r="D729" s="10">
        <v>0</v>
      </c>
      <c r="E729" s="11">
        <f t="shared" si="12"/>
        <v>13</v>
      </c>
    </row>
    <row r="730" spans="1:5" x14ac:dyDescent="0.25">
      <c r="A730" s="12" t="s">
        <v>100</v>
      </c>
      <c r="B730" s="13">
        <v>3</v>
      </c>
      <c r="C730" s="14">
        <v>1</v>
      </c>
      <c r="D730" s="14">
        <v>0</v>
      </c>
      <c r="E730" s="15">
        <f t="shared" si="12"/>
        <v>4</v>
      </c>
    </row>
    <row r="731" spans="1:5" x14ac:dyDescent="0.25">
      <c r="A731" s="8" t="s">
        <v>100</v>
      </c>
      <c r="B731" s="9">
        <v>1</v>
      </c>
      <c r="C731" s="10">
        <v>9</v>
      </c>
      <c r="D731" s="10">
        <v>0</v>
      </c>
      <c r="E731" s="11">
        <f t="shared" si="12"/>
        <v>10</v>
      </c>
    </row>
    <row r="732" spans="1:5" x14ac:dyDescent="0.25">
      <c r="A732" s="12" t="s">
        <v>100</v>
      </c>
      <c r="B732" s="13">
        <v>3</v>
      </c>
      <c r="C732" s="14">
        <v>5</v>
      </c>
      <c r="D732" s="14">
        <v>0</v>
      </c>
      <c r="E732" s="15">
        <f t="shared" si="12"/>
        <v>8</v>
      </c>
    </row>
    <row r="733" spans="1:5" x14ac:dyDescent="0.25">
      <c r="A733" s="8" t="s">
        <v>100</v>
      </c>
      <c r="B733" s="9">
        <v>3</v>
      </c>
      <c r="C733" s="10">
        <v>7</v>
      </c>
      <c r="D733" s="10">
        <v>0</v>
      </c>
      <c r="E733" s="11">
        <f t="shared" si="12"/>
        <v>10</v>
      </c>
    </row>
    <row r="734" spans="1:5" x14ac:dyDescent="0.25">
      <c r="A734" s="12" t="s">
        <v>100</v>
      </c>
      <c r="B734" s="13">
        <v>1</v>
      </c>
      <c r="C734" s="14">
        <v>8</v>
      </c>
      <c r="D734" s="14">
        <v>0</v>
      </c>
      <c r="E734" s="15">
        <f t="shared" si="12"/>
        <v>9</v>
      </c>
    </row>
    <row r="735" spans="1:5" x14ac:dyDescent="0.25">
      <c r="A735" s="8" t="s">
        <v>100</v>
      </c>
      <c r="B735" s="9">
        <v>1</v>
      </c>
      <c r="C735" s="10">
        <v>2</v>
      </c>
      <c r="D735" s="10">
        <v>0</v>
      </c>
      <c r="E735" s="11">
        <f t="shared" si="12"/>
        <v>3</v>
      </c>
    </row>
    <row r="736" spans="1:5" x14ac:dyDescent="0.25">
      <c r="A736" s="12" t="s">
        <v>100</v>
      </c>
      <c r="B736" s="13">
        <v>4</v>
      </c>
      <c r="C736" s="14">
        <v>3</v>
      </c>
      <c r="D736" s="14">
        <v>0</v>
      </c>
      <c r="E736" s="15">
        <f t="shared" si="12"/>
        <v>7</v>
      </c>
    </row>
    <row r="737" spans="1:5" x14ac:dyDescent="0.25">
      <c r="A737" s="8" t="s">
        <v>100</v>
      </c>
      <c r="B737" s="9">
        <v>1</v>
      </c>
      <c r="C737" s="10">
        <v>6</v>
      </c>
      <c r="D737" s="10">
        <v>0</v>
      </c>
      <c r="E737" s="11">
        <f t="shared" si="12"/>
        <v>7</v>
      </c>
    </row>
    <row r="738" spans="1:5" x14ac:dyDescent="0.25">
      <c r="A738" s="12" t="s">
        <v>100</v>
      </c>
      <c r="B738" s="13">
        <v>5</v>
      </c>
      <c r="C738" s="14">
        <v>4</v>
      </c>
      <c r="D738" s="14">
        <v>0</v>
      </c>
      <c r="E738" s="15">
        <f t="shared" si="12"/>
        <v>9</v>
      </c>
    </row>
    <row r="739" spans="1:5" x14ac:dyDescent="0.25">
      <c r="A739" s="8" t="s">
        <v>100</v>
      </c>
      <c r="B739" s="9">
        <v>4</v>
      </c>
      <c r="C739" s="10">
        <v>5</v>
      </c>
      <c r="D739" s="10">
        <v>0</v>
      </c>
      <c r="E739" s="11">
        <f t="shared" si="12"/>
        <v>9</v>
      </c>
    </row>
    <row r="740" spans="1:5" x14ac:dyDescent="0.25">
      <c r="A740" s="12" t="s">
        <v>100</v>
      </c>
      <c r="B740" s="13">
        <v>5</v>
      </c>
      <c r="C740" s="14">
        <v>3</v>
      </c>
      <c r="D740" s="14">
        <v>0</v>
      </c>
      <c r="E740" s="15">
        <f t="shared" si="12"/>
        <v>8</v>
      </c>
    </row>
    <row r="741" spans="1:5" x14ac:dyDescent="0.25">
      <c r="A741" s="8" t="s">
        <v>100</v>
      </c>
      <c r="B741" s="9">
        <v>3</v>
      </c>
      <c r="C741" s="10">
        <v>7</v>
      </c>
      <c r="D741" s="10">
        <v>0</v>
      </c>
      <c r="E741" s="11">
        <f t="shared" si="12"/>
        <v>10</v>
      </c>
    </row>
    <row r="742" spans="1:5" x14ac:dyDescent="0.25">
      <c r="A742" s="12" t="s">
        <v>100</v>
      </c>
      <c r="B742" s="13">
        <v>5</v>
      </c>
      <c r="C742" s="14">
        <v>3</v>
      </c>
      <c r="D742" s="14">
        <v>0</v>
      </c>
      <c r="E742" s="15">
        <f t="shared" si="12"/>
        <v>8</v>
      </c>
    </row>
    <row r="743" spans="1:5" x14ac:dyDescent="0.25">
      <c r="A743" s="8" t="s">
        <v>100</v>
      </c>
      <c r="B743" s="9">
        <v>13</v>
      </c>
      <c r="C743" s="10">
        <v>4</v>
      </c>
      <c r="D743" s="10">
        <v>0</v>
      </c>
      <c r="E743" s="11">
        <f t="shared" si="12"/>
        <v>17</v>
      </c>
    </row>
    <row r="744" spans="1:5" x14ac:dyDescent="0.25">
      <c r="A744" s="12" t="s">
        <v>100</v>
      </c>
      <c r="B744" s="13">
        <v>11</v>
      </c>
      <c r="C744" s="14">
        <v>8</v>
      </c>
      <c r="D744" s="14">
        <v>0</v>
      </c>
      <c r="E744" s="15">
        <f t="shared" si="12"/>
        <v>19</v>
      </c>
    </row>
    <row r="745" spans="1:5" x14ac:dyDescent="0.25">
      <c r="A745" s="8" t="s">
        <v>100</v>
      </c>
      <c r="B745" s="9">
        <v>2</v>
      </c>
      <c r="C745" s="10">
        <v>1</v>
      </c>
      <c r="D745" s="10">
        <v>0</v>
      </c>
      <c r="E745" s="11">
        <f t="shared" si="12"/>
        <v>3</v>
      </c>
    </row>
    <row r="746" spans="1:5" x14ac:dyDescent="0.25">
      <c r="A746" s="12" t="s">
        <v>100</v>
      </c>
      <c r="B746" s="13">
        <v>17</v>
      </c>
      <c r="C746" s="14">
        <v>3</v>
      </c>
      <c r="D746" s="14">
        <v>0</v>
      </c>
      <c r="E746" s="15">
        <f t="shared" si="12"/>
        <v>20</v>
      </c>
    </row>
    <row r="747" spans="1:5" x14ac:dyDescent="0.25">
      <c r="A747" s="8" t="s">
        <v>100</v>
      </c>
      <c r="B747" s="9">
        <v>10</v>
      </c>
      <c r="C747" s="10">
        <v>5</v>
      </c>
      <c r="D747" s="10">
        <v>0</v>
      </c>
      <c r="E747" s="11">
        <f t="shared" si="12"/>
        <v>15</v>
      </c>
    </row>
    <row r="748" spans="1:5" x14ac:dyDescent="0.25">
      <c r="A748" s="12" t="s">
        <v>100</v>
      </c>
      <c r="B748" s="13">
        <v>14</v>
      </c>
      <c r="C748" s="14">
        <v>8</v>
      </c>
      <c r="D748" s="14">
        <v>0</v>
      </c>
      <c r="E748" s="15">
        <f t="shared" si="12"/>
        <v>22</v>
      </c>
    </row>
    <row r="749" spans="1:5" x14ac:dyDescent="0.25">
      <c r="A749" s="8" t="s">
        <v>100</v>
      </c>
      <c r="B749" s="9">
        <v>7</v>
      </c>
      <c r="C749" s="10">
        <v>3</v>
      </c>
      <c r="D749" s="10">
        <v>0</v>
      </c>
      <c r="E749" s="11">
        <f t="shared" si="12"/>
        <v>10</v>
      </c>
    </row>
    <row r="750" spans="1:5" x14ac:dyDescent="0.25">
      <c r="A750" s="12" t="s">
        <v>100</v>
      </c>
      <c r="B750" s="13">
        <v>5</v>
      </c>
      <c r="C750" s="14">
        <v>7</v>
      </c>
      <c r="D750" s="14">
        <v>0</v>
      </c>
      <c r="E750" s="15">
        <f t="shared" si="12"/>
        <v>12</v>
      </c>
    </row>
    <row r="751" spans="1:5" x14ac:dyDescent="0.25">
      <c r="A751" s="8" t="s">
        <v>100</v>
      </c>
      <c r="B751" s="9">
        <v>6</v>
      </c>
      <c r="C751" s="10">
        <v>4</v>
      </c>
      <c r="D751" s="10">
        <v>0</v>
      </c>
      <c r="E751" s="11">
        <f t="shared" si="12"/>
        <v>10</v>
      </c>
    </row>
    <row r="752" spans="1:5" x14ac:dyDescent="0.25">
      <c r="A752" s="12" t="s">
        <v>100</v>
      </c>
      <c r="B752" s="13">
        <v>4</v>
      </c>
      <c r="C752" s="14">
        <v>4</v>
      </c>
      <c r="D752" s="14">
        <v>0</v>
      </c>
      <c r="E752" s="15">
        <f t="shared" si="12"/>
        <v>8</v>
      </c>
    </row>
    <row r="753" spans="1:5" x14ac:dyDescent="0.25">
      <c r="A753" s="8" t="s">
        <v>100</v>
      </c>
      <c r="B753" s="9">
        <v>1</v>
      </c>
      <c r="C753" s="10">
        <v>3</v>
      </c>
      <c r="D753" s="10">
        <v>0</v>
      </c>
      <c r="E753" s="11">
        <f t="shared" si="12"/>
        <v>4</v>
      </c>
    </row>
    <row r="754" spans="1:5" x14ac:dyDescent="0.25">
      <c r="A754" s="12" t="s">
        <v>100</v>
      </c>
      <c r="B754" s="13">
        <v>2</v>
      </c>
      <c r="C754" s="14">
        <v>2</v>
      </c>
      <c r="D754" s="14">
        <v>0</v>
      </c>
      <c r="E754" s="15">
        <f t="shared" si="12"/>
        <v>4</v>
      </c>
    </row>
    <row r="755" spans="1:5" x14ac:dyDescent="0.25">
      <c r="A755" s="8" t="s">
        <v>100</v>
      </c>
      <c r="B755" s="73">
        <v>2</v>
      </c>
      <c r="C755" s="74">
        <v>3</v>
      </c>
      <c r="D755" s="74">
        <v>0</v>
      </c>
      <c r="E755" s="75">
        <f t="shared" si="12"/>
        <v>5</v>
      </c>
    </row>
    <row r="756" spans="1:5" x14ac:dyDescent="0.25">
      <c r="A756" s="12" t="s">
        <v>100</v>
      </c>
      <c r="B756" s="13">
        <v>0</v>
      </c>
      <c r="C756" s="14">
        <v>3</v>
      </c>
      <c r="D756" s="14">
        <v>0</v>
      </c>
      <c r="E756" s="15">
        <f t="shared" si="12"/>
        <v>3</v>
      </c>
    </row>
    <row r="757" spans="1:5" x14ac:dyDescent="0.25">
      <c r="A757" s="8" t="s">
        <v>100</v>
      </c>
      <c r="B757" s="9">
        <v>3</v>
      </c>
      <c r="C757" s="10">
        <v>10</v>
      </c>
      <c r="D757" s="10">
        <v>0</v>
      </c>
      <c r="E757" s="11">
        <f t="shared" si="12"/>
        <v>13</v>
      </c>
    </row>
    <row r="758" spans="1:5" x14ac:dyDescent="0.25">
      <c r="A758" s="12" t="s">
        <v>100</v>
      </c>
      <c r="B758" s="13">
        <v>3</v>
      </c>
      <c r="C758" s="14">
        <v>4</v>
      </c>
      <c r="D758" s="14">
        <v>0</v>
      </c>
      <c r="E758" s="15">
        <f t="shared" si="12"/>
        <v>7</v>
      </c>
    </row>
    <row r="759" spans="1:5" x14ac:dyDescent="0.25">
      <c r="A759" s="8" t="s">
        <v>100</v>
      </c>
      <c r="B759" s="9">
        <v>6</v>
      </c>
      <c r="C759" s="10">
        <v>6</v>
      </c>
      <c r="D759" s="10">
        <v>0</v>
      </c>
      <c r="E759" s="11">
        <f t="shared" si="12"/>
        <v>12</v>
      </c>
    </row>
    <row r="760" spans="1:5" x14ac:dyDescent="0.25">
      <c r="A760" s="12" t="s">
        <v>100</v>
      </c>
      <c r="B760" s="13">
        <v>3</v>
      </c>
      <c r="C760" s="14">
        <v>2</v>
      </c>
      <c r="D760" s="14">
        <v>0</v>
      </c>
      <c r="E760" s="15">
        <f t="shared" si="12"/>
        <v>5</v>
      </c>
    </row>
    <row r="761" spans="1:5" ht="15.75" thickBot="1" x14ac:dyDescent="0.3">
      <c r="A761" s="76" t="s">
        <v>100</v>
      </c>
      <c r="B761" s="69">
        <f>SUM(B708:B760)</f>
        <v>246</v>
      </c>
      <c r="C761" s="69">
        <f>SUM(C708:C760)</f>
        <v>233</v>
      </c>
      <c r="D761" s="69">
        <f>SUM(D708:D760)</f>
        <v>0</v>
      </c>
      <c r="E761" s="69">
        <f t="shared" si="12"/>
        <v>479</v>
      </c>
    </row>
    <row r="762" spans="1:5" x14ac:dyDescent="0.25">
      <c r="A762" s="4" t="s">
        <v>101</v>
      </c>
      <c r="B762" s="5">
        <v>0</v>
      </c>
      <c r="C762" s="6">
        <v>0</v>
      </c>
      <c r="D762" s="6">
        <v>0</v>
      </c>
      <c r="E762" s="7">
        <f t="shared" si="12"/>
        <v>0</v>
      </c>
    </row>
    <row r="763" spans="1:5" x14ac:dyDescent="0.25">
      <c r="A763" s="8" t="s">
        <v>101</v>
      </c>
      <c r="B763" s="9">
        <v>0</v>
      </c>
      <c r="C763" s="10">
        <v>0</v>
      </c>
      <c r="D763" s="10">
        <v>0</v>
      </c>
      <c r="E763" s="11">
        <f t="shared" si="12"/>
        <v>0</v>
      </c>
    </row>
    <row r="764" spans="1:5" x14ac:dyDescent="0.25">
      <c r="A764" s="12" t="s">
        <v>101</v>
      </c>
      <c r="B764" s="13">
        <v>0</v>
      </c>
      <c r="C764" s="14">
        <v>0</v>
      </c>
      <c r="D764" s="14">
        <v>0</v>
      </c>
      <c r="E764" s="15">
        <f t="shared" si="12"/>
        <v>0</v>
      </c>
    </row>
    <row r="765" spans="1:5" x14ac:dyDescent="0.25">
      <c r="A765" s="8" t="s">
        <v>101</v>
      </c>
      <c r="B765" s="9">
        <v>0</v>
      </c>
      <c r="C765" s="10">
        <v>0</v>
      </c>
      <c r="D765" s="10">
        <v>0</v>
      </c>
      <c r="E765" s="11">
        <f t="shared" si="12"/>
        <v>0</v>
      </c>
    </row>
    <row r="766" spans="1:5" x14ac:dyDescent="0.25">
      <c r="A766" s="12" t="s">
        <v>101</v>
      </c>
      <c r="B766" s="13">
        <v>0</v>
      </c>
      <c r="C766" s="14">
        <v>0</v>
      </c>
      <c r="D766" s="14">
        <v>0</v>
      </c>
      <c r="E766" s="15">
        <f t="shared" si="12"/>
        <v>0</v>
      </c>
    </row>
    <row r="767" spans="1:5" x14ac:dyDescent="0.25">
      <c r="A767" s="8" t="s">
        <v>101</v>
      </c>
      <c r="B767" s="9">
        <v>0</v>
      </c>
      <c r="C767" s="10">
        <v>0</v>
      </c>
      <c r="D767" s="10">
        <v>0</v>
      </c>
      <c r="E767" s="11">
        <f t="shared" si="12"/>
        <v>0</v>
      </c>
    </row>
    <row r="768" spans="1:5" x14ac:dyDescent="0.25">
      <c r="A768" s="12" t="s">
        <v>101</v>
      </c>
      <c r="B768" s="13">
        <v>0</v>
      </c>
      <c r="C768" s="14">
        <v>0</v>
      </c>
      <c r="D768" s="14">
        <v>0</v>
      </c>
      <c r="E768" s="15">
        <f t="shared" si="12"/>
        <v>0</v>
      </c>
    </row>
    <row r="769" spans="1:5" x14ac:dyDescent="0.25">
      <c r="A769" s="8" t="s">
        <v>101</v>
      </c>
      <c r="B769" s="9">
        <v>0</v>
      </c>
      <c r="C769" s="10">
        <v>0</v>
      </c>
      <c r="D769" s="10">
        <v>0</v>
      </c>
      <c r="E769" s="11">
        <f t="shared" si="12"/>
        <v>0</v>
      </c>
    </row>
    <row r="770" spans="1:5" x14ac:dyDescent="0.25">
      <c r="A770" s="12" t="s">
        <v>101</v>
      </c>
      <c r="B770" s="13">
        <v>0</v>
      </c>
      <c r="C770" s="14">
        <v>0</v>
      </c>
      <c r="D770" s="14">
        <v>0</v>
      </c>
      <c r="E770" s="15">
        <f t="shared" si="12"/>
        <v>0</v>
      </c>
    </row>
    <row r="771" spans="1:5" x14ac:dyDescent="0.25">
      <c r="A771" s="8" t="s">
        <v>101</v>
      </c>
      <c r="B771" s="9">
        <v>0</v>
      </c>
      <c r="C771" s="10">
        <v>0</v>
      </c>
      <c r="D771" s="10">
        <v>0</v>
      </c>
      <c r="E771" s="11">
        <f t="shared" si="12"/>
        <v>0</v>
      </c>
    </row>
    <row r="772" spans="1:5" x14ac:dyDescent="0.25">
      <c r="A772" s="12" t="s">
        <v>101</v>
      </c>
      <c r="B772" s="70">
        <v>0</v>
      </c>
      <c r="C772" s="71">
        <v>0</v>
      </c>
      <c r="D772" s="71">
        <v>0</v>
      </c>
      <c r="E772" s="72">
        <f t="shared" si="12"/>
        <v>0</v>
      </c>
    </row>
    <row r="773" spans="1:5" x14ac:dyDescent="0.25">
      <c r="A773" s="8" t="s">
        <v>101</v>
      </c>
      <c r="B773" s="9">
        <v>0</v>
      </c>
      <c r="C773" s="10">
        <v>0</v>
      </c>
      <c r="D773" s="10">
        <v>0</v>
      </c>
      <c r="E773" s="11">
        <f t="shared" si="12"/>
        <v>0</v>
      </c>
    </row>
    <row r="774" spans="1:5" x14ac:dyDescent="0.25">
      <c r="A774" s="12" t="s">
        <v>101</v>
      </c>
      <c r="B774" s="13">
        <v>0</v>
      </c>
      <c r="C774" s="14">
        <v>0</v>
      </c>
      <c r="D774" s="14">
        <v>0</v>
      </c>
      <c r="E774" s="15">
        <f t="shared" si="12"/>
        <v>0</v>
      </c>
    </row>
    <row r="775" spans="1:5" x14ac:dyDescent="0.25">
      <c r="A775" s="8" t="s">
        <v>101</v>
      </c>
      <c r="B775" s="9">
        <v>0</v>
      </c>
      <c r="C775" s="10">
        <v>0</v>
      </c>
      <c r="D775" s="10">
        <v>0</v>
      </c>
      <c r="E775" s="11">
        <f t="shared" ref="E775:E838" si="13">SUM(B775:D775)</f>
        <v>0</v>
      </c>
    </row>
    <row r="776" spans="1:5" x14ac:dyDescent="0.25">
      <c r="A776" s="12" t="s">
        <v>101</v>
      </c>
      <c r="B776" s="13">
        <v>0</v>
      </c>
      <c r="C776" s="14">
        <v>0</v>
      </c>
      <c r="D776" s="14">
        <v>0</v>
      </c>
      <c r="E776" s="15">
        <f t="shared" si="13"/>
        <v>0</v>
      </c>
    </row>
    <row r="777" spans="1:5" x14ac:dyDescent="0.25">
      <c r="A777" s="8" t="s">
        <v>101</v>
      </c>
      <c r="B777" s="9">
        <v>0</v>
      </c>
      <c r="C777" s="10">
        <v>0</v>
      </c>
      <c r="D777" s="10">
        <v>0</v>
      </c>
      <c r="E777" s="11">
        <f t="shared" si="13"/>
        <v>0</v>
      </c>
    </row>
    <row r="778" spans="1:5" x14ac:dyDescent="0.25">
      <c r="A778" s="12" t="s">
        <v>101</v>
      </c>
      <c r="B778" s="13">
        <v>0</v>
      </c>
      <c r="C778" s="14">
        <v>0</v>
      </c>
      <c r="D778" s="14">
        <v>0</v>
      </c>
      <c r="E778" s="15">
        <f t="shared" si="13"/>
        <v>0</v>
      </c>
    </row>
    <row r="779" spans="1:5" x14ac:dyDescent="0.25">
      <c r="A779" s="8" t="s">
        <v>101</v>
      </c>
      <c r="B779" s="9">
        <v>0</v>
      </c>
      <c r="C779" s="10">
        <v>0</v>
      </c>
      <c r="D779" s="10">
        <v>0</v>
      </c>
      <c r="E779" s="11">
        <f t="shared" si="13"/>
        <v>0</v>
      </c>
    </row>
    <row r="780" spans="1:5" x14ac:dyDescent="0.25">
      <c r="A780" s="12" t="s">
        <v>101</v>
      </c>
      <c r="B780" s="13">
        <v>0</v>
      </c>
      <c r="C780" s="14">
        <v>0</v>
      </c>
      <c r="D780" s="14">
        <v>0</v>
      </c>
      <c r="E780" s="15">
        <f t="shared" si="13"/>
        <v>0</v>
      </c>
    </row>
    <row r="781" spans="1:5" x14ac:dyDescent="0.25">
      <c r="A781" s="8" t="s">
        <v>101</v>
      </c>
      <c r="B781" s="9">
        <v>0</v>
      </c>
      <c r="C781" s="10">
        <v>0</v>
      </c>
      <c r="D781" s="10">
        <v>0</v>
      </c>
      <c r="E781" s="11">
        <f t="shared" si="13"/>
        <v>0</v>
      </c>
    </row>
    <row r="782" spans="1:5" x14ac:dyDescent="0.25">
      <c r="A782" s="12" t="s">
        <v>101</v>
      </c>
      <c r="B782" s="13">
        <v>0</v>
      </c>
      <c r="C782" s="14">
        <v>0</v>
      </c>
      <c r="D782" s="14">
        <v>0</v>
      </c>
      <c r="E782" s="15">
        <f t="shared" si="13"/>
        <v>0</v>
      </c>
    </row>
    <row r="783" spans="1:5" x14ac:dyDescent="0.25">
      <c r="A783" s="8" t="s">
        <v>101</v>
      </c>
      <c r="B783" s="9">
        <v>0</v>
      </c>
      <c r="C783" s="10">
        <v>0</v>
      </c>
      <c r="D783" s="10">
        <v>0</v>
      </c>
      <c r="E783" s="11">
        <f t="shared" si="13"/>
        <v>0</v>
      </c>
    </row>
    <row r="784" spans="1:5" x14ac:dyDescent="0.25">
      <c r="A784" s="12" t="s">
        <v>101</v>
      </c>
      <c r="B784" s="13">
        <v>0</v>
      </c>
      <c r="C784" s="14">
        <v>0</v>
      </c>
      <c r="D784" s="14">
        <v>0</v>
      </c>
      <c r="E784" s="15">
        <f t="shared" si="13"/>
        <v>0</v>
      </c>
    </row>
    <row r="785" spans="1:5" x14ac:dyDescent="0.25">
      <c r="A785" s="8" t="s">
        <v>101</v>
      </c>
      <c r="B785" s="9">
        <v>0</v>
      </c>
      <c r="C785" s="10">
        <v>0</v>
      </c>
      <c r="D785" s="10">
        <v>0</v>
      </c>
      <c r="E785" s="11">
        <f t="shared" si="13"/>
        <v>0</v>
      </c>
    </row>
    <row r="786" spans="1:5" x14ac:dyDescent="0.25">
      <c r="A786" s="12" t="s">
        <v>101</v>
      </c>
      <c r="B786" s="13">
        <v>0</v>
      </c>
      <c r="C786" s="14">
        <v>0</v>
      </c>
      <c r="D786" s="14">
        <v>0</v>
      </c>
      <c r="E786" s="15">
        <f t="shared" si="13"/>
        <v>0</v>
      </c>
    </row>
    <row r="787" spans="1:5" x14ac:dyDescent="0.25">
      <c r="A787" s="8" t="s">
        <v>101</v>
      </c>
      <c r="B787" s="9">
        <v>0</v>
      </c>
      <c r="C787" s="10">
        <v>0</v>
      </c>
      <c r="D787" s="10">
        <v>0</v>
      </c>
      <c r="E787" s="11">
        <f t="shared" si="13"/>
        <v>0</v>
      </c>
    </row>
    <row r="788" spans="1:5" x14ac:dyDescent="0.25">
      <c r="A788" s="12" t="s">
        <v>101</v>
      </c>
      <c r="B788" s="13">
        <v>0</v>
      </c>
      <c r="C788" s="14">
        <v>0</v>
      </c>
      <c r="D788" s="14">
        <v>0</v>
      </c>
      <c r="E788" s="15">
        <f t="shared" si="13"/>
        <v>0</v>
      </c>
    </row>
    <row r="789" spans="1:5" x14ac:dyDescent="0.25">
      <c r="A789" s="8" t="s">
        <v>101</v>
      </c>
      <c r="B789" s="9">
        <v>0</v>
      </c>
      <c r="C789" s="10">
        <v>0</v>
      </c>
      <c r="D789" s="10">
        <v>0</v>
      </c>
      <c r="E789" s="11">
        <f t="shared" si="13"/>
        <v>0</v>
      </c>
    </row>
    <row r="790" spans="1:5" x14ac:dyDescent="0.25">
      <c r="A790" s="12" t="s">
        <v>101</v>
      </c>
      <c r="B790" s="13">
        <v>0</v>
      </c>
      <c r="C790" s="14">
        <v>0</v>
      </c>
      <c r="D790" s="14">
        <v>0</v>
      </c>
      <c r="E790" s="15">
        <f t="shared" si="13"/>
        <v>0</v>
      </c>
    </row>
    <row r="791" spans="1:5" x14ac:dyDescent="0.25">
      <c r="A791" s="8" t="s">
        <v>101</v>
      </c>
      <c r="B791" s="9">
        <v>0</v>
      </c>
      <c r="C791" s="10">
        <v>0</v>
      </c>
      <c r="D791" s="10">
        <v>0</v>
      </c>
      <c r="E791" s="11">
        <f t="shared" si="13"/>
        <v>0</v>
      </c>
    </row>
    <row r="792" spans="1:5" x14ac:dyDescent="0.25">
      <c r="A792" s="12" t="s">
        <v>101</v>
      </c>
      <c r="B792" s="13">
        <v>0</v>
      </c>
      <c r="C792" s="14">
        <v>0</v>
      </c>
      <c r="D792" s="14">
        <v>0</v>
      </c>
      <c r="E792" s="15">
        <f t="shared" si="13"/>
        <v>0</v>
      </c>
    </row>
    <row r="793" spans="1:5" x14ac:dyDescent="0.25">
      <c r="A793" s="8" t="s">
        <v>101</v>
      </c>
      <c r="B793" s="9">
        <v>0</v>
      </c>
      <c r="C793" s="10">
        <v>0</v>
      </c>
      <c r="D793" s="10">
        <v>0</v>
      </c>
      <c r="E793" s="11">
        <f t="shared" si="13"/>
        <v>0</v>
      </c>
    </row>
    <row r="794" spans="1:5" x14ac:dyDescent="0.25">
      <c r="A794" s="12" t="s">
        <v>101</v>
      </c>
      <c r="B794" s="13">
        <v>0</v>
      </c>
      <c r="C794" s="14">
        <v>0</v>
      </c>
      <c r="D794" s="14">
        <v>0</v>
      </c>
      <c r="E794" s="15">
        <f t="shared" si="13"/>
        <v>0</v>
      </c>
    </row>
    <row r="795" spans="1:5" x14ac:dyDescent="0.25">
      <c r="A795" s="8" t="s">
        <v>101</v>
      </c>
      <c r="B795" s="9">
        <v>0</v>
      </c>
      <c r="C795" s="10">
        <v>0</v>
      </c>
      <c r="D795" s="10">
        <v>0</v>
      </c>
      <c r="E795" s="11">
        <f t="shared" si="13"/>
        <v>0</v>
      </c>
    </row>
    <row r="796" spans="1:5" x14ac:dyDescent="0.25">
      <c r="A796" s="12" t="s">
        <v>101</v>
      </c>
      <c r="B796" s="13">
        <v>0</v>
      </c>
      <c r="C796" s="14">
        <v>0</v>
      </c>
      <c r="D796" s="14">
        <v>0</v>
      </c>
      <c r="E796" s="15">
        <f t="shared" si="13"/>
        <v>0</v>
      </c>
    </row>
    <row r="797" spans="1:5" x14ac:dyDescent="0.25">
      <c r="A797" s="8" t="s">
        <v>101</v>
      </c>
      <c r="B797" s="9">
        <v>0</v>
      </c>
      <c r="C797" s="10">
        <v>0</v>
      </c>
      <c r="D797" s="10">
        <v>0</v>
      </c>
      <c r="E797" s="11">
        <f t="shared" si="13"/>
        <v>0</v>
      </c>
    </row>
    <row r="798" spans="1:5" x14ac:dyDescent="0.25">
      <c r="A798" s="12" t="s">
        <v>101</v>
      </c>
      <c r="B798" s="13">
        <v>0</v>
      </c>
      <c r="C798" s="14">
        <v>0</v>
      </c>
      <c r="D798" s="14">
        <v>0</v>
      </c>
      <c r="E798" s="15">
        <f t="shared" si="13"/>
        <v>0</v>
      </c>
    </row>
    <row r="799" spans="1:5" x14ac:dyDescent="0.25">
      <c r="A799" s="8" t="s">
        <v>101</v>
      </c>
      <c r="B799" s="9">
        <v>0</v>
      </c>
      <c r="C799" s="10">
        <v>0</v>
      </c>
      <c r="D799" s="10">
        <v>0</v>
      </c>
      <c r="E799" s="11">
        <f t="shared" si="13"/>
        <v>0</v>
      </c>
    </row>
    <row r="800" spans="1:5" x14ac:dyDescent="0.25">
      <c r="A800" s="12" t="s">
        <v>101</v>
      </c>
      <c r="B800" s="13">
        <v>0</v>
      </c>
      <c r="C800" s="14">
        <v>0</v>
      </c>
      <c r="D800" s="14">
        <v>0</v>
      </c>
      <c r="E800" s="15">
        <f t="shared" si="13"/>
        <v>0</v>
      </c>
    </row>
    <row r="801" spans="1:5" x14ac:dyDescent="0.25">
      <c r="A801" s="8" t="s">
        <v>101</v>
      </c>
      <c r="B801" s="9">
        <v>0</v>
      </c>
      <c r="C801" s="10">
        <v>0</v>
      </c>
      <c r="D801" s="10">
        <v>0</v>
      </c>
      <c r="E801" s="11">
        <f t="shared" si="13"/>
        <v>0</v>
      </c>
    </row>
    <row r="802" spans="1:5" x14ac:dyDescent="0.25">
      <c r="A802" s="12" t="s">
        <v>101</v>
      </c>
      <c r="B802" s="13">
        <v>0</v>
      </c>
      <c r="C802" s="14">
        <v>0</v>
      </c>
      <c r="D802" s="14">
        <v>0</v>
      </c>
      <c r="E802" s="15">
        <f t="shared" si="13"/>
        <v>0</v>
      </c>
    </row>
    <row r="803" spans="1:5" x14ac:dyDescent="0.25">
      <c r="A803" s="8" t="s">
        <v>101</v>
      </c>
      <c r="B803" s="9">
        <v>0</v>
      </c>
      <c r="C803" s="10">
        <v>0</v>
      </c>
      <c r="D803" s="10">
        <v>0</v>
      </c>
      <c r="E803" s="11">
        <f t="shared" si="13"/>
        <v>0</v>
      </c>
    </row>
    <row r="804" spans="1:5" x14ac:dyDescent="0.25">
      <c r="A804" s="12" t="s">
        <v>101</v>
      </c>
      <c r="B804" s="13">
        <v>0</v>
      </c>
      <c r="C804" s="14">
        <v>0</v>
      </c>
      <c r="D804" s="14">
        <v>0</v>
      </c>
      <c r="E804" s="15">
        <f t="shared" si="13"/>
        <v>0</v>
      </c>
    </row>
    <row r="805" spans="1:5" x14ac:dyDescent="0.25">
      <c r="A805" s="8" t="s">
        <v>101</v>
      </c>
      <c r="B805" s="9">
        <v>0</v>
      </c>
      <c r="C805" s="10">
        <v>0</v>
      </c>
      <c r="D805" s="10">
        <v>0</v>
      </c>
      <c r="E805" s="11">
        <f t="shared" si="13"/>
        <v>0</v>
      </c>
    </row>
    <row r="806" spans="1:5" x14ac:dyDescent="0.25">
      <c r="A806" s="12" t="s">
        <v>101</v>
      </c>
      <c r="B806" s="13">
        <v>0</v>
      </c>
      <c r="C806" s="14">
        <v>0</v>
      </c>
      <c r="D806" s="14">
        <v>0</v>
      </c>
      <c r="E806" s="15">
        <f t="shared" si="13"/>
        <v>0</v>
      </c>
    </row>
    <row r="807" spans="1:5" x14ac:dyDescent="0.25">
      <c r="A807" s="8" t="s">
        <v>101</v>
      </c>
      <c r="B807" s="9">
        <v>0</v>
      </c>
      <c r="C807" s="10">
        <v>0</v>
      </c>
      <c r="D807" s="10">
        <v>0</v>
      </c>
      <c r="E807" s="11">
        <f t="shared" si="13"/>
        <v>0</v>
      </c>
    </row>
    <row r="808" spans="1:5" x14ac:dyDescent="0.25">
      <c r="A808" s="12" t="s">
        <v>101</v>
      </c>
      <c r="B808" s="13">
        <v>0</v>
      </c>
      <c r="C808" s="14">
        <v>0</v>
      </c>
      <c r="D808" s="14">
        <v>0</v>
      </c>
      <c r="E808" s="15">
        <f t="shared" si="13"/>
        <v>0</v>
      </c>
    </row>
    <row r="809" spans="1:5" x14ac:dyDescent="0.25">
      <c r="A809" s="8" t="s">
        <v>101</v>
      </c>
      <c r="B809" s="73">
        <v>0</v>
      </c>
      <c r="C809" s="74">
        <v>0</v>
      </c>
      <c r="D809" s="74">
        <v>0</v>
      </c>
      <c r="E809" s="75">
        <f t="shared" si="13"/>
        <v>0</v>
      </c>
    </row>
    <row r="810" spans="1:5" x14ac:dyDescent="0.25">
      <c r="A810" s="12" t="s">
        <v>101</v>
      </c>
      <c r="B810" s="13">
        <v>0</v>
      </c>
      <c r="C810" s="14">
        <v>0</v>
      </c>
      <c r="D810" s="14">
        <v>0</v>
      </c>
      <c r="E810" s="15">
        <f t="shared" si="13"/>
        <v>0</v>
      </c>
    </row>
    <row r="811" spans="1:5" x14ac:dyDescent="0.25">
      <c r="A811" s="8" t="s">
        <v>101</v>
      </c>
      <c r="B811" s="9">
        <v>0</v>
      </c>
      <c r="C811" s="10">
        <v>0</v>
      </c>
      <c r="D811" s="10">
        <v>0</v>
      </c>
      <c r="E811" s="11">
        <f t="shared" si="13"/>
        <v>0</v>
      </c>
    </row>
    <row r="812" spans="1:5" x14ac:dyDescent="0.25">
      <c r="A812" s="12" t="s">
        <v>101</v>
      </c>
      <c r="B812" s="13">
        <v>0</v>
      </c>
      <c r="C812" s="14">
        <v>0</v>
      </c>
      <c r="D812" s="14">
        <v>0</v>
      </c>
      <c r="E812" s="15">
        <f t="shared" si="13"/>
        <v>0</v>
      </c>
    </row>
    <row r="813" spans="1:5" x14ac:dyDescent="0.25">
      <c r="A813" s="8" t="s">
        <v>101</v>
      </c>
      <c r="B813" s="9">
        <v>0</v>
      </c>
      <c r="C813" s="10">
        <v>0</v>
      </c>
      <c r="D813" s="10">
        <v>0</v>
      </c>
      <c r="E813" s="11">
        <f t="shared" si="13"/>
        <v>0</v>
      </c>
    </row>
    <row r="814" spans="1:5" x14ac:dyDescent="0.25">
      <c r="A814" s="12" t="s">
        <v>101</v>
      </c>
      <c r="B814" s="13">
        <v>0</v>
      </c>
      <c r="C814" s="14">
        <v>0</v>
      </c>
      <c r="D814" s="14">
        <v>0</v>
      </c>
      <c r="E814" s="15">
        <f t="shared" si="13"/>
        <v>0</v>
      </c>
    </row>
    <row r="815" spans="1:5" ht="15.75" thickBot="1" x14ac:dyDescent="0.3">
      <c r="A815" s="76" t="s">
        <v>101</v>
      </c>
      <c r="B815" s="69">
        <f>SUM(B762:B814)</f>
        <v>0</v>
      </c>
      <c r="C815" s="69">
        <f>SUM(C762:C814)</f>
        <v>0</v>
      </c>
      <c r="D815" s="69">
        <f>SUM(D762:D814)</f>
        <v>0</v>
      </c>
      <c r="E815" s="69">
        <f>SUM(B815:D815)</f>
        <v>0</v>
      </c>
    </row>
    <row r="816" spans="1:5" x14ac:dyDescent="0.25">
      <c r="A816" s="4" t="s">
        <v>102</v>
      </c>
      <c r="B816" s="5">
        <v>0</v>
      </c>
      <c r="C816" s="6">
        <v>0</v>
      </c>
      <c r="D816" s="6">
        <v>0</v>
      </c>
      <c r="E816" s="7">
        <f t="shared" si="13"/>
        <v>0</v>
      </c>
    </row>
    <row r="817" spans="1:5" x14ac:dyDescent="0.25">
      <c r="A817" s="8" t="s">
        <v>102</v>
      </c>
      <c r="B817" s="9">
        <v>0</v>
      </c>
      <c r="C817" s="10">
        <v>0</v>
      </c>
      <c r="D817" s="10">
        <v>0</v>
      </c>
      <c r="E817" s="11">
        <f t="shared" si="13"/>
        <v>0</v>
      </c>
    </row>
    <row r="818" spans="1:5" x14ac:dyDescent="0.25">
      <c r="A818" s="12" t="s">
        <v>102</v>
      </c>
      <c r="B818" s="13">
        <v>0</v>
      </c>
      <c r="C818" s="14">
        <v>0</v>
      </c>
      <c r="D818" s="14">
        <v>0</v>
      </c>
      <c r="E818" s="15">
        <f t="shared" si="13"/>
        <v>0</v>
      </c>
    </row>
    <row r="819" spans="1:5" x14ac:dyDescent="0.25">
      <c r="A819" s="8" t="s">
        <v>102</v>
      </c>
      <c r="B819" s="9">
        <v>0</v>
      </c>
      <c r="C819" s="10">
        <v>0</v>
      </c>
      <c r="D819" s="10">
        <v>0</v>
      </c>
      <c r="E819" s="11">
        <f t="shared" si="13"/>
        <v>0</v>
      </c>
    </row>
    <row r="820" spans="1:5" x14ac:dyDescent="0.25">
      <c r="A820" s="12" t="s">
        <v>102</v>
      </c>
      <c r="B820" s="13">
        <v>0</v>
      </c>
      <c r="C820" s="14">
        <v>0</v>
      </c>
      <c r="D820" s="14">
        <v>0</v>
      </c>
      <c r="E820" s="15">
        <f t="shared" si="13"/>
        <v>0</v>
      </c>
    </row>
    <row r="821" spans="1:5" x14ac:dyDescent="0.25">
      <c r="A821" s="8" t="s">
        <v>102</v>
      </c>
      <c r="B821" s="9">
        <v>0</v>
      </c>
      <c r="C821" s="10">
        <v>0</v>
      </c>
      <c r="D821" s="10">
        <v>0</v>
      </c>
      <c r="E821" s="11">
        <f t="shared" si="13"/>
        <v>0</v>
      </c>
    </row>
    <row r="822" spans="1:5" x14ac:dyDescent="0.25">
      <c r="A822" s="12" t="s">
        <v>102</v>
      </c>
      <c r="B822" s="13">
        <v>0</v>
      </c>
      <c r="C822" s="14">
        <v>0</v>
      </c>
      <c r="D822" s="14">
        <v>0</v>
      </c>
      <c r="E822" s="15">
        <f t="shared" si="13"/>
        <v>0</v>
      </c>
    </row>
    <row r="823" spans="1:5" x14ac:dyDescent="0.25">
      <c r="A823" s="8" t="s">
        <v>102</v>
      </c>
      <c r="B823" s="9">
        <v>0</v>
      </c>
      <c r="C823" s="10">
        <v>0</v>
      </c>
      <c r="D823" s="10">
        <v>0</v>
      </c>
      <c r="E823" s="11">
        <f t="shared" si="13"/>
        <v>0</v>
      </c>
    </row>
    <row r="824" spans="1:5" x14ac:dyDescent="0.25">
      <c r="A824" s="12" t="s">
        <v>102</v>
      </c>
      <c r="B824" s="13">
        <v>0</v>
      </c>
      <c r="C824" s="14">
        <v>0</v>
      </c>
      <c r="D824" s="14">
        <v>0</v>
      </c>
      <c r="E824" s="15">
        <f t="shared" si="13"/>
        <v>0</v>
      </c>
    </row>
    <row r="825" spans="1:5" x14ac:dyDescent="0.25">
      <c r="A825" s="8" t="s">
        <v>102</v>
      </c>
      <c r="B825" s="9">
        <v>0</v>
      </c>
      <c r="C825" s="10">
        <v>0</v>
      </c>
      <c r="D825" s="10">
        <v>0</v>
      </c>
      <c r="E825" s="11">
        <f t="shared" si="13"/>
        <v>0</v>
      </c>
    </row>
    <row r="826" spans="1:5" x14ac:dyDescent="0.25">
      <c r="A826" s="12" t="s">
        <v>102</v>
      </c>
      <c r="B826" s="70">
        <v>0</v>
      </c>
      <c r="C826" s="71">
        <v>0</v>
      </c>
      <c r="D826" s="71">
        <v>0</v>
      </c>
      <c r="E826" s="72">
        <f t="shared" si="13"/>
        <v>0</v>
      </c>
    </row>
    <row r="827" spans="1:5" x14ac:dyDescent="0.25">
      <c r="A827" s="8" t="s">
        <v>102</v>
      </c>
      <c r="B827" s="9">
        <v>0</v>
      </c>
      <c r="C827" s="10">
        <v>0</v>
      </c>
      <c r="D827" s="10">
        <v>0</v>
      </c>
      <c r="E827" s="11">
        <f t="shared" si="13"/>
        <v>0</v>
      </c>
    </row>
    <row r="828" spans="1:5" x14ac:dyDescent="0.25">
      <c r="A828" s="12" t="s">
        <v>102</v>
      </c>
      <c r="B828" s="13">
        <v>0</v>
      </c>
      <c r="C828" s="14">
        <v>0</v>
      </c>
      <c r="D828" s="14">
        <v>0</v>
      </c>
      <c r="E828" s="15">
        <f t="shared" si="13"/>
        <v>0</v>
      </c>
    </row>
    <row r="829" spans="1:5" x14ac:dyDescent="0.25">
      <c r="A829" s="8" t="s">
        <v>102</v>
      </c>
      <c r="B829" s="9">
        <v>0</v>
      </c>
      <c r="C829" s="10">
        <v>0</v>
      </c>
      <c r="D829" s="10">
        <v>0</v>
      </c>
      <c r="E829" s="11">
        <f t="shared" si="13"/>
        <v>0</v>
      </c>
    </row>
    <row r="830" spans="1:5" x14ac:dyDescent="0.25">
      <c r="A830" s="12" t="s">
        <v>102</v>
      </c>
      <c r="B830" s="13">
        <v>0</v>
      </c>
      <c r="C830" s="14">
        <v>0</v>
      </c>
      <c r="D830" s="14">
        <v>0</v>
      </c>
      <c r="E830" s="15">
        <f t="shared" si="13"/>
        <v>0</v>
      </c>
    </row>
    <row r="831" spans="1:5" x14ac:dyDescent="0.25">
      <c r="A831" s="8" t="s">
        <v>102</v>
      </c>
      <c r="B831" s="9">
        <v>0</v>
      </c>
      <c r="C831" s="10">
        <v>0</v>
      </c>
      <c r="D831" s="10">
        <v>0</v>
      </c>
      <c r="E831" s="11">
        <f t="shared" si="13"/>
        <v>0</v>
      </c>
    </row>
    <row r="832" spans="1:5" x14ac:dyDescent="0.25">
      <c r="A832" s="12" t="s">
        <v>102</v>
      </c>
      <c r="B832" s="13">
        <v>0</v>
      </c>
      <c r="C832" s="14">
        <v>0</v>
      </c>
      <c r="D832" s="14">
        <v>0</v>
      </c>
      <c r="E832" s="15">
        <f t="shared" si="13"/>
        <v>0</v>
      </c>
    </row>
    <row r="833" spans="1:5" x14ac:dyDescent="0.25">
      <c r="A833" s="8" t="s">
        <v>102</v>
      </c>
      <c r="B833" s="9">
        <v>0</v>
      </c>
      <c r="C833" s="10">
        <v>0</v>
      </c>
      <c r="D833" s="10">
        <v>0</v>
      </c>
      <c r="E833" s="11">
        <f t="shared" si="13"/>
        <v>0</v>
      </c>
    </row>
    <row r="834" spans="1:5" x14ac:dyDescent="0.25">
      <c r="A834" s="12" t="s">
        <v>102</v>
      </c>
      <c r="B834" s="13">
        <v>0</v>
      </c>
      <c r="C834" s="14">
        <v>0</v>
      </c>
      <c r="D834" s="14">
        <v>0</v>
      </c>
      <c r="E834" s="15">
        <f t="shared" si="13"/>
        <v>0</v>
      </c>
    </row>
    <row r="835" spans="1:5" x14ac:dyDescent="0.25">
      <c r="A835" s="8" t="s">
        <v>102</v>
      </c>
      <c r="B835" s="9">
        <v>0</v>
      </c>
      <c r="C835" s="10">
        <v>0</v>
      </c>
      <c r="D835" s="10">
        <v>0</v>
      </c>
      <c r="E835" s="11">
        <f t="shared" si="13"/>
        <v>0</v>
      </c>
    </row>
    <row r="836" spans="1:5" x14ac:dyDescent="0.25">
      <c r="A836" s="12" t="s">
        <v>102</v>
      </c>
      <c r="B836" s="13">
        <v>0</v>
      </c>
      <c r="C836" s="14">
        <v>0</v>
      </c>
      <c r="D836" s="14">
        <v>0</v>
      </c>
      <c r="E836" s="15">
        <f t="shared" si="13"/>
        <v>0</v>
      </c>
    </row>
    <row r="837" spans="1:5" x14ac:dyDescent="0.25">
      <c r="A837" s="8" t="s">
        <v>102</v>
      </c>
      <c r="B837" s="9">
        <v>0</v>
      </c>
      <c r="C837" s="10">
        <v>0</v>
      </c>
      <c r="D837" s="10">
        <v>0</v>
      </c>
      <c r="E837" s="11">
        <f t="shared" si="13"/>
        <v>0</v>
      </c>
    </row>
    <row r="838" spans="1:5" x14ac:dyDescent="0.25">
      <c r="A838" s="12" t="s">
        <v>102</v>
      </c>
      <c r="B838" s="13">
        <v>0</v>
      </c>
      <c r="C838" s="14">
        <v>0</v>
      </c>
      <c r="D838" s="14">
        <v>0</v>
      </c>
      <c r="E838" s="15">
        <f t="shared" si="13"/>
        <v>0</v>
      </c>
    </row>
    <row r="839" spans="1:5" x14ac:dyDescent="0.25">
      <c r="A839" s="8" t="s">
        <v>102</v>
      </c>
      <c r="B839" s="9">
        <v>0</v>
      </c>
      <c r="C839" s="10">
        <v>0</v>
      </c>
      <c r="D839" s="10">
        <v>0</v>
      </c>
      <c r="E839" s="11">
        <f t="shared" ref="E839:E902" si="14">SUM(B839:D839)</f>
        <v>0</v>
      </c>
    </row>
    <row r="840" spans="1:5" x14ac:dyDescent="0.25">
      <c r="A840" s="12" t="s">
        <v>102</v>
      </c>
      <c r="B840" s="13">
        <v>0</v>
      </c>
      <c r="C840" s="14">
        <v>0</v>
      </c>
      <c r="D840" s="14">
        <v>0</v>
      </c>
      <c r="E840" s="15">
        <f t="shared" si="14"/>
        <v>0</v>
      </c>
    </row>
    <row r="841" spans="1:5" x14ac:dyDescent="0.25">
      <c r="A841" s="8" t="s">
        <v>102</v>
      </c>
      <c r="B841" s="9">
        <v>0</v>
      </c>
      <c r="C841" s="10">
        <v>0</v>
      </c>
      <c r="D841" s="10">
        <v>0</v>
      </c>
      <c r="E841" s="11">
        <f t="shared" si="14"/>
        <v>0</v>
      </c>
    </row>
    <row r="842" spans="1:5" x14ac:dyDescent="0.25">
      <c r="A842" s="12" t="s">
        <v>102</v>
      </c>
      <c r="B842" s="13">
        <v>0</v>
      </c>
      <c r="C842" s="14">
        <v>0</v>
      </c>
      <c r="D842" s="14">
        <v>0</v>
      </c>
      <c r="E842" s="15">
        <f t="shared" si="14"/>
        <v>0</v>
      </c>
    </row>
    <row r="843" spans="1:5" x14ac:dyDescent="0.25">
      <c r="A843" s="8" t="s">
        <v>102</v>
      </c>
      <c r="B843" s="9">
        <v>0</v>
      </c>
      <c r="C843" s="10">
        <v>0</v>
      </c>
      <c r="D843" s="10">
        <v>0</v>
      </c>
      <c r="E843" s="11">
        <f t="shared" si="14"/>
        <v>0</v>
      </c>
    </row>
    <row r="844" spans="1:5" x14ac:dyDescent="0.25">
      <c r="A844" s="12" t="s">
        <v>102</v>
      </c>
      <c r="B844" s="13">
        <v>0</v>
      </c>
      <c r="C844" s="14">
        <v>0</v>
      </c>
      <c r="D844" s="14">
        <v>0</v>
      </c>
      <c r="E844" s="15">
        <f t="shared" si="14"/>
        <v>0</v>
      </c>
    </row>
    <row r="845" spans="1:5" x14ac:dyDescent="0.25">
      <c r="A845" s="8" t="s">
        <v>102</v>
      </c>
      <c r="B845" s="9">
        <v>0</v>
      </c>
      <c r="C845" s="10">
        <v>0</v>
      </c>
      <c r="D845" s="10">
        <v>0</v>
      </c>
      <c r="E845" s="11">
        <f t="shared" si="14"/>
        <v>0</v>
      </c>
    </row>
    <row r="846" spans="1:5" x14ac:dyDescent="0.25">
      <c r="A846" s="12" t="s">
        <v>102</v>
      </c>
      <c r="B846" s="13">
        <v>0</v>
      </c>
      <c r="C846" s="14">
        <v>0</v>
      </c>
      <c r="D846" s="14">
        <v>0</v>
      </c>
      <c r="E846" s="15">
        <f t="shared" si="14"/>
        <v>0</v>
      </c>
    </row>
    <row r="847" spans="1:5" x14ac:dyDescent="0.25">
      <c r="A847" s="8" t="s">
        <v>102</v>
      </c>
      <c r="B847" s="9">
        <v>0</v>
      </c>
      <c r="C847" s="10">
        <v>0</v>
      </c>
      <c r="D847" s="10">
        <v>0</v>
      </c>
      <c r="E847" s="11">
        <f t="shared" si="14"/>
        <v>0</v>
      </c>
    </row>
    <row r="848" spans="1:5" x14ac:dyDescent="0.25">
      <c r="A848" s="12" t="s">
        <v>102</v>
      </c>
      <c r="B848" s="13">
        <v>0</v>
      </c>
      <c r="C848" s="14">
        <v>0</v>
      </c>
      <c r="D848" s="14">
        <v>0</v>
      </c>
      <c r="E848" s="15">
        <f t="shared" si="14"/>
        <v>0</v>
      </c>
    </row>
    <row r="849" spans="1:5" x14ac:dyDescent="0.25">
      <c r="A849" s="8" t="s">
        <v>102</v>
      </c>
      <c r="B849" s="9">
        <v>0</v>
      </c>
      <c r="C849" s="10">
        <v>0</v>
      </c>
      <c r="D849" s="10">
        <v>0</v>
      </c>
      <c r="E849" s="11">
        <f t="shared" si="14"/>
        <v>0</v>
      </c>
    </row>
    <row r="850" spans="1:5" x14ac:dyDescent="0.25">
      <c r="A850" s="12" t="s">
        <v>102</v>
      </c>
      <c r="B850" s="13">
        <v>0</v>
      </c>
      <c r="C850" s="14">
        <v>0</v>
      </c>
      <c r="D850" s="14">
        <v>0</v>
      </c>
      <c r="E850" s="15">
        <f t="shared" si="14"/>
        <v>0</v>
      </c>
    </row>
    <row r="851" spans="1:5" x14ac:dyDescent="0.25">
      <c r="A851" s="8" t="s">
        <v>102</v>
      </c>
      <c r="B851" s="9">
        <v>0</v>
      </c>
      <c r="C851" s="10">
        <v>0</v>
      </c>
      <c r="D851" s="10">
        <v>0</v>
      </c>
      <c r="E851" s="11">
        <f t="shared" si="14"/>
        <v>0</v>
      </c>
    </row>
    <row r="852" spans="1:5" x14ac:dyDescent="0.25">
      <c r="A852" s="12" t="s">
        <v>102</v>
      </c>
      <c r="B852" s="13">
        <v>0</v>
      </c>
      <c r="C852" s="14">
        <v>0</v>
      </c>
      <c r="D852" s="14">
        <v>0</v>
      </c>
      <c r="E852" s="15">
        <f t="shared" si="14"/>
        <v>0</v>
      </c>
    </row>
    <row r="853" spans="1:5" x14ac:dyDescent="0.25">
      <c r="A853" s="8" t="s">
        <v>102</v>
      </c>
      <c r="B853" s="9">
        <v>0</v>
      </c>
      <c r="C853" s="10">
        <v>0</v>
      </c>
      <c r="D853" s="10">
        <v>0</v>
      </c>
      <c r="E853" s="11">
        <f t="shared" si="14"/>
        <v>0</v>
      </c>
    </row>
    <row r="854" spans="1:5" x14ac:dyDescent="0.25">
      <c r="A854" s="12" t="s">
        <v>102</v>
      </c>
      <c r="B854" s="13">
        <v>0</v>
      </c>
      <c r="C854" s="14">
        <v>0</v>
      </c>
      <c r="D854" s="14">
        <v>0</v>
      </c>
      <c r="E854" s="15">
        <f t="shared" si="14"/>
        <v>0</v>
      </c>
    </row>
    <row r="855" spans="1:5" x14ac:dyDescent="0.25">
      <c r="A855" s="8" t="s">
        <v>102</v>
      </c>
      <c r="B855" s="9">
        <v>0</v>
      </c>
      <c r="C855" s="10">
        <v>0</v>
      </c>
      <c r="D855" s="10">
        <v>0</v>
      </c>
      <c r="E855" s="11">
        <f t="shared" si="14"/>
        <v>0</v>
      </c>
    </row>
    <row r="856" spans="1:5" x14ac:dyDescent="0.25">
      <c r="A856" s="12" t="s">
        <v>102</v>
      </c>
      <c r="B856" s="13">
        <v>0</v>
      </c>
      <c r="C856" s="14">
        <v>0</v>
      </c>
      <c r="D856" s="14">
        <v>0</v>
      </c>
      <c r="E856" s="15">
        <f t="shared" si="14"/>
        <v>0</v>
      </c>
    </row>
    <row r="857" spans="1:5" x14ac:dyDescent="0.25">
      <c r="A857" s="8" t="s">
        <v>102</v>
      </c>
      <c r="B857" s="9">
        <v>0</v>
      </c>
      <c r="C857" s="10">
        <v>0</v>
      </c>
      <c r="D857" s="10">
        <v>0</v>
      </c>
      <c r="E857" s="11">
        <f t="shared" si="14"/>
        <v>0</v>
      </c>
    </row>
    <row r="858" spans="1:5" x14ac:dyDescent="0.25">
      <c r="A858" s="12" t="s">
        <v>102</v>
      </c>
      <c r="B858" s="13">
        <v>0</v>
      </c>
      <c r="C858" s="14">
        <v>0</v>
      </c>
      <c r="D858" s="14">
        <v>0</v>
      </c>
      <c r="E858" s="15">
        <f t="shared" si="14"/>
        <v>0</v>
      </c>
    </row>
    <row r="859" spans="1:5" x14ac:dyDescent="0.25">
      <c r="A859" s="8" t="s">
        <v>102</v>
      </c>
      <c r="B859" s="9">
        <v>0</v>
      </c>
      <c r="C859" s="10">
        <v>0</v>
      </c>
      <c r="D859" s="10">
        <v>0</v>
      </c>
      <c r="E859" s="11">
        <f t="shared" si="14"/>
        <v>0</v>
      </c>
    </row>
    <row r="860" spans="1:5" x14ac:dyDescent="0.25">
      <c r="A860" s="12" t="s">
        <v>102</v>
      </c>
      <c r="B860" s="13">
        <v>0</v>
      </c>
      <c r="C860" s="14">
        <v>0</v>
      </c>
      <c r="D860" s="14">
        <v>0</v>
      </c>
      <c r="E860" s="15">
        <f t="shared" si="14"/>
        <v>0</v>
      </c>
    </row>
    <row r="861" spans="1:5" x14ac:dyDescent="0.25">
      <c r="A861" s="8" t="s">
        <v>102</v>
      </c>
      <c r="B861" s="9">
        <v>0</v>
      </c>
      <c r="C861" s="10">
        <v>0</v>
      </c>
      <c r="D861" s="10">
        <v>0</v>
      </c>
      <c r="E861" s="11">
        <f t="shared" si="14"/>
        <v>0</v>
      </c>
    </row>
    <row r="862" spans="1:5" x14ac:dyDescent="0.25">
      <c r="A862" s="12" t="s">
        <v>102</v>
      </c>
      <c r="B862" s="13">
        <v>0</v>
      </c>
      <c r="C862" s="14">
        <v>0</v>
      </c>
      <c r="D862" s="14">
        <v>0</v>
      </c>
      <c r="E862" s="15">
        <f t="shared" si="14"/>
        <v>0</v>
      </c>
    </row>
    <row r="863" spans="1:5" x14ac:dyDescent="0.25">
      <c r="A863" s="8" t="s">
        <v>102</v>
      </c>
      <c r="B863" s="73">
        <v>0</v>
      </c>
      <c r="C863" s="74">
        <v>0</v>
      </c>
      <c r="D863" s="74">
        <v>0</v>
      </c>
      <c r="E863" s="75">
        <f t="shared" si="14"/>
        <v>0</v>
      </c>
    </row>
    <row r="864" spans="1:5" x14ac:dyDescent="0.25">
      <c r="A864" s="12" t="s">
        <v>102</v>
      </c>
      <c r="B864" s="13">
        <v>0</v>
      </c>
      <c r="C864" s="14">
        <v>0</v>
      </c>
      <c r="D864" s="14">
        <v>0</v>
      </c>
      <c r="E864" s="15">
        <f t="shared" si="14"/>
        <v>0</v>
      </c>
    </row>
    <row r="865" spans="1:5" x14ac:dyDescent="0.25">
      <c r="A865" s="8" t="s">
        <v>102</v>
      </c>
      <c r="B865" s="9">
        <v>0</v>
      </c>
      <c r="C865" s="10">
        <v>0</v>
      </c>
      <c r="D865" s="10">
        <v>0</v>
      </c>
      <c r="E865" s="11">
        <f t="shared" si="14"/>
        <v>0</v>
      </c>
    </row>
    <row r="866" spans="1:5" x14ac:dyDescent="0.25">
      <c r="A866" s="12" t="s">
        <v>102</v>
      </c>
      <c r="B866" s="13">
        <v>0</v>
      </c>
      <c r="C866" s="14">
        <v>0</v>
      </c>
      <c r="D866" s="14">
        <v>0</v>
      </c>
      <c r="E866" s="15">
        <f t="shared" si="14"/>
        <v>0</v>
      </c>
    </row>
    <row r="867" spans="1:5" x14ac:dyDescent="0.25">
      <c r="A867" s="8" t="s">
        <v>102</v>
      </c>
      <c r="B867" s="9">
        <v>0</v>
      </c>
      <c r="C867" s="10">
        <v>0</v>
      </c>
      <c r="D867" s="10">
        <v>0</v>
      </c>
      <c r="E867" s="11">
        <f t="shared" si="14"/>
        <v>0</v>
      </c>
    </row>
    <row r="868" spans="1:5" x14ac:dyDescent="0.25">
      <c r="A868" s="12" t="s">
        <v>102</v>
      </c>
      <c r="B868" s="13">
        <v>0</v>
      </c>
      <c r="C868" s="14">
        <v>0</v>
      </c>
      <c r="D868" s="14">
        <v>0</v>
      </c>
      <c r="E868" s="15">
        <f t="shared" si="14"/>
        <v>0</v>
      </c>
    </row>
    <row r="869" spans="1:5" ht="15.75" thickBot="1" x14ac:dyDescent="0.3">
      <c r="A869" s="76" t="s">
        <v>102</v>
      </c>
      <c r="B869" s="69">
        <f>SUM(B816:B868)</f>
        <v>0</v>
      </c>
      <c r="C869" s="69">
        <f>SUM(C816:C868)</f>
        <v>0</v>
      </c>
      <c r="D869" s="69">
        <f>SUM(D816:D868)</f>
        <v>0</v>
      </c>
      <c r="E869" s="69">
        <f t="shared" si="14"/>
        <v>0</v>
      </c>
    </row>
    <row r="870" spans="1:5" x14ac:dyDescent="0.25">
      <c r="A870" s="4" t="s">
        <v>103</v>
      </c>
      <c r="B870" s="5">
        <v>0</v>
      </c>
      <c r="C870" s="6">
        <v>0</v>
      </c>
      <c r="D870" s="6">
        <v>0</v>
      </c>
      <c r="E870" s="7">
        <f t="shared" si="14"/>
        <v>0</v>
      </c>
    </row>
    <row r="871" spans="1:5" x14ac:dyDescent="0.25">
      <c r="A871" s="8" t="s">
        <v>103</v>
      </c>
      <c r="B871" s="9">
        <v>0</v>
      </c>
      <c r="C871" s="10">
        <v>0</v>
      </c>
      <c r="D871" s="10">
        <v>0</v>
      </c>
      <c r="E871" s="11">
        <f t="shared" si="14"/>
        <v>0</v>
      </c>
    </row>
    <row r="872" spans="1:5" x14ac:dyDescent="0.25">
      <c r="A872" s="12" t="s">
        <v>103</v>
      </c>
      <c r="B872" s="13">
        <v>0</v>
      </c>
      <c r="C872" s="14">
        <v>0</v>
      </c>
      <c r="D872" s="14">
        <v>0</v>
      </c>
      <c r="E872" s="15">
        <f t="shared" si="14"/>
        <v>0</v>
      </c>
    </row>
    <row r="873" spans="1:5" x14ac:dyDescent="0.25">
      <c r="A873" s="8" t="s">
        <v>103</v>
      </c>
      <c r="B873" s="9">
        <v>0</v>
      </c>
      <c r="C873" s="10">
        <v>0</v>
      </c>
      <c r="D873" s="10">
        <v>0</v>
      </c>
      <c r="E873" s="11">
        <f t="shared" si="14"/>
        <v>0</v>
      </c>
    </row>
    <row r="874" spans="1:5" x14ac:dyDescent="0.25">
      <c r="A874" s="12" t="s">
        <v>103</v>
      </c>
      <c r="B874" s="13">
        <v>0</v>
      </c>
      <c r="C874" s="14">
        <v>0</v>
      </c>
      <c r="D874" s="14">
        <v>0</v>
      </c>
      <c r="E874" s="15">
        <f t="shared" si="14"/>
        <v>0</v>
      </c>
    </row>
    <row r="875" spans="1:5" x14ac:dyDescent="0.25">
      <c r="A875" s="8" t="s">
        <v>103</v>
      </c>
      <c r="B875" s="9">
        <v>0</v>
      </c>
      <c r="C875" s="10">
        <v>2</v>
      </c>
      <c r="D875" s="10">
        <v>0</v>
      </c>
      <c r="E875" s="11">
        <f t="shared" si="14"/>
        <v>2</v>
      </c>
    </row>
    <row r="876" spans="1:5" x14ac:dyDescent="0.25">
      <c r="A876" s="12" t="s">
        <v>103</v>
      </c>
      <c r="B876" s="13">
        <v>0</v>
      </c>
      <c r="C876" s="14">
        <v>0</v>
      </c>
      <c r="D876" s="14">
        <v>0</v>
      </c>
      <c r="E876" s="15">
        <f t="shared" si="14"/>
        <v>0</v>
      </c>
    </row>
    <row r="877" spans="1:5" x14ac:dyDescent="0.25">
      <c r="A877" s="8" t="s">
        <v>103</v>
      </c>
      <c r="B877" s="9">
        <v>0</v>
      </c>
      <c r="C877" s="10">
        <v>0</v>
      </c>
      <c r="D877" s="10">
        <v>0</v>
      </c>
      <c r="E877" s="11">
        <f t="shared" si="14"/>
        <v>0</v>
      </c>
    </row>
    <row r="878" spans="1:5" x14ac:dyDescent="0.25">
      <c r="A878" s="12" t="s">
        <v>103</v>
      </c>
      <c r="B878" s="13">
        <v>0</v>
      </c>
      <c r="C878" s="14">
        <v>0</v>
      </c>
      <c r="D878" s="14">
        <v>0</v>
      </c>
      <c r="E878" s="15">
        <f t="shared" si="14"/>
        <v>0</v>
      </c>
    </row>
    <row r="879" spans="1:5" x14ac:dyDescent="0.25">
      <c r="A879" s="8" t="s">
        <v>103</v>
      </c>
      <c r="B879" s="9">
        <v>0</v>
      </c>
      <c r="C879" s="10">
        <v>0</v>
      </c>
      <c r="D879" s="10">
        <v>0</v>
      </c>
      <c r="E879" s="11">
        <f t="shared" si="14"/>
        <v>0</v>
      </c>
    </row>
    <row r="880" spans="1:5" x14ac:dyDescent="0.25">
      <c r="A880" s="12" t="s">
        <v>103</v>
      </c>
      <c r="B880" s="70">
        <v>0</v>
      </c>
      <c r="C880" s="71">
        <v>0</v>
      </c>
      <c r="D880" s="71">
        <v>0</v>
      </c>
      <c r="E880" s="72">
        <f t="shared" si="14"/>
        <v>0</v>
      </c>
    </row>
    <row r="881" spans="1:5" x14ac:dyDescent="0.25">
      <c r="A881" s="8" t="s">
        <v>103</v>
      </c>
      <c r="B881" s="9">
        <v>0</v>
      </c>
      <c r="C881" s="10">
        <v>0</v>
      </c>
      <c r="D881" s="10">
        <v>0</v>
      </c>
      <c r="E881" s="11">
        <f t="shared" si="14"/>
        <v>0</v>
      </c>
    </row>
    <row r="882" spans="1:5" x14ac:dyDescent="0.25">
      <c r="A882" s="12" t="s">
        <v>103</v>
      </c>
      <c r="B882" s="13">
        <v>0</v>
      </c>
      <c r="C882" s="14">
        <v>0</v>
      </c>
      <c r="D882" s="14">
        <v>0</v>
      </c>
      <c r="E882" s="15">
        <f t="shared" si="14"/>
        <v>0</v>
      </c>
    </row>
    <row r="883" spans="1:5" x14ac:dyDescent="0.25">
      <c r="A883" s="8" t="s">
        <v>103</v>
      </c>
      <c r="B883" s="9">
        <v>0</v>
      </c>
      <c r="C883" s="10">
        <v>0</v>
      </c>
      <c r="D883" s="10">
        <v>0</v>
      </c>
      <c r="E883" s="11">
        <f t="shared" si="14"/>
        <v>0</v>
      </c>
    </row>
    <row r="884" spans="1:5" x14ac:dyDescent="0.25">
      <c r="A884" s="12" t="s">
        <v>103</v>
      </c>
      <c r="B884" s="13">
        <v>0</v>
      </c>
      <c r="C884" s="14">
        <v>0</v>
      </c>
      <c r="D884" s="14">
        <v>0</v>
      </c>
      <c r="E884" s="15">
        <f t="shared" si="14"/>
        <v>0</v>
      </c>
    </row>
    <row r="885" spans="1:5" x14ac:dyDescent="0.25">
      <c r="A885" s="8" t="s">
        <v>103</v>
      </c>
      <c r="B885" s="9">
        <v>0</v>
      </c>
      <c r="C885" s="10">
        <v>0</v>
      </c>
      <c r="D885" s="10">
        <v>0</v>
      </c>
      <c r="E885" s="11">
        <f t="shared" si="14"/>
        <v>0</v>
      </c>
    </row>
    <row r="886" spans="1:5" x14ac:dyDescent="0.25">
      <c r="A886" s="12" t="s">
        <v>103</v>
      </c>
      <c r="B886" s="13">
        <v>0</v>
      </c>
      <c r="C886" s="14">
        <v>0</v>
      </c>
      <c r="D886" s="14">
        <v>0</v>
      </c>
      <c r="E886" s="15">
        <f t="shared" si="14"/>
        <v>0</v>
      </c>
    </row>
    <row r="887" spans="1:5" x14ac:dyDescent="0.25">
      <c r="A887" s="8" t="s">
        <v>103</v>
      </c>
      <c r="B887" s="9">
        <v>0</v>
      </c>
      <c r="C887" s="10">
        <v>0</v>
      </c>
      <c r="D887" s="10">
        <v>0</v>
      </c>
      <c r="E887" s="11">
        <f t="shared" si="14"/>
        <v>0</v>
      </c>
    </row>
    <row r="888" spans="1:5" x14ac:dyDescent="0.25">
      <c r="A888" s="12" t="s">
        <v>103</v>
      </c>
      <c r="B888" s="13">
        <v>0</v>
      </c>
      <c r="C888" s="14">
        <v>0</v>
      </c>
      <c r="D888" s="14">
        <v>0</v>
      </c>
      <c r="E888" s="15">
        <f t="shared" si="14"/>
        <v>0</v>
      </c>
    </row>
    <row r="889" spans="1:5" x14ac:dyDescent="0.25">
      <c r="A889" s="8" t="s">
        <v>103</v>
      </c>
      <c r="B889" s="9">
        <v>0</v>
      </c>
      <c r="C889" s="10">
        <v>0</v>
      </c>
      <c r="D889" s="10">
        <v>0</v>
      </c>
      <c r="E889" s="11">
        <f t="shared" si="14"/>
        <v>0</v>
      </c>
    </row>
    <row r="890" spans="1:5" x14ac:dyDescent="0.25">
      <c r="A890" s="12" t="s">
        <v>103</v>
      </c>
      <c r="B890" s="13">
        <v>0</v>
      </c>
      <c r="C890" s="14">
        <v>0</v>
      </c>
      <c r="D890" s="14">
        <v>0</v>
      </c>
      <c r="E890" s="15">
        <f t="shared" si="14"/>
        <v>0</v>
      </c>
    </row>
    <row r="891" spans="1:5" x14ac:dyDescent="0.25">
      <c r="A891" s="8" t="s">
        <v>103</v>
      </c>
      <c r="B891" s="9">
        <v>0</v>
      </c>
      <c r="C891" s="10">
        <v>0</v>
      </c>
      <c r="D891" s="10">
        <v>0</v>
      </c>
      <c r="E891" s="11">
        <f t="shared" si="14"/>
        <v>0</v>
      </c>
    </row>
    <row r="892" spans="1:5" x14ac:dyDescent="0.25">
      <c r="A892" s="12" t="s">
        <v>103</v>
      </c>
      <c r="B892" s="13">
        <v>0</v>
      </c>
      <c r="C892" s="14">
        <v>0</v>
      </c>
      <c r="D892" s="14">
        <v>0</v>
      </c>
      <c r="E892" s="15">
        <f t="shared" si="14"/>
        <v>0</v>
      </c>
    </row>
    <row r="893" spans="1:5" x14ac:dyDescent="0.25">
      <c r="A893" s="8" t="s">
        <v>103</v>
      </c>
      <c r="B893" s="9">
        <v>0</v>
      </c>
      <c r="C893" s="10">
        <v>0</v>
      </c>
      <c r="D893" s="10">
        <v>0</v>
      </c>
      <c r="E893" s="11">
        <f t="shared" si="14"/>
        <v>0</v>
      </c>
    </row>
    <row r="894" spans="1:5" x14ac:dyDescent="0.25">
      <c r="A894" s="12" t="s">
        <v>103</v>
      </c>
      <c r="B894" s="13">
        <v>0</v>
      </c>
      <c r="C894" s="14">
        <v>0</v>
      </c>
      <c r="D894" s="14">
        <v>0</v>
      </c>
      <c r="E894" s="15">
        <f t="shared" si="14"/>
        <v>0</v>
      </c>
    </row>
    <row r="895" spans="1:5" x14ac:dyDescent="0.25">
      <c r="A895" s="8" t="s">
        <v>103</v>
      </c>
      <c r="B895" s="9">
        <v>0</v>
      </c>
      <c r="C895" s="10">
        <v>0</v>
      </c>
      <c r="D895" s="10">
        <v>0</v>
      </c>
      <c r="E895" s="11">
        <f t="shared" si="14"/>
        <v>0</v>
      </c>
    </row>
    <row r="896" spans="1:5" x14ac:dyDescent="0.25">
      <c r="A896" s="12" t="s">
        <v>103</v>
      </c>
      <c r="B896" s="13">
        <v>0</v>
      </c>
      <c r="C896" s="14">
        <v>0</v>
      </c>
      <c r="D896" s="14">
        <v>0</v>
      </c>
      <c r="E896" s="15">
        <f t="shared" si="14"/>
        <v>0</v>
      </c>
    </row>
    <row r="897" spans="1:5" x14ac:dyDescent="0.25">
      <c r="A897" s="8" t="s">
        <v>103</v>
      </c>
      <c r="B897" s="9">
        <v>0</v>
      </c>
      <c r="C897" s="10">
        <v>0</v>
      </c>
      <c r="D897" s="10">
        <v>0</v>
      </c>
      <c r="E897" s="11">
        <f t="shared" si="14"/>
        <v>0</v>
      </c>
    </row>
    <row r="898" spans="1:5" x14ac:dyDescent="0.25">
      <c r="A898" s="12" t="s">
        <v>103</v>
      </c>
      <c r="B898" s="13">
        <v>0</v>
      </c>
      <c r="C898" s="14">
        <v>0</v>
      </c>
      <c r="D898" s="14">
        <v>0</v>
      </c>
      <c r="E898" s="15">
        <f t="shared" si="14"/>
        <v>0</v>
      </c>
    </row>
    <row r="899" spans="1:5" x14ac:dyDescent="0.25">
      <c r="A899" s="8" t="s">
        <v>103</v>
      </c>
      <c r="B899" s="9">
        <v>0</v>
      </c>
      <c r="C899" s="10">
        <v>0</v>
      </c>
      <c r="D899" s="10">
        <v>0</v>
      </c>
      <c r="E899" s="11">
        <f t="shared" si="14"/>
        <v>0</v>
      </c>
    </row>
    <row r="900" spans="1:5" x14ac:dyDescent="0.25">
      <c r="A900" s="12" t="s">
        <v>103</v>
      </c>
      <c r="B900" s="13">
        <v>0</v>
      </c>
      <c r="C900" s="14">
        <v>0</v>
      </c>
      <c r="D900" s="14">
        <v>0</v>
      </c>
      <c r="E900" s="15">
        <f t="shared" si="14"/>
        <v>0</v>
      </c>
    </row>
    <row r="901" spans="1:5" x14ac:dyDescent="0.25">
      <c r="A901" s="8" t="s">
        <v>103</v>
      </c>
      <c r="B901" s="9">
        <v>0</v>
      </c>
      <c r="C901" s="10">
        <v>0</v>
      </c>
      <c r="D901" s="10">
        <v>0</v>
      </c>
      <c r="E901" s="11">
        <f t="shared" si="14"/>
        <v>0</v>
      </c>
    </row>
    <row r="902" spans="1:5" x14ac:dyDescent="0.25">
      <c r="A902" s="12" t="s">
        <v>103</v>
      </c>
      <c r="B902" s="13">
        <v>0</v>
      </c>
      <c r="C902" s="14">
        <v>0</v>
      </c>
      <c r="D902" s="14">
        <v>0</v>
      </c>
      <c r="E902" s="15">
        <f t="shared" si="14"/>
        <v>0</v>
      </c>
    </row>
    <row r="903" spans="1:5" x14ac:dyDescent="0.25">
      <c r="A903" s="8" t="s">
        <v>103</v>
      </c>
      <c r="B903" s="9">
        <v>0</v>
      </c>
      <c r="C903" s="10">
        <v>0</v>
      </c>
      <c r="D903" s="10">
        <v>0</v>
      </c>
      <c r="E903" s="11">
        <f t="shared" ref="E903:E966" si="15">SUM(B903:D903)</f>
        <v>0</v>
      </c>
    </row>
    <row r="904" spans="1:5" x14ac:dyDescent="0.25">
      <c r="A904" s="12" t="s">
        <v>103</v>
      </c>
      <c r="B904" s="13">
        <v>0</v>
      </c>
      <c r="C904" s="14">
        <v>0</v>
      </c>
      <c r="D904" s="14">
        <v>0</v>
      </c>
      <c r="E904" s="15">
        <f t="shared" si="15"/>
        <v>0</v>
      </c>
    </row>
    <row r="905" spans="1:5" x14ac:dyDescent="0.25">
      <c r="A905" s="8" t="s">
        <v>103</v>
      </c>
      <c r="B905" s="9">
        <v>0</v>
      </c>
      <c r="C905" s="10">
        <v>0</v>
      </c>
      <c r="D905" s="10">
        <v>0</v>
      </c>
      <c r="E905" s="11">
        <f t="shared" si="15"/>
        <v>0</v>
      </c>
    </row>
    <row r="906" spans="1:5" x14ac:dyDescent="0.25">
      <c r="A906" s="12" t="s">
        <v>103</v>
      </c>
      <c r="B906" s="13">
        <v>0</v>
      </c>
      <c r="C906" s="14">
        <v>0</v>
      </c>
      <c r="D906" s="14">
        <v>0</v>
      </c>
      <c r="E906" s="15">
        <f t="shared" si="15"/>
        <v>0</v>
      </c>
    </row>
    <row r="907" spans="1:5" x14ac:dyDescent="0.25">
      <c r="A907" s="8" t="s">
        <v>103</v>
      </c>
      <c r="B907" s="9">
        <v>0</v>
      </c>
      <c r="C907" s="10">
        <v>0</v>
      </c>
      <c r="D907" s="10">
        <v>0</v>
      </c>
      <c r="E907" s="11">
        <f t="shared" si="15"/>
        <v>0</v>
      </c>
    </row>
    <row r="908" spans="1:5" x14ac:dyDescent="0.25">
      <c r="A908" s="12" t="s">
        <v>103</v>
      </c>
      <c r="B908" s="13">
        <v>0</v>
      </c>
      <c r="C908" s="14">
        <v>0</v>
      </c>
      <c r="D908" s="14">
        <v>0</v>
      </c>
      <c r="E908" s="15">
        <f t="shared" si="15"/>
        <v>0</v>
      </c>
    </row>
    <row r="909" spans="1:5" x14ac:dyDescent="0.25">
      <c r="A909" s="8" t="s">
        <v>103</v>
      </c>
      <c r="B909" s="9">
        <v>0</v>
      </c>
      <c r="C909" s="10">
        <v>0</v>
      </c>
      <c r="D909" s="10">
        <v>0</v>
      </c>
      <c r="E909" s="11">
        <f t="shared" si="15"/>
        <v>0</v>
      </c>
    </row>
    <row r="910" spans="1:5" x14ac:dyDescent="0.25">
      <c r="A910" s="12" t="s">
        <v>103</v>
      </c>
      <c r="B910" s="13">
        <v>0</v>
      </c>
      <c r="C910" s="14">
        <v>0</v>
      </c>
      <c r="D910" s="14">
        <v>0</v>
      </c>
      <c r="E910" s="15">
        <f t="shared" si="15"/>
        <v>0</v>
      </c>
    </row>
    <row r="911" spans="1:5" x14ac:dyDescent="0.25">
      <c r="A911" s="8" t="s">
        <v>103</v>
      </c>
      <c r="B911" s="9">
        <v>0</v>
      </c>
      <c r="C911" s="10">
        <v>0</v>
      </c>
      <c r="D911" s="10">
        <v>0</v>
      </c>
      <c r="E911" s="11">
        <f t="shared" si="15"/>
        <v>0</v>
      </c>
    </row>
    <row r="912" spans="1:5" x14ac:dyDescent="0.25">
      <c r="A912" s="12" t="s">
        <v>103</v>
      </c>
      <c r="B912" s="13">
        <v>0</v>
      </c>
      <c r="C912" s="14">
        <v>0</v>
      </c>
      <c r="D912" s="14">
        <v>0</v>
      </c>
      <c r="E912" s="15">
        <f t="shared" si="15"/>
        <v>0</v>
      </c>
    </row>
    <row r="913" spans="1:5" x14ac:dyDescent="0.25">
      <c r="A913" s="8" t="s">
        <v>103</v>
      </c>
      <c r="B913" s="9">
        <v>0</v>
      </c>
      <c r="C913" s="10">
        <v>0</v>
      </c>
      <c r="D913" s="10">
        <v>0</v>
      </c>
      <c r="E913" s="11">
        <f t="shared" si="15"/>
        <v>0</v>
      </c>
    </row>
    <row r="914" spans="1:5" x14ac:dyDescent="0.25">
      <c r="A914" s="12" t="s">
        <v>103</v>
      </c>
      <c r="B914" s="13">
        <v>0</v>
      </c>
      <c r="C914" s="14">
        <v>0</v>
      </c>
      <c r="D914" s="14">
        <v>0</v>
      </c>
      <c r="E914" s="15">
        <f t="shared" si="15"/>
        <v>0</v>
      </c>
    </row>
    <row r="915" spans="1:5" x14ac:dyDescent="0.25">
      <c r="A915" s="8" t="s">
        <v>103</v>
      </c>
      <c r="B915" s="9">
        <v>0</v>
      </c>
      <c r="C915" s="10">
        <v>0</v>
      </c>
      <c r="D915" s="10">
        <v>0</v>
      </c>
      <c r="E915" s="11">
        <f t="shared" si="15"/>
        <v>0</v>
      </c>
    </row>
    <row r="916" spans="1:5" x14ac:dyDescent="0.25">
      <c r="A916" s="12" t="s">
        <v>103</v>
      </c>
      <c r="B916" s="13">
        <v>0</v>
      </c>
      <c r="C916" s="14">
        <v>0</v>
      </c>
      <c r="D916" s="14">
        <v>0</v>
      </c>
      <c r="E916" s="15">
        <f t="shared" si="15"/>
        <v>0</v>
      </c>
    </row>
    <row r="917" spans="1:5" x14ac:dyDescent="0.25">
      <c r="A917" s="8" t="s">
        <v>103</v>
      </c>
      <c r="B917" s="73">
        <v>0</v>
      </c>
      <c r="C917" s="74">
        <v>0</v>
      </c>
      <c r="D917" s="74">
        <v>0</v>
      </c>
      <c r="E917" s="75">
        <f t="shared" si="15"/>
        <v>0</v>
      </c>
    </row>
    <row r="918" spans="1:5" x14ac:dyDescent="0.25">
      <c r="A918" s="12" t="s">
        <v>103</v>
      </c>
      <c r="B918" s="13">
        <v>0</v>
      </c>
      <c r="C918" s="14">
        <v>0</v>
      </c>
      <c r="D918" s="14">
        <v>0</v>
      </c>
      <c r="E918" s="15">
        <f t="shared" si="15"/>
        <v>0</v>
      </c>
    </row>
    <row r="919" spans="1:5" x14ac:dyDescent="0.25">
      <c r="A919" s="8" t="s">
        <v>103</v>
      </c>
      <c r="B919" s="9">
        <v>0</v>
      </c>
      <c r="C919" s="10">
        <v>0</v>
      </c>
      <c r="D919" s="10">
        <v>0</v>
      </c>
      <c r="E919" s="11">
        <f t="shared" si="15"/>
        <v>0</v>
      </c>
    </row>
    <row r="920" spans="1:5" x14ac:dyDescent="0.25">
      <c r="A920" s="12" t="s">
        <v>103</v>
      </c>
      <c r="B920" s="13">
        <v>0</v>
      </c>
      <c r="C920" s="14">
        <v>0</v>
      </c>
      <c r="D920" s="14">
        <v>0</v>
      </c>
      <c r="E920" s="15">
        <f t="shared" si="15"/>
        <v>0</v>
      </c>
    </row>
    <row r="921" spans="1:5" x14ac:dyDescent="0.25">
      <c r="A921" s="8" t="s">
        <v>103</v>
      </c>
      <c r="B921" s="9">
        <v>0</v>
      </c>
      <c r="C921" s="10">
        <v>0</v>
      </c>
      <c r="D921" s="10">
        <v>0</v>
      </c>
      <c r="E921" s="11">
        <f t="shared" si="15"/>
        <v>0</v>
      </c>
    </row>
    <row r="922" spans="1:5" x14ac:dyDescent="0.25">
      <c r="A922" s="12" t="s">
        <v>103</v>
      </c>
      <c r="B922" s="13">
        <v>0</v>
      </c>
      <c r="C922" s="14">
        <v>0</v>
      </c>
      <c r="D922" s="14">
        <v>0</v>
      </c>
      <c r="E922" s="15">
        <f t="shared" si="15"/>
        <v>0</v>
      </c>
    </row>
    <row r="923" spans="1:5" ht="15.75" thickBot="1" x14ac:dyDescent="0.3">
      <c r="A923" s="76" t="s">
        <v>103</v>
      </c>
      <c r="B923" s="69">
        <f>SUM(B870:B922)</f>
        <v>0</v>
      </c>
      <c r="C923" s="69">
        <f>SUM(C870:C922)</f>
        <v>2</v>
      </c>
      <c r="D923" s="69">
        <f>SUM(D870:D922)</f>
        <v>0</v>
      </c>
      <c r="E923" s="69">
        <f t="shared" si="15"/>
        <v>2</v>
      </c>
    </row>
    <row r="924" spans="1:5" x14ac:dyDescent="0.25">
      <c r="A924" s="4" t="s">
        <v>104</v>
      </c>
      <c r="B924" s="5">
        <v>0</v>
      </c>
      <c r="C924" s="6">
        <v>0</v>
      </c>
      <c r="D924" s="6">
        <v>0</v>
      </c>
      <c r="E924" s="7">
        <f t="shared" si="15"/>
        <v>0</v>
      </c>
    </row>
    <row r="925" spans="1:5" x14ac:dyDescent="0.25">
      <c r="A925" s="8" t="s">
        <v>104</v>
      </c>
      <c r="B925" s="9">
        <v>0</v>
      </c>
      <c r="C925" s="10">
        <v>0</v>
      </c>
      <c r="D925" s="10">
        <v>0</v>
      </c>
      <c r="E925" s="11">
        <f t="shared" si="15"/>
        <v>0</v>
      </c>
    </row>
    <row r="926" spans="1:5" x14ac:dyDescent="0.25">
      <c r="A926" s="12" t="s">
        <v>104</v>
      </c>
      <c r="B926" s="13">
        <v>0</v>
      </c>
      <c r="C926" s="14">
        <v>0</v>
      </c>
      <c r="D926" s="14">
        <v>0</v>
      </c>
      <c r="E926" s="15">
        <f t="shared" si="15"/>
        <v>0</v>
      </c>
    </row>
    <row r="927" spans="1:5" x14ac:dyDescent="0.25">
      <c r="A927" s="8" t="s">
        <v>104</v>
      </c>
      <c r="B927" s="9">
        <v>0</v>
      </c>
      <c r="C927" s="10">
        <v>0</v>
      </c>
      <c r="D927" s="10">
        <v>0</v>
      </c>
      <c r="E927" s="11">
        <f t="shared" si="15"/>
        <v>0</v>
      </c>
    </row>
    <row r="928" spans="1:5" x14ac:dyDescent="0.25">
      <c r="A928" s="12" t="s">
        <v>104</v>
      </c>
      <c r="B928" s="13">
        <v>0</v>
      </c>
      <c r="C928" s="14">
        <v>0</v>
      </c>
      <c r="D928" s="14">
        <v>0</v>
      </c>
      <c r="E928" s="15">
        <f t="shared" si="15"/>
        <v>0</v>
      </c>
    </row>
    <row r="929" spans="1:5" x14ac:dyDescent="0.25">
      <c r="A929" s="8" t="s">
        <v>104</v>
      </c>
      <c r="B929" s="9">
        <v>0</v>
      </c>
      <c r="C929" s="10">
        <v>2</v>
      </c>
      <c r="D929" s="10">
        <v>0</v>
      </c>
      <c r="E929" s="11">
        <f t="shared" si="15"/>
        <v>2</v>
      </c>
    </row>
    <row r="930" spans="1:5" x14ac:dyDescent="0.25">
      <c r="A930" s="12" t="s">
        <v>104</v>
      </c>
      <c r="B930" s="13">
        <v>0</v>
      </c>
      <c r="C930" s="14">
        <v>0</v>
      </c>
      <c r="D930" s="14">
        <v>0</v>
      </c>
      <c r="E930" s="15">
        <f t="shared" si="15"/>
        <v>0</v>
      </c>
    </row>
    <row r="931" spans="1:5" x14ac:dyDescent="0.25">
      <c r="A931" s="8" t="s">
        <v>104</v>
      </c>
      <c r="B931" s="9">
        <v>0</v>
      </c>
      <c r="C931" s="10">
        <v>0</v>
      </c>
      <c r="D931" s="10">
        <v>0</v>
      </c>
      <c r="E931" s="11">
        <f t="shared" si="15"/>
        <v>0</v>
      </c>
    </row>
    <row r="932" spans="1:5" x14ac:dyDescent="0.25">
      <c r="A932" s="12" t="s">
        <v>104</v>
      </c>
      <c r="B932" s="13">
        <v>0</v>
      </c>
      <c r="C932" s="14">
        <v>0</v>
      </c>
      <c r="D932" s="14">
        <v>0</v>
      </c>
      <c r="E932" s="15">
        <f t="shared" si="15"/>
        <v>0</v>
      </c>
    </row>
    <row r="933" spans="1:5" x14ac:dyDescent="0.25">
      <c r="A933" s="8" t="s">
        <v>104</v>
      </c>
      <c r="B933" s="9">
        <v>0</v>
      </c>
      <c r="C933" s="10">
        <v>0</v>
      </c>
      <c r="D933" s="10">
        <v>0</v>
      </c>
      <c r="E933" s="11">
        <f t="shared" si="15"/>
        <v>0</v>
      </c>
    </row>
    <row r="934" spans="1:5" x14ac:dyDescent="0.25">
      <c r="A934" s="12" t="s">
        <v>104</v>
      </c>
      <c r="B934" s="70">
        <v>0</v>
      </c>
      <c r="C934" s="71">
        <v>0</v>
      </c>
      <c r="D934" s="71">
        <v>0</v>
      </c>
      <c r="E934" s="72">
        <f t="shared" si="15"/>
        <v>0</v>
      </c>
    </row>
    <row r="935" spans="1:5" x14ac:dyDescent="0.25">
      <c r="A935" s="8" t="s">
        <v>104</v>
      </c>
      <c r="B935" s="9">
        <v>0</v>
      </c>
      <c r="C935" s="10">
        <v>0</v>
      </c>
      <c r="D935" s="10">
        <v>0</v>
      </c>
      <c r="E935" s="11">
        <f t="shared" si="15"/>
        <v>0</v>
      </c>
    </row>
    <row r="936" spans="1:5" x14ac:dyDescent="0.25">
      <c r="A936" s="12" t="s">
        <v>104</v>
      </c>
      <c r="B936" s="13">
        <v>0</v>
      </c>
      <c r="C936" s="14">
        <v>0</v>
      </c>
      <c r="D936" s="14">
        <v>0</v>
      </c>
      <c r="E936" s="15">
        <f t="shared" si="15"/>
        <v>0</v>
      </c>
    </row>
    <row r="937" spans="1:5" x14ac:dyDescent="0.25">
      <c r="A937" s="8" t="s">
        <v>104</v>
      </c>
      <c r="B937" s="9">
        <v>0</v>
      </c>
      <c r="C937" s="10">
        <v>2</v>
      </c>
      <c r="D937" s="10">
        <v>0</v>
      </c>
      <c r="E937" s="11">
        <f t="shared" si="15"/>
        <v>2</v>
      </c>
    </row>
    <row r="938" spans="1:5" x14ac:dyDescent="0.25">
      <c r="A938" s="12" t="s">
        <v>104</v>
      </c>
      <c r="B938" s="13">
        <v>0</v>
      </c>
      <c r="C938" s="14">
        <v>0</v>
      </c>
      <c r="D938" s="14">
        <v>0</v>
      </c>
      <c r="E938" s="15">
        <f t="shared" si="15"/>
        <v>0</v>
      </c>
    </row>
    <row r="939" spans="1:5" x14ac:dyDescent="0.25">
      <c r="A939" s="8" t="s">
        <v>104</v>
      </c>
      <c r="B939" s="9">
        <v>0</v>
      </c>
      <c r="C939" s="10">
        <v>1</v>
      </c>
      <c r="D939" s="10">
        <v>0</v>
      </c>
      <c r="E939" s="11">
        <f t="shared" si="15"/>
        <v>1</v>
      </c>
    </row>
    <row r="940" spans="1:5" x14ac:dyDescent="0.25">
      <c r="A940" s="12" t="s">
        <v>104</v>
      </c>
      <c r="B940" s="13">
        <v>0</v>
      </c>
      <c r="C940" s="14">
        <v>0</v>
      </c>
      <c r="D940" s="14">
        <v>0</v>
      </c>
      <c r="E940" s="15">
        <f t="shared" si="15"/>
        <v>0</v>
      </c>
    </row>
    <row r="941" spans="1:5" x14ac:dyDescent="0.25">
      <c r="A941" s="8" t="s">
        <v>104</v>
      </c>
      <c r="B941" s="9">
        <v>0</v>
      </c>
      <c r="C941" s="10">
        <v>0</v>
      </c>
      <c r="D941" s="10">
        <v>0</v>
      </c>
      <c r="E941" s="11">
        <f t="shared" si="15"/>
        <v>0</v>
      </c>
    </row>
    <row r="942" spans="1:5" x14ac:dyDescent="0.25">
      <c r="A942" s="12" t="s">
        <v>104</v>
      </c>
      <c r="B942" s="13">
        <v>0</v>
      </c>
      <c r="C942" s="14">
        <v>0</v>
      </c>
      <c r="D942" s="14">
        <v>0</v>
      </c>
      <c r="E942" s="15">
        <f t="shared" si="15"/>
        <v>0</v>
      </c>
    </row>
    <row r="943" spans="1:5" x14ac:dyDescent="0.25">
      <c r="A943" s="8" t="s">
        <v>104</v>
      </c>
      <c r="B943" s="9">
        <v>0</v>
      </c>
      <c r="C943" s="10">
        <v>0</v>
      </c>
      <c r="D943" s="10">
        <v>0</v>
      </c>
      <c r="E943" s="11">
        <f t="shared" si="15"/>
        <v>0</v>
      </c>
    </row>
    <row r="944" spans="1:5" x14ac:dyDescent="0.25">
      <c r="A944" s="12" t="s">
        <v>104</v>
      </c>
      <c r="B944" s="13">
        <v>0</v>
      </c>
      <c r="C944" s="14">
        <v>0</v>
      </c>
      <c r="D944" s="14">
        <v>0</v>
      </c>
      <c r="E944" s="15">
        <f t="shared" si="15"/>
        <v>0</v>
      </c>
    </row>
    <row r="945" spans="1:5" x14ac:dyDescent="0.25">
      <c r="A945" s="8" t="s">
        <v>104</v>
      </c>
      <c r="B945" s="9">
        <v>0</v>
      </c>
      <c r="C945" s="10">
        <v>0</v>
      </c>
      <c r="D945" s="10">
        <v>0</v>
      </c>
      <c r="E945" s="11">
        <f t="shared" si="15"/>
        <v>0</v>
      </c>
    </row>
    <row r="946" spans="1:5" x14ac:dyDescent="0.25">
      <c r="A946" s="12" t="s">
        <v>104</v>
      </c>
      <c r="B946" s="13">
        <v>0</v>
      </c>
      <c r="C946" s="14">
        <v>0</v>
      </c>
      <c r="D946" s="14">
        <v>0</v>
      </c>
      <c r="E946" s="15">
        <f t="shared" si="15"/>
        <v>0</v>
      </c>
    </row>
    <row r="947" spans="1:5" x14ac:dyDescent="0.25">
      <c r="A947" s="8" t="s">
        <v>104</v>
      </c>
      <c r="B947" s="9">
        <v>0</v>
      </c>
      <c r="C947" s="10">
        <v>2</v>
      </c>
      <c r="D947" s="10">
        <v>0</v>
      </c>
      <c r="E947" s="11">
        <f t="shared" si="15"/>
        <v>2</v>
      </c>
    </row>
    <row r="948" spans="1:5" x14ac:dyDescent="0.25">
      <c r="A948" s="12" t="s">
        <v>104</v>
      </c>
      <c r="B948" s="13">
        <v>0</v>
      </c>
      <c r="C948" s="14">
        <v>0</v>
      </c>
      <c r="D948" s="14">
        <v>0</v>
      </c>
      <c r="E948" s="15">
        <f t="shared" si="15"/>
        <v>0</v>
      </c>
    </row>
    <row r="949" spans="1:5" x14ac:dyDescent="0.25">
      <c r="A949" s="8" t="s">
        <v>104</v>
      </c>
      <c r="B949" s="9">
        <v>0</v>
      </c>
      <c r="C949" s="10">
        <v>0</v>
      </c>
      <c r="D949" s="10">
        <v>0</v>
      </c>
      <c r="E949" s="11">
        <f t="shared" si="15"/>
        <v>0</v>
      </c>
    </row>
    <row r="950" spans="1:5" x14ac:dyDescent="0.25">
      <c r="A950" s="12" t="s">
        <v>104</v>
      </c>
      <c r="B950" s="13">
        <v>0</v>
      </c>
      <c r="C950" s="14">
        <v>0</v>
      </c>
      <c r="D950" s="14">
        <v>0</v>
      </c>
      <c r="E950" s="15">
        <f t="shared" si="15"/>
        <v>0</v>
      </c>
    </row>
    <row r="951" spans="1:5" x14ac:dyDescent="0.25">
      <c r="A951" s="8" t="s">
        <v>104</v>
      </c>
      <c r="B951" s="9">
        <v>0</v>
      </c>
      <c r="C951" s="10">
        <v>0</v>
      </c>
      <c r="D951" s="10">
        <v>0</v>
      </c>
      <c r="E951" s="11">
        <f t="shared" si="15"/>
        <v>0</v>
      </c>
    </row>
    <row r="952" spans="1:5" x14ac:dyDescent="0.25">
      <c r="A952" s="12" t="s">
        <v>104</v>
      </c>
      <c r="B952" s="13">
        <v>0</v>
      </c>
      <c r="C952" s="14">
        <v>2</v>
      </c>
      <c r="D952" s="14">
        <v>0</v>
      </c>
      <c r="E952" s="15">
        <f t="shared" si="15"/>
        <v>2</v>
      </c>
    </row>
    <row r="953" spans="1:5" x14ac:dyDescent="0.25">
      <c r="A953" s="8" t="s">
        <v>104</v>
      </c>
      <c r="B953" s="9">
        <v>0</v>
      </c>
      <c r="C953" s="10">
        <v>0</v>
      </c>
      <c r="D953" s="10">
        <v>0</v>
      </c>
      <c r="E953" s="11">
        <f t="shared" si="15"/>
        <v>0</v>
      </c>
    </row>
    <row r="954" spans="1:5" x14ac:dyDescent="0.25">
      <c r="A954" s="12" t="s">
        <v>104</v>
      </c>
      <c r="B954" s="13">
        <v>0</v>
      </c>
      <c r="C954" s="14">
        <v>0</v>
      </c>
      <c r="D954" s="14">
        <v>0</v>
      </c>
      <c r="E954" s="15">
        <f t="shared" si="15"/>
        <v>0</v>
      </c>
    </row>
    <row r="955" spans="1:5" x14ac:dyDescent="0.25">
      <c r="A955" s="8" t="s">
        <v>104</v>
      </c>
      <c r="B955" s="9">
        <v>0</v>
      </c>
      <c r="C955" s="10">
        <v>0</v>
      </c>
      <c r="D955" s="10">
        <v>0</v>
      </c>
      <c r="E955" s="11">
        <f t="shared" si="15"/>
        <v>0</v>
      </c>
    </row>
    <row r="956" spans="1:5" x14ac:dyDescent="0.25">
      <c r="A956" s="12" t="s">
        <v>104</v>
      </c>
      <c r="B956" s="13">
        <v>0</v>
      </c>
      <c r="C956" s="14">
        <v>0</v>
      </c>
      <c r="D956" s="14">
        <v>0</v>
      </c>
      <c r="E956" s="15">
        <f t="shared" si="15"/>
        <v>0</v>
      </c>
    </row>
    <row r="957" spans="1:5" x14ac:dyDescent="0.25">
      <c r="A957" s="8" t="s">
        <v>104</v>
      </c>
      <c r="B957" s="9">
        <v>0</v>
      </c>
      <c r="C957" s="10">
        <v>0</v>
      </c>
      <c r="D957" s="10">
        <v>0</v>
      </c>
      <c r="E957" s="11">
        <f t="shared" si="15"/>
        <v>0</v>
      </c>
    </row>
    <row r="958" spans="1:5" x14ac:dyDescent="0.25">
      <c r="A958" s="12" t="s">
        <v>104</v>
      </c>
      <c r="B958" s="13">
        <v>0</v>
      </c>
      <c r="C958" s="14">
        <v>0</v>
      </c>
      <c r="D958" s="14">
        <v>0</v>
      </c>
      <c r="E958" s="15">
        <f t="shared" si="15"/>
        <v>0</v>
      </c>
    </row>
    <row r="959" spans="1:5" x14ac:dyDescent="0.25">
      <c r="A959" s="8" t="s">
        <v>104</v>
      </c>
      <c r="B959" s="9">
        <v>0</v>
      </c>
      <c r="C959" s="10">
        <v>0</v>
      </c>
      <c r="D959" s="10">
        <v>0</v>
      </c>
      <c r="E959" s="11">
        <f t="shared" si="15"/>
        <v>0</v>
      </c>
    </row>
    <row r="960" spans="1:5" x14ac:dyDescent="0.25">
      <c r="A960" s="12" t="s">
        <v>104</v>
      </c>
      <c r="B960" s="13">
        <v>0</v>
      </c>
      <c r="C960" s="14">
        <v>0</v>
      </c>
      <c r="D960" s="14">
        <v>0</v>
      </c>
      <c r="E960" s="15">
        <f t="shared" si="15"/>
        <v>0</v>
      </c>
    </row>
    <row r="961" spans="1:5" x14ac:dyDescent="0.25">
      <c r="A961" s="8" t="s">
        <v>104</v>
      </c>
      <c r="B961" s="9">
        <v>0</v>
      </c>
      <c r="C961" s="10">
        <v>2</v>
      </c>
      <c r="D961" s="10">
        <v>0</v>
      </c>
      <c r="E961" s="11">
        <f t="shared" si="15"/>
        <v>2</v>
      </c>
    </row>
    <row r="962" spans="1:5" x14ac:dyDescent="0.25">
      <c r="A962" s="12" t="s">
        <v>104</v>
      </c>
      <c r="B962" s="13">
        <v>0</v>
      </c>
      <c r="C962" s="14">
        <v>0</v>
      </c>
      <c r="D962" s="14">
        <v>0</v>
      </c>
      <c r="E962" s="15">
        <f t="shared" si="15"/>
        <v>0</v>
      </c>
    </row>
    <row r="963" spans="1:5" x14ac:dyDescent="0.25">
      <c r="A963" s="8" t="s">
        <v>104</v>
      </c>
      <c r="B963" s="9">
        <v>0</v>
      </c>
      <c r="C963" s="10">
        <v>0</v>
      </c>
      <c r="D963" s="10">
        <v>0</v>
      </c>
      <c r="E963" s="11">
        <f t="shared" si="15"/>
        <v>0</v>
      </c>
    </row>
    <row r="964" spans="1:5" x14ac:dyDescent="0.25">
      <c r="A964" s="12" t="s">
        <v>104</v>
      </c>
      <c r="B964" s="13">
        <v>0</v>
      </c>
      <c r="C964" s="14">
        <v>0</v>
      </c>
      <c r="D964" s="14">
        <v>0</v>
      </c>
      <c r="E964" s="15">
        <f t="shared" si="15"/>
        <v>0</v>
      </c>
    </row>
    <row r="965" spans="1:5" x14ac:dyDescent="0.25">
      <c r="A965" s="8" t="s">
        <v>104</v>
      </c>
      <c r="B965" s="9">
        <v>0</v>
      </c>
      <c r="C965" s="10">
        <v>0</v>
      </c>
      <c r="D965" s="10">
        <v>0</v>
      </c>
      <c r="E965" s="11">
        <f t="shared" si="15"/>
        <v>0</v>
      </c>
    </row>
    <row r="966" spans="1:5" x14ac:dyDescent="0.25">
      <c r="A966" s="12" t="s">
        <v>104</v>
      </c>
      <c r="B966" s="13">
        <v>0</v>
      </c>
      <c r="C966" s="14">
        <v>0</v>
      </c>
      <c r="D966" s="14">
        <v>0</v>
      </c>
      <c r="E966" s="15">
        <f t="shared" si="15"/>
        <v>0</v>
      </c>
    </row>
    <row r="967" spans="1:5" x14ac:dyDescent="0.25">
      <c r="A967" s="8" t="s">
        <v>104</v>
      </c>
      <c r="B967" s="9">
        <v>0</v>
      </c>
      <c r="C967" s="10">
        <v>0</v>
      </c>
      <c r="D967" s="10">
        <v>0</v>
      </c>
      <c r="E967" s="11">
        <f t="shared" ref="E967:E1030" si="16">SUM(B967:D967)</f>
        <v>0</v>
      </c>
    </row>
    <row r="968" spans="1:5" x14ac:dyDescent="0.25">
      <c r="A968" s="12" t="s">
        <v>104</v>
      </c>
      <c r="B968" s="13">
        <v>0</v>
      </c>
      <c r="C968" s="14">
        <v>2</v>
      </c>
      <c r="D968" s="14">
        <v>0</v>
      </c>
      <c r="E968" s="15">
        <f t="shared" si="16"/>
        <v>2</v>
      </c>
    </row>
    <row r="969" spans="1:5" x14ac:dyDescent="0.25">
      <c r="A969" s="8" t="s">
        <v>104</v>
      </c>
      <c r="B969" s="9">
        <v>0</v>
      </c>
      <c r="C969" s="10">
        <v>0</v>
      </c>
      <c r="D969" s="10">
        <v>0</v>
      </c>
      <c r="E969" s="11">
        <f t="shared" si="16"/>
        <v>0</v>
      </c>
    </row>
    <row r="970" spans="1:5" x14ac:dyDescent="0.25">
      <c r="A970" s="12" t="s">
        <v>104</v>
      </c>
      <c r="B970" s="13">
        <v>0</v>
      </c>
      <c r="C970" s="14">
        <v>0</v>
      </c>
      <c r="D970" s="14">
        <v>0</v>
      </c>
      <c r="E970" s="15">
        <f t="shared" si="16"/>
        <v>0</v>
      </c>
    </row>
    <row r="971" spans="1:5" x14ac:dyDescent="0.25">
      <c r="A971" s="8" t="s">
        <v>104</v>
      </c>
      <c r="B971" s="73">
        <v>0</v>
      </c>
      <c r="C971" s="74">
        <v>0</v>
      </c>
      <c r="D971" s="74">
        <v>0</v>
      </c>
      <c r="E971" s="75">
        <f t="shared" si="16"/>
        <v>0</v>
      </c>
    </row>
    <row r="972" spans="1:5" x14ac:dyDescent="0.25">
      <c r="A972" s="12" t="s">
        <v>104</v>
      </c>
      <c r="B972" s="13">
        <v>0</v>
      </c>
      <c r="C972" s="14">
        <v>0</v>
      </c>
      <c r="D972" s="14">
        <v>0</v>
      </c>
      <c r="E972" s="15">
        <f t="shared" si="16"/>
        <v>0</v>
      </c>
    </row>
    <row r="973" spans="1:5" x14ac:dyDescent="0.25">
      <c r="A973" s="8" t="s">
        <v>104</v>
      </c>
      <c r="B973" s="9">
        <v>0</v>
      </c>
      <c r="C973" s="10">
        <v>0</v>
      </c>
      <c r="D973" s="10">
        <v>0</v>
      </c>
      <c r="E973" s="11">
        <f t="shared" si="16"/>
        <v>0</v>
      </c>
    </row>
    <row r="974" spans="1:5" x14ac:dyDescent="0.25">
      <c r="A974" s="12" t="s">
        <v>104</v>
      </c>
      <c r="B974" s="13">
        <v>0</v>
      </c>
      <c r="C974" s="14">
        <v>0</v>
      </c>
      <c r="D974" s="14">
        <v>0</v>
      </c>
      <c r="E974" s="15">
        <f t="shared" si="16"/>
        <v>0</v>
      </c>
    </row>
    <row r="975" spans="1:5" x14ac:dyDescent="0.25">
      <c r="A975" s="8" t="s">
        <v>104</v>
      </c>
      <c r="B975" s="9">
        <v>0</v>
      </c>
      <c r="C975" s="10">
        <v>0</v>
      </c>
      <c r="D975" s="10">
        <v>0</v>
      </c>
      <c r="E975" s="11">
        <f t="shared" si="16"/>
        <v>0</v>
      </c>
    </row>
    <row r="976" spans="1:5" x14ac:dyDescent="0.25">
      <c r="A976" s="12" t="s">
        <v>104</v>
      </c>
      <c r="B976" s="13">
        <v>0</v>
      </c>
      <c r="C976" s="14">
        <v>0</v>
      </c>
      <c r="D976" s="14">
        <v>0</v>
      </c>
      <c r="E976" s="15">
        <f t="shared" si="16"/>
        <v>0</v>
      </c>
    </row>
    <row r="977" spans="1:5" ht="15.75" thickBot="1" x14ac:dyDescent="0.3">
      <c r="A977" s="76" t="s">
        <v>104</v>
      </c>
      <c r="B977" s="69">
        <f>SUM(B924:B976)</f>
        <v>0</v>
      </c>
      <c r="C977" s="69">
        <f>SUM(C924:C976)</f>
        <v>13</v>
      </c>
      <c r="D977" s="69">
        <f>SUM(D924:D976)</f>
        <v>0</v>
      </c>
      <c r="E977" s="69">
        <f t="shared" si="16"/>
        <v>13</v>
      </c>
    </row>
    <row r="978" spans="1:5" x14ac:dyDescent="0.25">
      <c r="A978" s="4" t="s">
        <v>105</v>
      </c>
      <c r="B978" s="5">
        <v>17</v>
      </c>
      <c r="C978" s="6">
        <v>27</v>
      </c>
      <c r="D978" s="6">
        <v>2</v>
      </c>
      <c r="E978" s="7">
        <f t="shared" si="16"/>
        <v>46</v>
      </c>
    </row>
    <row r="979" spans="1:5" x14ac:dyDescent="0.25">
      <c r="A979" s="8" t="s">
        <v>105</v>
      </c>
      <c r="B979" s="9">
        <v>23</v>
      </c>
      <c r="C979" s="10">
        <v>41</v>
      </c>
      <c r="D979" s="10">
        <v>4</v>
      </c>
      <c r="E979" s="11">
        <f t="shared" si="16"/>
        <v>68</v>
      </c>
    </row>
    <row r="980" spans="1:5" x14ac:dyDescent="0.25">
      <c r="A980" s="12" t="s">
        <v>105</v>
      </c>
      <c r="B980" s="13">
        <v>16</v>
      </c>
      <c r="C980" s="14">
        <v>42</v>
      </c>
      <c r="D980" s="14">
        <v>6</v>
      </c>
      <c r="E980" s="15">
        <f t="shared" si="16"/>
        <v>64</v>
      </c>
    </row>
    <row r="981" spans="1:5" x14ac:dyDescent="0.25">
      <c r="A981" s="8" t="s">
        <v>105</v>
      </c>
      <c r="B981" s="9">
        <v>16</v>
      </c>
      <c r="C981" s="10">
        <v>45</v>
      </c>
      <c r="D981" s="10">
        <v>9</v>
      </c>
      <c r="E981" s="11">
        <f t="shared" si="16"/>
        <v>70</v>
      </c>
    </row>
    <row r="982" spans="1:5" x14ac:dyDescent="0.25">
      <c r="A982" s="12" t="s">
        <v>105</v>
      </c>
      <c r="B982" s="13">
        <v>20</v>
      </c>
      <c r="C982" s="14">
        <v>44</v>
      </c>
      <c r="D982" s="14">
        <v>7</v>
      </c>
      <c r="E982" s="15">
        <f t="shared" si="16"/>
        <v>71</v>
      </c>
    </row>
    <row r="983" spans="1:5" x14ac:dyDescent="0.25">
      <c r="A983" s="8" t="s">
        <v>105</v>
      </c>
      <c r="B983" s="9">
        <v>18</v>
      </c>
      <c r="C983" s="10">
        <v>37</v>
      </c>
      <c r="D983" s="10">
        <v>6</v>
      </c>
      <c r="E983" s="11">
        <f t="shared" si="16"/>
        <v>61</v>
      </c>
    </row>
    <row r="984" spans="1:5" x14ac:dyDescent="0.25">
      <c r="A984" s="12" t="s">
        <v>105</v>
      </c>
      <c r="B984" s="13">
        <v>26</v>
      </c>
      <c r="C984" s="14">
        <v>43</v>
      </c>
      <c r="D984" s="14">
        <v>10</v>
      </c>
      <c r="E984" s="15">
        <f t="shared" si="16"/>
        <v>79</v>
      </c>
    </row>
    <row r="985" spans="1:5" x14ac:dyDescent="0.25">
      <c r="A985" s="8" t="s">
        <v>105</v>
      </c>
      <c r="B985" s="9">
        <v>27</v>
      </c>
      <c r="C985" s="10">
        <v>46</v>
      </c>
      <c r="D985" s="10">
        <v>10</v>
      </c>
      <c r="E985" s="11">
        <f t="shared" si="16"/>
        <v>83</v>
      </c>
    </row>
    <row r="986" spans="1:5" x14ac:dyDescent="0.25">
      <c r="A986" s="12" t="s">
        <v>105</v>
      </c>
      <c r="B986" s="13">
        <v>27</v>
      </c>
      <c r="C986" s="14">
        <v>44</v>
      </c>
      <c r="D986" s="14">
        <v>13</v>
      </c>
      <c r="E986" s="15">
        <f t="shared" si="16"/>
        <v>84</v>
      </c>
    </row>
    <row r="987" spans="1:5" x14ac:dyDescent="0.25">
      <c r="A987" s="8" t="s">
        <v>105</v>
      </c>
      <c r="B987" s="9">
        <v>21</v>
      </c>
      <c r="C987" s="10">
        <v>49</v>
      </c>
      <c r="D987" s="10">
        <v>16</v>
      </c>
      <c r="E987" s="11">
        <f t="shared" si="16"/>
        <v>86</v>
      </c>
    </row>
    <row r="988" spans="1:5" x14ac:dyDescent="0.25">
      <c r="A988" s="12" t="s">
        <v>105</v>
      </c>
      <c r="B988" s="70">
        <v>19</v>
      </c>
      <c r="C988" s="71">
        <v>37</v>
      </c>
      <c r="D988" s="71">
        <v>14</v>
      </c>
      <c r="E988" s="72">
        <f t="shared" si="16"/>
        <v>70</v>
      </c>
    </row>
    <row r="989" spans="1:5" x14ac:dyDescent="0.25">
      <c r="A989" s="8" t="s">
        <v>105</v>
      </c>
      <c r="B989" s="9">
        <v>22</v>
      </c>
      <c r="C989" s="10">
        <v>46</v>
      </c>
      <c r="D989" s="10">
        <v>11</v>
      </c>
      <c r="E989" s="11">
        <f t="shared" si="16"/>
        <v>79</v>
      </c>
    </row>
    <row r="990" spans="1:5" x14ac:dyDescent="0.25">
      <c r="A990" s="12" t="s">
        <v>105</v>
      </c>
      <c r="B990" s="13">
        <v>24</v>
      </c>
      <c r="C990" s="14">
        <v>44</v>
      </c>
      <c r="D990" s="14">
        <v>8</v>
      </c>
      <c r="E990" s="15">
        <f t="shared" si="16"/>
        <v>76</v>
      </c>
    </row>
    <row r="991" spans="1:5" x14ac:dyDescent="0.25">
      <c r="A991" s="8" t="s">
        <v>105</v>
      </c>
      <c r="B991" s="9">
        <v>18</v>
      </c>
      <c r="C991" s="10">
        <v>44</v>
      </c>
      <c r="D991" s="10">
        <v>8</v>
      </c>
      <c r="E991" s="11">
        <f t="shared" si="16"/>
        <v>70</v>
      </c>
    </row>
    <row r="992" spans="1:5" x14ac:dyDescent="0.25">
      <c r="A992" s="12" t="s">
        <v>105</v>
      </c>
      <c r="B992" s="13">
        <v>18</v>
      </c>
      <c r="C992" s="14">
        <v>33</v>
      </c>
      <c r="D992" s="14">
        <v>7</v>
      </c>
      <c r="E992" s="15">
        <f t="shared" si="16"/>
        <v>58</v>
      </c>
    </row>
    <row r="993" spans="1:5" x14ac:dyDescent="0.25">
      <c r="A993" s="8" t="s">
        <v>105</v>
      </c>
      <c r="B993" s="9">
        <v>10</v>
      </c>
      <c r="C993" s="10">
        <v>27</v>
      </c>
      <c r="D993" s="10">
        <v>2</v>
      </c>
      <c r="E993" s="11">
        <f t="shared" si="16"/>
        <v>39</v>
      </c>
    </row>
    <row r="994" spans="1:5" x14ac:dyDescent="0.25">
      <c r="A994" s="12" t="s">
        <v>105</v>
      </c>
      <c r="B994" s="13">
        <v>16</v>
      </c>
      <c r="C994" s="14">
        <v>48</v>
      </c>
      <c r="D994" s="14">
        <v>5</v>
      </c>
      <c r="E994" s="15">
        <f t="shared" si="16"/>
        <v>69</v>
      </c>
    </row>
    <row r="995" spans="1:5" x14ac:dyDescent="0.25">
      <c r="A995" s="8" t="s">
        <v>105</v>
      </c>
      <c r="B995" s="9">
        <v>22</v>
      </c>
      <c r="C995" s="10">
        <v>26</v>
      </c>
      <c r="D995" s="10">
        <v>4</v>
      </c>
      <c r="E995" s="11">
        <f t="shared" si="16"/>
        <v>52</v>
      </c>
    </row>
    <row r="996" spans="1:5" x14ac:dyDescent="0.25">
      <c r="A996" s="12" t="s">
        <v>105</v>
      </c>
      <c r="B996" s="13">
        <v>20</v>
      </c>
      <c r="C996" s="14">
        <v>39</v>
      </c>
      <c r="D996" s="14">
        <v>3</v>
      </c>
      <c r="E996" s="15">
        <f t="shared" si="16"/>
        <v>62</v>
      </c>
    </row>
    <row r="997" spans="1:5" x14ac:dyDescent="0.25">
      <c r="A997" s="8" t="s">
        <v>105</v>
      </c>
      <c r="B997" s="9">
        <v>16</v>
      </c>
      <c r="C997" s="10">
        <v>54</v>
      </c>
      <c r="D997" s="10">
        <v>6</v>
      </c>
      <c r="E997" s="11">
        <f t="shared" si="16"/>
        <v>76</v>
      </c>
    </row>
    <row r="998" spans="1:5" x14ac:dyDescent="0.25">
      <c r="A998" s="12" t="s">
        <v>105</v>
      </c>
      <c r="B998" s="13">
        <v>17</v>
      </c>
      <c r="C998" s="14">
        <v>35</v>
      </c>
      <c r="D998" s="14">
        <v>1</v>
      </c>
      <c r="E998" s="15">
        <f t="shared" si="16"/>
        <v>53</v>
      </c>
    </row>
    <row r="999" spans="1:5" x14ac:dyDescent="0.25">
      <c r="A999" s="8" t="s">
        <v>105</v>
      </c>
      <c r="B999" s="9">
        <v>16</v>
      </c>
      <c r="C999" s="10">
        <v>40</v>
      </c>
      <c r="D999" s="10">
        <v>9</v>
      </c>
      <c r="E999" s="11">
        <f t="shared" si="16"/>
        <v>65</v>
      </c>
    </row>
    <row r="1000" spans="1:5" x14ac:dyDescent="0.25">
      <c r="A1000" s="12" t="s">
        <v>105</v>
      </c>
      <c r="B1000" s="13">
        <v>17</v>
      </c>
      <c r="C1000" s="14">
        <v>46</v>
      </c>
      <c r="D1000" s="14">
        <v>8</v>
      </c>
      <c r="E1000" s="15">
        <f t="shared" si="16"/>
        <v>71</v>
      </c>
    </row>
    <row r="1001" spans="1:5" x14ac:dyDescent="0.25">
      <c r="A1001" s="8" t="s">
        <v>105</v>
      </c>
      <c r="B1001" s="9">
        <v>13</v>
      </c>
      <c r="C1001" s="10">
        <v>34</v>
      </c>
      <c r="D1001" s="10">
        <v>2</v>
      </c>
      <c r="E1001" s="11">
        <f t="shared" si="16"/>
        <v>49</v>
      </c>
    </row>
    <row r="1002" spans="1:5" x14ac:dyDescent="0.25">
      <c r="A1002" s="12" t="s">
        <v>105</v>
      </c>
      <c r="B1002" s="13">
        <v>17</v>
      </c>
      <c r="C1002" s="14">
        <v>51</v>
      </c>
      <c r="D1002" s="14">
        <v>2</v>
      </c>
      <c r="E1002" s="15">
        <f t="shared" si="16"/>
        <v>70</v>
      </c>
    </row>
    <row r="1003" spans="1:5" x14ac:dyDescent="0.25">
      <c r="A1003" s="8" t="s">
        <v>105</v>
      </c>
      <c r="B1003" s="9">
        <v>19.46</v>
      </c>
      <c r="C1003" s="10">
        <v>46</v>
      </c>
      <c r="D1003" s="10">
        <v>5</v>
      </c>
      <c r="E1003" s="11">
        <f t="shared" si="16"/>
        <v>70.460000000000008</v>
      </c>
    </row>
    <row r="1004" spans="1:5" x14ac:dyDescent="0.25">
      <c r="A1004" s="12" t="s">
        <v>105</v>
      </c>
      <c r="B1004" s="13">
        <v>18</v>
      </c>
      <c r="C1004" s="14">
        <v>43</v>
      </c>
      <c r="D1004" s="14">
        <v>6</v>
      </c>
      <c r="E1004" s="15">
        <f t="shared" si="16"/>
        <v>67</v>
      </c>
    </row>
    <row r="1005" spans="1:5" x14ac:dyDescent="0.25">
      <c r="A1005" s="8" t="s">
        <v>105</v>
      </c>
      <c r="B1005" s="9">
        <v>11</v>
      </c>
      <c r="C1005" s="10">
        <v>53</v>
      </c>
      <c r="D1005" s="10">
        <v>5</v>
      </c>
      <c r="E1005" s="11">
        <f t="shared" si="16"/>
        <v>69</v>
      </c>
    </row>
    <row r="1006" spans="1:5" x14ac:dyDescent="0.25">
      <c r="A1006" s="12" t="s">
        <v>105</v>
      </c>
      <c r="B1006" s="13">
        <v>22</v>
      </c>
      <c r="C1006" s="14">
        <v>42</v>
      </c>
      <c r="D1006" s="14">
        <v>7</v>
      </c>
      <c r="E1006" s="15">
        <f t="shared" si="16"/>
        <v>71</v>
      </c>
    </row>
    <row r="1007" spans="1:5" x14ac:dyDescent="0.25">
      <c r="A1007" s="8" t="s">
        <v>105</v>
      </c>
      <c r="B1007" s="9">
        <v>16</v>
      </c>
      <c r="C1007" s="10">
        <v>53</v>
      </c>
      <c r="D1007" s="10">
        <v>6</v>
      </c>
      <c r="E1007" s="11">
        <f t="shared" si="16"/>
        <v>75</v>
      </c>
    </row>
    <row r="1008" spans="1:5" x14ac:dyDescent="0.25">
      <c r="A1008" s="12" t="s">
        <v>105</v>
      </c>
      <c r="B1008" s="13">
        <v>16</v>
      </c>
      <c r="C1008" s="14">
        <v>42</v>
      </c>
      <c r="D1008" s="14">
        <v>9</v>
      </c>
      <c r="E1008" s="15">
        <f t="shared" si="16"/>
        <v>67</v>
      </c>
    </row>
    <row r="1009" spans="1:5" x14ac:dyDescent="0.25">
      <c r="A1009" s="8" t="s">
        <v>105</v>
      </c>
      <c r="B1009" s="9">
        <v>16</v>
      </c>
      <c r="C1009" s="10">
        <v>38</v>
      </c>
      <c r="D1009" s="10">
        <v>6</v>
      </c>
      <c r="E1009" s="11">
        <f t="shared" si="16"/>
        <v>60</v>
      </c>
    </row>
    <row r="1010" spans="1:5" x14ac:dyDescent="0.25">
      <c r="A1010" s="12" t="s">
        <v>105</v>
      </c>
      <c r="B1010" s="13">
        <v>24</v>
      </c>
      <c r="C1010" s="14">
        <v>42</v>
      </c>
      <c r="D1010" s="14">
        <v>9</v>
      </c>
      <c r="E1010" s="15">
        <f t="shared" si="16"/>
        <v>75</v>
      </c>
    </row>
    <row r="1011" spans="1:5" x14ac:dyDescent="0.25">
      <c r="A1011" s="8" t="s">
        <v>105</v>
      </c>
      <c r="B1011" s="9">
        <v>22</v>
      </c>
      <c r="C1011" s="10">
        <v>53</v>
      </c>
      <c r="D1011" s="10">
        <v>10</v>
      </c>
      <c r="E1011" s="11">
        <f t="shared" si="16"/>
        <v>85</v>
      </c>
    </row>
    <row r="1012" spans="1:5" x14ac:dyDescent="0.25">
      <c r="A1012" s="12" t="s">
        <v>105</v>
      </c>
      <c r="B1012" s="13">
        <v>18</v>
      </c>
      <c r="C1012" s="14">
        <v>48</v>
      </c>
      <c r="D1012" s="14">
        <v>16</v>
      </c>
      <c r="E1012" s="15">
        <f t="shared" si="16"/>
        <v>82</v>
      </c>
    </row>
    <row r="1013" spans="1:5" x14ac:dyDescent="0.25">
      <c r="A1013" s="8" t="s">
        <v>105</v>
      </c>
      <c r="B1013" s="9">
        <v>21</v>
      </c>
      <c r="C1013" s="10">
        <v>43</v>
      </c>
      <c r="D1013" s="10">
        <v>4</v>
      </c>
      <c r="E1013" s="11">
        <f t="shared" si="16"/>
        <v>68</v>
      </c>
    </row>
    <row r="1014" spans="1:5" x14ac:dyDescent="0.25">
      <c r="A1014" s="12" t="s">
        <v>105</v>
      </c>
      <c r="B1014" s="13">
        <v>17</v>
      </c>
      <c r="C1014" s="14">
        <v>54</v>
      </c>
      <c r="D1014" s="14">
        <v>7</v>
      </c>
      <c r="E1014" s="15">
        <f t="shared" si="16"/>
        <v>78</v>
      </c>
    </row>
    <row r="1015" spans="1:5" x14ac:dyDescent="0.25">
      <c r="A1015" s="8" t="s">
        <v>105</v>
      </c>
      <c r="B1015" s="9">
        <v>15</v>
      </c>
      <c r="C1015" s="10">
        <v>51</v>
      </c>
      <c r="D1015" s="10">
        <v>7</v>
      </c>
      <c r="E1015" s="11">
        <f t="shared" si="16"/>
        <v>73</v>
      </c>
    </row>
    <row r="1016" spans="1:5" x14ac:dyDescent="0.25">
      <c r="A1016" s="12" t="s">
        <v>105</v>
      </c>
      <c r="B1016" s="13">
        <v>20</v>
      </c>
      <c r="C1016" s="14">
        <v>37</v>
      </c>
      <c r="D1016" s="14">
        <v>8</v>
      </c>
      <c r="E1016" s="15">
        <f t="shared" si="16"/>
        <v>65</v>
      </c>
    </row>
    <row r="1017" spans="1:5" x14ac:dyDescent="0.25">
      <c r="A1017" s="8" t="s">
        <v>105</v>
      </c>
      <c r="B1017" s="9">
        <v>18</v>
      </c>
      <c r="C1017" s="10">
        <v>38</v>
      </c>
      <c r="D1017" s="10">
        <v>4</v>
      </c>
      <c r="E1017" s="11">
        <f t="shared" si="16"/>
        <v>60</v>
      </c>
    </row>
    <row r="1018" spans="1:5" x14ac:dyDescent="0.25">
      <c r="A1018" s="12" t="s">
        <v>105</v>
      </c>
      <c r="B1018" s="13">
        <v>29</v>
      </c>
      <c r="C1018" s="14">
        <v>52</v>
      </c>
      <c r="D1018" s="14">
        <v>6</v>
      </c>
      <c r="E1018" s="15">
        <f t="shared" si="16"/>
        <v>87</v>
      </c>
    </row>
    <row r="1019" spans="1:5" x14ac:dyDescent="0.25">
      <c r="A1019" s="8" t="s">
        <v>105</v>
      </c>
      <c r="B1019" s="9">
        <v>14</v>
      </c>
      <c r="C1019" s="10">
        <v>73</v>
      </c>
      <c r="D1019" s="10">
        <v>9</v>
      </c>
      <c r="E1019" s="11">
        <f t="shared" si="16"/>
        <v>96</v>
      </c>
    </row>
    <row r="1020" spans="1:5" x14ac:dyDescent="0.25">
      <c r="A1020" s="12" t="s">
        <v>105</v>
      </c>
      <c r="B1020" s="13">
        <v>19</v>
      </c>
      <c r="C1020" s="14">
        <v>73</v>
      </c>
      <c r="D1020" s="14">
        <v>9</v>
      </c>
      <c r="E1020" s="15">
        <f t="shared" si="16"/>
        <v>101</v>
      </c>
    </row>
    <row r="1021" spans="1:5" x14ac:dyDescent="0.25">
      <c r="A1021" s="8" t="s">
        <v>105</v>
      </c>
      <c r="B1021" s="9">
        <v>19</v>
      </c>
      <c r="C1021" s="10">
        <v>44</v>
      </c>
      <c r="D1021" s="10">
        <v>10</v>
      </c>
      <c r="E1021" s="11">
        <f t="shared" si="16"/>
        <v>73</v>
      </c>
    </row>
    <row r="1022" spans="1:5" x14ac:dyDescent="0.25">
      <c r="A1022" s="12" t="s">
        <v>105</v>
      </c>
      <c r="B1022" s="13">
        <v>29</v>
      </c>
      <c r="C1022" s="14">
        <v>59</v>
      </c>
      <c r="D1022" s="14">
        <v>9</v>
      </c>
      <c r="E1022" s="15">
        <f t="shared" si="16"/>
        <v>97</v>
      </c>
    </row>
    <row r="1023" spans="1:5" x14ac:dyDescent="0.25">
      <c r="A1023" s="8" t="s">
        <v>105</v>
      </c>
      <c r="B1023" s="9">
        <v>19</v>
      </c>
      <c r="C1023" s="10">
        <v>64</v>
      </c>
      <c r="D1023" s="10">
        <v>8</v>
      </c>
      <c r="E1023" s="11">
        <f t="shared" si="16"/>
        <v>91</v>
      </c>
    </row>
    <row r="1024" spans="1:5" x14ac:dyDescent="0.25">
      <c r="A1024" s="12" t="s">
        <v>105</v>
      </c>
      <c r="B1024" s="13">
        <v>9</v>
      </c>
      <c r="C1024" s="14">
        <v>57</v>
      </c>
      <c r="D1024" s="14">
        <v>12</v>
      </c>
      <c r="E1024" s="15">
        <f t="shared" si="16"/>
        <v>78</v>
      </c>
    </row>
    <row r="1025" spans="1:5" x14ac:dyDescent="0.25">
      <c r="A1025" s="8" t="s">
        <v>105</v>
      </c>
      <c r="B1025" s="73">
        <v>16</v>
      </c>
      <c r="C1025" s="74">
        <v>63</v>
      </c>
      <c r="D1025" s="74">
        <v>16</v>
      </c>
      <c r="E1025" s="75">
        <f t="shared" si="16"/>
        <v>95</v>
      </c>
    </row>
    <row r="1026" spans="1:5" x14ac:dyDescent="0.25">
      <c r="A1026" s="12" t="s">
        <v>105</v>
      </c>
      <c r="B1026" s="13">
        <v>25</v>
      </c>
      <c r="C1026" s="14">
        <v>63</v>
      </c>
      <c r="D1026" s="14">
        <v>14</v>
      </c>
      <c r="E1026" s="15">
        <f t="shared" si="16"/>
        <v>102</v>
      </c>
    </row>
    <row r="1027" spans="1:5" x14ac:dyDescent="0.25">
      <c r="A1027" s="8" t="s">
        <v>105</v>
      </c>
      <c r="B1027" s="9">
        <v>20</v>
      </c>
      <c r="C1027" s="10">
        <v>62</v>
      </c>
      <c r="D1027" s="10">
        <v>11</v>
      </c>
      <c r="E1027" s="11">
        <f t="shared" si="16"/>
        <v>93</v>
      </c>
    </row>
    <row r="1028" spans="1:5" x14ac:dyDescent="0.25">
      <c r="A1028" s="12" t="s">
        <v>105</v>
      </c>
      <c r="B1028" s="13">
        <v>17</v>
      </c>
      <c r="C1028" s="14">
        <v>68</v>
      </c>
      <c r="D1028" s="14">
        <v>15</v>
      </c>
      <c r="E1028" s="15">
        <f t="shared" si="16"/>
        <v>100</v>
      </c>
    </row>
    <row r="1029" spans="1:5" x14ac:dyDescent="0.25">
      <c r="A1029" s="8" t="s">
        <v>105</v>
      </c>
      <c r="B1029" s="9">
        <v>13</v>
      </c>
      <c r="C1029" s="10">
        <v>57</v>
      </c>
      <c r="D1029" s="10">
        <v>16</v>
      </c>
      <c r="E1029" s="11">
        <f t="shared" si="16"/>
        <v>86</v>
      </c>
    </row>
    <row r="1030" spans="1:5" x14ac:dyDescent="0.25">
      <c r="A1030" s="12" t="s">
        <v>105</v>
      </c>
      <c r="B1030" s="13">
        <v>12</v>
      </c>
      <c r="C1030" s="14">
        <v>41</v>
      </c>
      <c r="D1030" s="14">
        <v>10</v>
      </c>
      <c r="E1030" s="15">
        <f t="shared" si="16"/>
        <v>63</v>
      </c>
    </row>
    <row r="1031" spans="1:5" ht="15.75" thickBot="1" x14ac:dyDescent="0.3">
      <c r="A1031" s="76" t="s">
        <v>105</v>
      </c>
      <c r="B1031" s="69">
        <f>SUM(B978:B1030)</f>
        <v>990.46</v>
      </c>
      <c r="C1031" s="69">
        <f>SUM(C978:C1030)</f>
        <v>2481</v>
      </c>
      <c r="D1031" s="69">
        <f>SUM(D978:D1030)</f>
        <v>427</v>
      </c>
      <c r="E1031" s="69">
        <f t="shared" ref="E1031:E1094" si="17">SUM(B1031:D1031)</f>
        <v>3898.46</v>
      </c>
    </row>
    <row r="1032" spans="1:5" x14ac:dyDescent="0.25">
      <c r="A1032" s="4" t="s">
        <v>106</v>
      </c>
      <c r="B1032" s="5">
        <v>0</v>
      </c>
      <c r="C1032" s="6">
        <v>0</v>
      </c>
      <c r="D1032" s="6">
        <v>0</v>
      </c>
      <c r="E1032" s="7">
        <f t="shared" si="17"/>
        <v>0</v>
      </c>
    </row>
    <row r="1033" spans="1:5" x14ac:dyDescent="0.25">
      <c r="A1033" s="8" t="s">
        <v>106</v>
      </c>
      <c r="B1033" s="9">
        <v>0</v>
      </c>
      <c r="C1033" s="10">
        <v>0</v>
      </c>
      <c r="D1033" s="10">
        <v>0</v>
      </c>
      <c r="E1033" s="11">
        <f t="shared" si="17"/>
        <v>0</v>
      </c>
    </row>
    <row r="1034" spans="1:5" x14ac:dyDescent="0.25">
      <c r="A1034" s="12" t="s">
        <v>106</v>
      </c>
      <c r="B1034" s="13">
        <v>0</v>
      </c>
      <c r="C1034" s="14">
        <v>0</v>
      </c>
      <c r="D1034" s="14">
        <v>0</v>
      </c>
      <c r="E1034" s="15">
        <f t="shared" si="17"/>
        <v>0</v>
      </c>
    </row>
    <row r="1035" spans="1:5" x14ac:dyDescent="0.25">
      <c r="A1035" s="8" t="s">
        <v>106</v>
      </c>
      <c r="B1035" s="9">
        <v>0</v>
      </c>
      <c r="C1035" s="10">
        <v>0</v>
      </c>
      <c r="D1035" s="10">
        <v>0</v>
      </c>
      <c r="E1035" s="11">
        <f t="shared" si="17"/>
        <v>0</v>
      </c>
    </row>
    <row r="1036" spans="1:5" x14ac:dyDescent="0.25">
      <c r="A1036" s="12" t="s">
        <v>106</v>
      </c>
      <c r="B1036" s="13">
        <v>0</v>
      </c>
      <c r="C1036" s="14">
        <v>0</v>
      </c>
      <c r="D1036" s="14">
        <v>0</v>
      </c>
      <c r="E1036" s="15">
        <f t="shared" si="17"/>
        <v>0</v>
      </c>
    </row>
    <row r="1037" spans="1:5" x14ac:dyDescent="0.25">
      <c r="A1037" s="8" t="s">
        <v>106</v>
      </c>
      <c r="B1037" s="9">
        <v>0</v>
      </c>
      <c r="C1037" s="10">
        <v>0</v>
      </c>
      <c r="D1037" s="10">
        <v>0</v>
      </c>
      <c r="E1037" s="11">
        <f t="shared" si="17"/>
        <v>0</v>
      </c>
    </row>
    <row r="1038" spans="1:5" x14ac:dyDescent="0.25">
      <c r="A1038" s="12" t="s">
        <v>106</v>
      </c>
      <c r="B1038" s="13">
        <v>0</v>
      </c>
      <c r="C1038" s="14">
        <v>0</v>
      </c>
      <c r="D1038" s="14">
        <v>0</v>
      </c>
      <c r="E1038" s="15">
        <f t="shared" si="17"/>
        <v>0</v>
      </c>
    </row>
    <row r="1039" spans="1:5" x14ac:dyDescent="0.25">
      <c r="A1039" s="8" t="s">
        <v>106</v>
      </c>
      <c r="B1039" s="9">
        <v>0</v>
      </c>
      <c r="C1039" s="10">
        <v>0</v>
      </c>
      <c r="D1039" s="10">
        <v>0</v>
      </c>
      <c r="E1039" s="11">
        <f t="shared" si="17"/>
        <v>0</v>
      </c>
    </row>
    <row r="1040" spans="1:5" x14ac:dyDescent="0.25">
      <c r="A1040" s="12" t="s">
        <v>106</v>
      </c>
      <c r="B1040" s="13">
        <v>0</v>
      </c>
      <c r="C1040" s="14">
        <v>0</v>
      </c>
      <c r="D1040" s="14">
        <v>0</v>
      </c>
      <c r="E1040" s="15">
        <f t="shared" si="17"/>
        <v>0</v>
      </c>
    </row>
    <row r="1041" spans="1:5" x14ac:dyDescent="0.25">
      <c r="A1041" s="8" t="s">
        <v>106</v>
      </c>
      <c r="B1041" s="9">
        <v>0</v>
      </c>
      <c r="C1041" s="10">
        <v>0</v>
      </c>
      <c r="D1041" s="10">
        <v>0</v>
      </c>
      <c r="E1041" s="11">
        <f t="shared" si="17"/>
        <v>0</v>
      </c>
    </row>
    <row r="1042" spans="1:5" x14ac:dyDescent="0.25">
      <c r="A1042" s="12" t="s">
        <v>106</v>
      </c>
      <c r="B1042" s="70">
        <v>0</v>
      </c>
      <c r="C1042" s="71">
        <v>0</v>
      </c>
      <c r="D1042" s="71">
        <v>0</v>
      </c>
      <c r="E1042" s="72">
        <f t="shared" si="17"/>
        <v>0</v>
      </c>
    </row>
    <row r="1043" spans="1:5" x14ac:dyDescent="0.25">
      <c r="A1043" s="8" t="s">
        <v>106</v>
      </c>
      <c r="B1043" s="9">
        <v>0</v>
      </c>
      <c r="C1043" s="10">
        <v>0</v>
      </c>
      <c r="D1043" s="10">
        <v>0</v>
      </c>
      <c r="E1043" s="11">
        <f t="shared" si="17"/>
        <v>0</v>
      </c>
    </row>
    <row r="1044" spans="1:5" x14ac:dyDescent="0.25">
      <c r="A1044" s="12" t="s">
        <v>106</v>
      </c>
      <c r="B1044" s="13">
        <v>0</v>
      </c>
      <c r="C1044" s="14">
        <v>0</v>
      </c>
      <c r="D1044" s="14">
        <v>0</v>
      </c>
      <c r="E1044" s="15">
        <f t="shared" si="17"/>
        <v>0</v>
      </c>
    </row>
    <row r="1045" spans="1:5" x14ac:dyDescent="0.25">
      <c r="A1045" s="8" t="s">
        <v>106</v>
      </c>
      <c r="B1045" s="9">
        <v>0</v>
      </c>
      <c r="C1045" s="10">
        <v>0</v>
      </c>
      <c r="D1045" s="10">
        <v>0</v>
      </c>
      <c r="E1045" s="11">
        <f t="shared" si="17"/>
        <v>0</v>
      </c>
    </row>
    <row r="1046" spans="1:5" x14ac:dyDescent="0.25">
      <c r="A1046" s="12" t="s">
        <v>106</v>
      </c>
      <c r="B1046" s="13">
        <v>0</v>
      </c>
      <c r="C1046" s="14">
        <v>0</v>
      </c>
      <c r="D1046" s="14">
        <v>0</v>
      </c>
      <c r="E1046" s="15">
        <f t="shared" si="17"/>
        <v>0</v>
      </c>
    </row>
    <row r="1047" spans="1:5" x14ac:dyDescent="0.25">
      <c r="A1047" s="8" t="s">
        <v>106</v>
      </c>
      <c r="B1047" s="9">
        <v>0</v>
      </c>
      <c r="C1047" s="10">
        <v>0</v>
      </c>
      <c r="D1047" s="10">
        <v>0</v>
      </c>
      <c r="E1047" s="11">
        <f t="shared" si="17"/>
        <v>0</v>
      </c>
    </row>
    <row r="1048" spans="1:5" x14ac:dyDescent="0.25">
      <c r="A1048" s="12" t="s">
        <v>106</v>
      </c>
      <c r="B1048" s="13">
        <v>0</v>
      </c>
      <c r="C1048" s="14">
        <v>0</v>
      </c>
      <c r="D1048" s="14">
        <v>0</v>
      </c>
      <c r="E1048" s="15">
        <f t="shared" si="17"/>
        <v>0</v>
      </c>
    </row>
    <row r="1049" spans="1:5" x14ac:dyDescent="0.25">
      <c r="A1049" s="8" t="s">
        <v>106</v>
      </c>
      <c r="B1049" s="9">
        <v>0</v>
      </c>
      <c r="C1049" s="10">
        <v>0</v>
      </c>
      <c r="D1049" s="10">
        <v>0</v>
      </c>
      <c r="E1049" s="11">
        <f t="shared" si="17"/>
        <v>0</v>
      </c>
    </row>
    <row r="1050" spans="1:5" x14ac:dyDescent="0.25">
      <c r="A1050" s="12" t="s">
        <v>106</v>
      </c>
      <c r="B1050" s="13">
        <v>0</v>
      </c>
      <c r="C1050" s="14">
        <v>0</v>
      </c>
      <c r="D1050" s="14">
        <v>0</v>
      </c>
      <c r="E1050" s="15">
        <f t="shared" si="17"/>
        <v>0</v>
      </c>
    </row>
    <row r="1051" spans="1:5" x14ac:dyDescent="0.25">
      <c r="A1051" s="8" t="s">
        <v>106</v>
      </c>
      <c r="B1051" s="9">
        <v>0</v>
      </c>
      <c r="C1051" s="10">
        <v>0</v>
      </c>
      <c r="D1051" s="10">
        <v>0</v>
      </c>
      <c r="E1051" s="11">
        <f t="shared" si="17"/>
        <v>0</v>
      </c>
    </row>
    <row r="1052" spans="1:5" x14ac:dyDescent="0.25">
      <c r="A1052" s="12" t="s">
        <v>106</v>
      </c>
      <c r="B1052" s="13">
        <v>0</v>
      </c>
      <c r="C1052" s="14">
        <v>0</v>
      </c>
      <c r="D1052" s="14">
        <v>0</v>
      </c>
      <c r="E1052" s="15">
        <f t="shared" si="17"/>
        <v>0</v>
      </c>
    </row>
    <row r="1053" spans="1:5" x14ac:dyDescent="0.25">
      <c r="A1053" s="8" t="s">
        <v>106</v>
      </c>
      <c r="B1053" s="9">
        <v>0</v>
      </c>
      <c r="C1053" s="10">
        <v>0</v>
      </c>
      <c r="D1053" s="10">
        <v>0</v>
      </c>
      <c r="E1053" s="11">
        <f t="shared" si="17"/>
        <v>0</v>
      </c>
    </row>
    <row r="1054" spans="1:5" x14ac:dyDescent="0.25">
      <c r="A1054" s="12" t="s">
        <v>106</v>
      </c>
      <c r="B1054" s="13">
        <v>0</v>
      </c>
      <c r="C1054" s="14">
        <v>0</v>
      </c>
      <c r="D1054" s="14">
        <v>0</v>
      </c>
      <c r="E1054" s="15">
        <f t="shared" si="17"/>
        <v>0</v>
      </c>
    </row>
    <row r="1055" spans="1:5" x14ac:dyDescent="0.25">
      <c r="A1055" s="8" t="s">
        <v>106</v>
      </c>
      <c r="B1055" s="9">
        <v>0</v>
      </c>
      <c r="C1055" s="10">
        <v>0</v>
      </c>
      <c r="D1055" s="10">
        <v>0</v>
      </c>
      <c r="E1055" s="11">
        <f t="shared" si="17"/>
        <v>0</v>
      </c>
    </row>
    <row r="1056" spans="1:5" x14ac:dyDescent="0.25">
      <c r="A1056" s="12" t="s">
        <v>106</v>
      </c>
      <c r="B1056" s="13">
        <v>0</v>
      </c>
      <c r="C1056" s="14">
        <v>0</v>
      </c>
      <c r="D1056" s="14">
        <v>0</v>
      </c>
      <c r="E1056" s="15">
        <f t="shared" si="17"/>
        <v>0</v>
      </c>
    </row>
    <row r="1057" spans="1:5" x14ac:dyDescent="0.25">
      <c r="A1057" s="8" t="s">
        <v>106</v>
      </c>
      <c r="B1057" s="9">
        <v>0</v>
      </c>
      <c r="C1057" s="10">
        <v>0</v>
      </c>
      <c r="D1057" s="10">
        <v>0</v>
      </c>
      <c r="E1057" s="11">
        <f t="shared" si="17"/>
        <v>0</v>
      </c>
    </row>
    <row r="1058" spans="1:5" x14ac:dyDescent="0.25">
      <c r="A1058" s="12" t="s">
        <v>106</v>
      </c>
      <c r="B1058" s="13">
        <v>0</v>
      </c>
      <c r="C1058" s="14">
        <v>0</v>
      </c>
      <c r="D1058" s="14">
        <v>0</v>
      </c>
      <c r="E1058" s="15">
        <f t="shared" si="17"/>
        <v>0</v>
      </c>
    </row>
    <row r="1059" spans="1:5" x14ac:dyDescent="0.25">
      <c r="A1059" s="8" t="s">
        <v>106</v>
      </c>
      <c r="B1059" s="9">
        <v>0</v>
      </c>
      <c r="C1059" s="10">
        <v>0</v>
      </c>
      <c r="D1059" s="10">
        <v>0</v>
      </c>
      <c r="E1059" s="11">
        <f t="shared" si="17"/>
        <v>0</v>
      </c>
    </row>
    <row r="1060" spans="1:5" x14ac:dyDescent="0.25">
      <c r="A1060" s="12" t="s">
        <v>106</v>
      </c>
      <c r="B1060" s="13">
        <v>0</v>
      </c>
      <c r="C1060" s="14">
        <v>0</v>
      </c>
      <c r="D1060" s="14">
        <v>0</v>
      </c>
      <c r="E1060" s="15">
        <f t="shared" si="17"/>
        <v>0</v>
      </c>
    </row>
    <row r="1061" spans="1:5" x14ac:dyDescent="0.25">
      <c r="A1061" s="8" t="s">
        <v>106</v>
      </c>
      <c r="B1061" s="9">
        <v>0</v>
      </c>
      <c r="C1061" s="10">
        <v>0</v>
      </c>
      <c r="D1061" s="10">
        <v>0</v>
      </c>
      <c r="E1061" s="11">
        <f t="shared" si="17"/>
        <v>0</v>
      </c>
    </row>
    <row r="1062" spans="1:5" x14ac:dyDescent="0.25">
      <c r="A1062" s="12" t="s">
        <v>106</v>
      </c>
      <c r="B1062" s="13">
        <v>0</v>
      </c>
      <c r="C1062" s="14">
        <v>0</v>
      </c>
      <c r="D1062" s="14">
        <v>0</v>
      </c>
      <c r="E1062" s="15">
        <f t="shared" si="17"/>
        <v>0</v>
      </c>
    </row>
    <row r="1063" spans="1:5" x14ac:dyDescent="0.25">
      <c r="A1063" s="8" t="s">
        <v>106</v>
      </c>
      <c r="B1063" s="9">
        <v>0</v>
      </c>
      <c r="C1063" s="10">
        <v>0</v>
      </c>
      <c r="D1063" s="10">
        <v>0</v>
      </c>
      <c r="E1063" s="11">
        <f t="shared" si="17"/>
        <v>0</v>
      </c>
    </row>
    <row r="1064" spans="1:5" x14ac:dyDescent="0.25">
      <c r="A1064" s="12" t="s">
        <v>106</v>
      </c>
      <c r="B1064" s="13">
        <v>0</v>
      </c>
      <c r="C1064" s="14">
        <v>0</v>
      </c>
      <c r="D1064" s="14">
        <v>0</v>
      </c>
      <c r="E1064" s="15">
        <f t="shared" si="17"/>
        <v>0</v>
      </c>
    </row>
    <row r="1065" spans="1:5" x14ac:dyDescent="0.25">
      <c r="A1065" s="8" t="s">
        <v>106</v>
      </c>
      <c r="B1065" s="9">
        <v>0</v>
      </c>
      <c r="C1065" s="10">
        <v>0</v>
      </c>
      <c r="D1065" s="10">
        <v>0</v>
      </c>
      <c r="E1065" s="11">
        <f t="shared" si="17"/>
        <v>0</v>
      </c>
    </row>
    <row r="1066" spans="1:5" x14ac:dyDescent="0.25">
      <c r="A1066" s="12" t="s">
        <v>106</v>
      </c>
      <c r="B1066" s="13">
        <v>0</v>
      </c>
      <c r="C1066" s="14">
        <v>0</v>
      </c>
      <c r="D1066" s="14">
        <v>0</v>
      </c>
      <c r="E1066" s="15">
        <f t="shared" si="17"/>
        <v>0</v>
      </c>
    </row>
    <row r="1067" spans="1:5" x14ac:dyDescent="0.25">
      <c r="A1067" s="8" t="s">
        <v>106</v>
      </c>
      <c r="B1067" s="9">
        <v>0</v>
      </c>
      <c r="C1067" s="10">
        <v>0</v>
      </c>
      <c r="D1067" s="10">
        <v>0</v>
      </c>
      <c r="E1067" s="11">
        <f t="shared" si="17"/>
        <v>0</v>
      </c>
    </row>
    <row r="1068" spans="1:5" x14ac:dyDescent="0.25">
      <c r="A1068" s="12" t="s">
        <v>106</v>
      </c>
      <c r="B1068" s="13">
        <v>0</v>
      </c>
      <c r="C1068" s="14">
        <v>0</v>
      </c>
      <c r="D1068" s="14">
        <v>0</v>
      </c>
      <c r="E1068" s="15">
        <f t="shared" si="17"/>
        <v>0</v>
      </c>
    </row>
    <row r="1069" spans="1:5" x14ac:dyDescent="0.25">
      <c r="A1069" s="8" t="s">
        <v>106</v>
      </c>
      <c r="B1069" s="9">
        <v>0</v>
      </c>
      <c r="C1069" s="10">
        <v>0</v>
      </c>
      <c r="D1069" s="10">
        <v>0</v>
      </c>
      <c r="E1069" s="11">
        <f t="shared" si="17"/>
        <v>0</v>
      </c>
    </row>
    <row r="1070" spans="1:5" x14ac:dyDescent="0.25">
      <c r="A1070" s="12" t="s">
        <v>106</v>
      </c>
      <c r="B1070" s="13">
        <v>0</v>
      </c>
      <c r="C1070" s="14">
        <v>0</v>
      </c>
      <c r="D1070" s="14">
        <v>0</v>
      </c>
      <c r="E1070" s="15">
        <f t="shared" si="17"/>
        <v>0</v>
      </c>
    </row>
    <row r="1071" spans="1:5" x14ac:dyDescent="0.25">
      <c r="A1071" s="8" t="s">
        <v>106</v>
      </c>
      <c r="B1071" s="9">
        <v>0</v>
      </c>
      <c r="C1071" s="10">
        <v>0</v>
      </c>
      <c r="D1071" s="10">
        <v>0</v>
      </c>
      <c r="E1071" s="11">
        <f t="shared" si="17"/>
        <v>0</v>
      </c>
    </row>
    <row r="1072" spans="1:5" x14ac:dyDescent="0.25">
      <c r="A1072" s="12" t="s">
        <v>106</v>
      </c>
      <c r="B1072" s="13">
        <v>0</v>
      </c>
      <c r="C1072" s="14">
        <v>0</v>
      </c>
      <c r="D1072" s="14">
        <v>0</v>
      </c>
      <c r="E1072" s="15">
        <f t="shared" si="17"/>
        <v>0</v>
      </c>
    </row>
    <row r="1073" spans="1:5" x14ac:dyDescent="0.25">
      <c r="A1073" s="8" t="s">
        <v>106</v>
      </c>
      <c r="B1073" s="9">
        <v>0</v>
      </c>
      <c r="C1073" s="10">
        <v>0</v>
      </c>
      <c r="D1073" s="10">
        <v>0</v>
      </c>
      <c r="E1073" s="11">
        <f t="shared" si="17"/>
        <v>0</v>
      </c>
    </row>
    <row r="1074" spans="1:5" x14ac:dyDescent="0.25">
      <c r="A1074" s="12" t="s">
        <v>106</v>
      </c>
      <c r="B1074" s="13">
        <v>0</v>
      </c>
      <c r="C1074" s="14">
        <v>0</v>
      </c>
      <c r="D1074" s="14">
        <v>0</v>
      </c>
      <c r="E1074" s="15">
        <f t="shared" si="17"/>
        <v>0</v>
      </c>
    </row>
    <row r="1075" spans="1:5" x14ac:dyDescent="0.25">
      <c r="A1075" s="8" t="s">
        <v>106</v>
      </c>
      <c r="B1075" s="9">
        <v>0</v>
      </c>
      <c r="C1075" s="10">
        <v>0</v>
      </c>
      <c r="D1075" s="10">
        <v>0</v>
      </c>
      <c r="E1075" s="11">
        <f t="shared" si="17"/>
        <v>0</v>
      </c>
    </row>
    <row r="1076" spans="1:5" x14ac:dyDescent="0.25">
      <c r="A1076" s="12" t="s">
        <v>106</v>
      </c>
      <c r="B1076" s="13">
        <v>0</v>
      </c>
      <c r="C1076" s="14">
        <v>0</v>
      </c>
      <c r="D1076" s="14">
        <v>0</v>
      </c>
      <c r="E1076" s="15">
        <f t="shared" si="17"/>
        <v>0</v>
      </c>
    </row>
    <row r="1077" spans="1:5" x14ac:dyDescent="0.25">
      <c r="A1077" s="8" t="s">
        <v>106</v>
      </c>
      <c r="B1077" s="9">
        <v>0</v>
      </c>
      <c r="C1077" s="10">
        <v>0</v>
      </c>
      <c r="D1077" s="10">
        <v>0</v>
      </c>
      <c r="E1077" s="11">
        <f t="shared" si="17"/>
        <v>0</v>
      </c>
    </row>
    <row r="1078" spans="1:5" x14ac:dyDescent="0.25">
      <c r="A1078" s="12" t="s">
        <v>106</v>
      </c>
      <c r="B1078" s="13">
        <v>0</v>
      </c>
      <c r="C1078" s="14">
        <v>0</v>
      </c>
      <c r="D1078" s="14">
        <v>0</v>
      </c>
      <c r="E1078" s="15">
        <f t="shared" si="17"/>
        <v>0</v>
      </c>
    </row>
    <row r="1079" spans="1:5" x14ac:dyDescent="0.25">
      <c r="A1079" s="8" t="s">
        <v>106</v>
      </c>
      <c r="B1079" s="73">
        <v>0</v>
      </c>
      <c r="C1079" s="74">
        <v>0</v>
      </c>
      <c r="D1079" s="74">
        <v>0</v>
      </c>
      <c r="E1079" s="75">
        <f t="shared" si="17"/>
        <v>0</v>
      </c>
    </row>
    <row r="1080" spans="1:5" x14ac:dyDescent="0.25">
      <c r="A1080" s="12" t="s">
        <v>106</v>
      </c>
      <c r="B1080" s="13">
        <v>0</v>
      </c>
      <c r="C1080" s="14">
        <v>0</v>
      </c>
      <c r="D1080" s="14">
        <v>0</v>
      </c>
      <c r="E1080" s="15">
        <f t="shared" si="17"/>
        <v>0</v>
      </c>
    </row>
    <row r="1081" spans="1:5" x14ac:dyDescent="0.25">
      <c r="A1081" s="8" t="s">
        <v>106</v>
      </c>
      <c r="B1081" s="9">
        <v>0</v>
      </c>
      <c r="C1081" s="10">
        <v>0</v>
      </c>
      <c r="D1081" s="10">
        <v>0</v>
      </c>
      <c r="E1081" s="11">
        <f t="shared" si="17"/>
        <v>0</v>
      </c>
    </row>
    <row r="1082" spans="1:5" x14ac:dyDescent="0.25">
      <c r="A1082" s="12" t="s">
        <v>106</v>
      </c>
      <c r="B1082" s="13">
        <v>0</v>
      </c>
      <c r="C1082" s="14">
        <v>0</v>
      </c>
      <c r="D1082" s="14">
        <v>0</v>
      </c>
      <c r="E1082" s="15">
        <f t="shared" si="17"/>
        <v>0</v>
      </c>
    </row>
    <row r="1083" spans="1:5" x14ac:dyDescent="0.25">
      <c r="A1083" s="8" t="s">
        <v>106</v>
      </c>
      <c r="B1083" s="9">
        <v>0</v>
      </c>
      <c r="C1083" s="10">
        <v>0</v>
      </c>
      <c r="D1083" s="10">
        <v>0</v>
      </c>
      <c r="E1083" s="11">
        <f t="shared" si="17"/>
        <v>0</v>
      </c>
    </row>
    <row r="1084" spans="1:5" x14ac:dyDescent="0.25">
      <c r="A1084" s="12" t="s">
        <v>106</v>
      </c>
      <c r="B1084" s="13">
        <v>0</v>
      </c>
      <c r="C1084" s="14">
        <v>0</v>
      </c>
      <c r="D1084" s="14">
        <v>0</v>
      </c>
      <c r="E1084" s="15">
        <f t="shared" si="17"/>
        <v>0</v>
      </c>
    </row>
    <row r="1085" spans="1:5" ht="15.75" thickBot="1" x14ac:dyDescent="0.3">
      <c r="A1085" s="76" t="s">
        <v>106</v>
      </c>
      <c r="B1085" s="69">
        <f>SUM(B1032:B1084)</f>
        <v>0</v>
      </c>
      <c r="C1085" s="69">
        <f>SUM(C1032:C1084)</f>
        <v>0</v>
      </c>
      <c r="D1085" s="69">
        <f>SUM(D1032:D1084)</f>
        <v>0</v>
      </c>
      <c r="E1085" s="69">
        <f t="shared" si="17"/>
        <v>0</v>
      </c>
    </row>
    <row r="1086" spans="1:5" x14ac:dyDescent="0.25">
      <c r="A1086" s="4" t="s">
        <v>107</v>
      </c>
      <c r="B1086" s="5">
        <v>0</v>
      </c>
      <c r="C1086" s="6">
        <v>0</v>
      </c>
      <c r="D1086" s="6">
        <v>0</v>
      </c>
      <c r="E1086" s="7">
        <f t="shared" si="17"/>
        <v>0</v>
      </c>
    </row>
    <row r="1087" spans="1:5" x14ac:dyDescent="0.25">
      <c r="A1087" s="8" t="s">
        <v>107</v>
      </c>
      <c r="B1087" s="9">
        <v>0</v>
      </c>
      <c r="C1087" s="10">
        <v>0</v>
      </c>
      <c r="D1087" s="10">
        <v>0</v>
      </c>
      <c r="E1087" s="11">
        <f t="shared" si="17"/>
        <v>0</v>
      </c>
    </row>
    <row r="1088" spans="1:5" x14ac:dyDescent="0.25">
      <c r="A1088" s="12" t="s">
        <v>107</v>
      </c>
      <c r="B1088" s="13">
        <v>0</v>
      </c>
      <c r="C1088" s="14">
        <v>0</v>
      </c>
      <c r="D1088" s="14">
        <v>0</v>
      </c>
      <c r="E1088" s="15">
        <f t="shared" si="17"/>
        <v>0</v>
      </c>
    </row>
    <row r="1089" spans="1:5" x14ac:dyDescent="0.25">
      <c r="A1089" s="8" t="s">
        <v>107</v>
      </c>
      <c r="B1089" s="9">
        <v>0</v>
      </c>
      <c r="C1089" s="10">
        <v>0</v>
      </c>
      <c r="D1089" s="10">
        <v>0</v>
      </c>
      <c r="E1089" s="11">
        <f t="shared" si="17"/>
        <v>0</v>
      </c>
    </row>
    <row r="1090" spans="1:5" x14ac:dyDescent="0.25">
      <c r="A1090" s="12" t="s">
        <v>107</v>
      </c>
      <c r="B1090" s="13">
        <v>0</v>
      </c>
      <c r="C1090" s="14">
        <v>0</v>
      </c>
      <c r="D1090" s="14">
        <v>0</v>
      </c>
      <c r="E1090" s="15">
        <f t="shared" si="17"/>
        <v>0</v>
      </c>
    </row>
    <row r="1091" spans="1:5" x14ac:dyDescent="0.25">
      <c r="A1091" s="8" t="s">
        <v>107</v>
      </c>
      <c r="B1091" s="9">
        <v>0</v>
      </c>
      <c r="C1091" s="10">
        <v>0</v>
      </c>
      <c r="D1091" s="10">
        <v>0</v>
      </c>
      <c r="E1091" s="11">
        <f t="shared" si="17"/>
        <v>0</v>
      </c>
    </row>
    <row r="1092" spans="1:5" x14ac:dyDescent="0.25">
      <c r="A1092" s="12" t="s">
        <v>107</v>
      </c>
      <c r="B1092" s="13">
        <v>0</v>
      </c>
      <c r="C1092" s="14">
        <v>0</v>
      </c>
      <c r="D1092" s="14">
        <v>0</v>
      </c>
      <c r="E1092" s="15">
        <f t="shared" si="17"/>
        <v>0</v>
      </c>
    </row>
    <row r="1093" spans="1:5" x14ac:dyDescent="0.25">
      <c r="A1093" s="8" t="s">
        <v>107</v>
      </c>
      <c r="B1093" s="9">
        <v>0</v>
      </c>
      <c r="C1093" s="10">
        <v>0</v>
      </c>
      <c r="D1093" s="10">
        <v>0</v>
      </c>
      <c r="E1093" s="11">
        <f t="shared" si="17"/>
        <v>0</v>
      </c>
    </row>
    <row r="1094" spans="1:5" x14ac:dyDescent="0.25">
      <c r="A1094" s="12" t="s">
        <v>107</v>
      </c>
      <c r="B1094" s="13">
        <v>0</v>
      </c>
      <c r="C1094" s="14">
        <v>0</v>
      </c>
      <c r="D1094" s="14">
        <v>0</v>
      </c>
      <c r="E1094" s="15">
        <f t="shared" si="17"/>
        <v>0</v>
      </c>
    </row>
    <row r="1095" spans="1:5" x14ac:dyDescent="0.25">
      <c r="A1095" s="8" t="s">
        <v>107</v>
      </c>
      <c r="B1095" s="9">
        <v>0</v>
      </c>
      <c r="C1095" s="10">
        <v>0</v>
      </c>
      <c r="D1095" s="10">
        <v>0</v>
      </c>
      <c r="E1095" s="11">
        <f t="shared" ref="E1095:E1158" si="18">SUM(B1095:D1095)</f>
        <v>0</v>
      </c>
    </row>
    <row r="1096" spans="1:5" x14ac:dyDescent="0.25">
      <c r="A1096" s="12" t="s">
        <v>107</v>
      </c>
      <c r="B1096" s="70">
        <v>0</v>
      </c>
      <c r="C1096" s="71">
        <v>0</v>
      </c>
      <c r="D1096" s="71">
        <v>0</v>
      </c>
      <c r="E1096" s="72">
        <f t="shared" si="18"/>
        <v>0</v>
      </c>
    </row>
    <row r="1097" spans="1:5" x14ac:dyDescent="0.25">
      <c r="A1097" s="8" t="s">
        <v>107</v>
      </c>
      <c r="B1097" s="9">
        <v>0</v>
      </c>
      <c r="C1097" s="10">
        <v>0</v>
      </c>
      <c r="D1097" s="10">
        <v>0</v>
      </c>
      <c r="E1097" s="11">
        <f t="shared" si="18"/>
        <v>0</v>
      </c>
    </row>
    <row r="1098" spans="1:5" x14ac:dyDescent="0.25">
      <c r="A1098" s="12" t="s">
        <v>107</v>
      </c>
      <c r="B1098" s="13">
        <v>0</v>
      </c>
      <c r="C1098" s="14">
        <v>0</v>
      </c>
      <c r="D1098" s="14">
        <v>0</v>
      </c>
      <c r="E1098" s="15">
        <f t="shared" si="18"/>
        <v>0</v>
      </c>
    </row>
    <row r="1099" spans="1:5" x14ac:dyDescent="0.25">
      <c r="A1099" s="8" t="s">
        <v>107</v>
      </c>
      <c r="B1099" s="9">
        <v>0</v>
      </c>
      <c r="C1099" s="10">
        <v>0</v>
      </c>
      <c r="D1099" s="10">
        <v>0</v>
      </c>
      <c r="E1099" s="11">
        <f t="shared" si="18"/>
        <v>0</v>
      </c>
    </row>
    <row r="1100" spans="1:5" x14ac:dyDescent="0.25">
      <c r="A1100" s="12" t="s">
        <v>107</v>
      </c>
      <c r="B1100" s="13">
        <v>0</v>
      </c>
      <c r="C1100" s="14">
        <v>0</v>
      </c>
      <c r="D1100" s="14">
        <v>0</v>
      </c>
      <c r="E1100" s="15">
        <f t="shared" si="18"/>
        <v>0</v>
      </c>
    </row>
    <row r="1101" spans="1:5" x14ac:dyDescent="0.25">
      <c r="A1101" s="8" t="s">
        <v>107</v>
      </c>
      <c r="B1101" s="9">
        <v>0</v>
      </c>
      <c r="C1101" s="10">
        <v>0</v>
      </c>
      <c r="D1101" s="10">
        <v>0</v>
      </c>
      <c r="E1101" s="11">
        <f t="shared" si="18"/>
        <v>0</v>
      </c>
    </row>
    <row r="1102" spans="1:5" x14ac:dyDescent="0.25">
      <c r="A1102" s="12" t="s">
        <v>107</v>
      </c>
      <c r="B1102" s="13">
        <v>0</v>
      </c>
      <c r="C1102" s="14">
        <v>0</v>
      </c>
      <c r="D1102" s="14">
        <v>0</v>
      </c>
      <c r="E1102" s="15">
        <f t="shared" si="18"/>
        <v>0</v>
      </c>
    </row>
    <row r="1103" spans="1:5" x14ac:dyDescent="0.25">
      <c r="A1103" s="8" t="s">
        <v>107</v>
      </c>
      <c r="B1103" s="9">
        <v>0</v>
      </c>
      <c r="C1103" s="10">
        <v>0</v>
      </c>
      <c r="D1103" s="10">
        <v>0</v>
      </c>
      <c r="E1103" s="11">
        <f t="shared" si="18"/>
        <v>0</v>
      </c>
    </row>
    <row r="1104" spans="1:5" x14ac:dyDescent="0.25">
      <c r="A1104" s="12" t="s">
        <v>107</v>
      </c>
      <c r="B1104" s="13">
        <v>0</v>
      </c>
      <c r="C1104" s="14">
        <v>0</v>
      </c>
      <c r="D1104" s="14">
        <v>0</v>
      </c>
      <c r="E1104" s="15">
        <f t="shared" si="18"/>
        <v>0</v>
      </c>
    </row>
    <row r="1105" spans="1:5" x14ac:dyDescent="0.25">
      <c r="A1105" s="8" t="s">
        <v>107</v>
      </c>
      <c r="B1105" s="9">
        <v>0</v>
      </c>
      <c r="C1105" s="10">
        <v>0</v>
      </c>
      <c r="D1105" s="10">
        <v>0</v>
      </c>
      <c r="E1105" s="11">
        <f t="shared" si="18"/>
        <v>0</v>
      </c>
    </row>
    <row r="1106" spans="1:5" x14ac:dyDescent="0.25">
      <c r="A1106" s="12" t="s">
        <v>107</v>
      </c>
      <c r="B1106" s="13">
        <v>0</v>
      </c>
      <c r="C1106" s="14">
        <v>0</v>
      </c>
      <c r="D1106" s="14">
        <v>0</v>
      </c>
      <c r="E1106" s="15">
        <f t="shared" si="18"/>
        <v>0</v>
      </c>
    </row>
    <row r="1107" spans="1:5" x14ac:dyDescent="0.25">
      <c r="A1107" s="8" t="s">
        <v>107</v>
      </c>
      <c r="B1107" s="9">
        <v>0</v>
      </c>
      <c r="C1107" s="10">
        <v>0</v>
      </c>
      <c r="D1107" s="10">
        <v>0</v>
      </c>
      <c r="E1107" s="11">
        <f t="shared" si="18"/>
        <v>0</v>
      </c>
    </row>
    <row r="1108" spans="1:5" x14ac:dyDescent="0.25">
      <c r="A1108" s="12" t="s">
        <v>107</v>
      </c>
      <c r="B1108" s="13">
        <v>0</v>
      </c>
      <c r="C1108" s="14">
        <v>0</v>
      </c>
      <c r="D1108" s="14">
        <v>0</v>
      </c>
      <c r="E1108" s="15">
        <f t="shared" si="18"/>
        <v>0</v>
      </c>
    </row>
    <row r="1109" spans="1:5" x14ac:dyDescent="0.25">
      <c r="A1109" s="8" t="s">
        <v>107</v>
      </c>
      <c r="B1109" s="9">
        <v>0</v>
      </c>
      <c r="C1109" s="10">
        <v>0</v>
      </c>
      <c r="D1109" s="10">
        <v>0</v>
      </c>
      <c r="E1109" s="11">
        <f t="shared" si="18"/>
        <v>0</v>
      </c>
    </row>
    <row r="1110" spans="1:5" x14ac:dyDescent="0.25">
      <c r="A1110" s="12" t="s">
        <v>107</v>
      </c>
      <c r="B1110" s="13">
        <v>0</v>
      </c>
      <c r="C1110" s="14">
        <v>0</v>
      </c>
      <c r="D1110" s="14">
        <v>0</v>
      </c>
      <c r="E1110" s="15">
        <f t="shared" si="18"/>
        <v>0</v>
      </c>
    </row>
    <row r="1111" spans="1:5" x14ac:dyDescent="0.25">
      <c r="A1111" s="8" t="s">
        <v>107</v>
      </c>
      <c r="B1111" s="9">
        <v>0</v>
      </c>
      <c r="C1111" s="10">
        <v>0</v>
      </c>
      <c r="D1111" s="10">
        <v>0</v>
      </c>
      <c r="E1111" s="11">
        <f t="shared" si="18"/>
        <v>0</v>
      </c>
    </row>
    <row r="1112" spans="1:5" x14ac:dyDescent="0.25">
      <c r="A1112" s="12" t="s">
        <v>107</v>
      </c>
      <c r="B1112" s="13">
        <v>0</v>
      </c>
      <c r="C1112" s="14">
        <v>0</v>
      </c>
      <c r="D1112" s="14">
        <v>0</v>
      </c>
      <c r="E1112" s="15">
        <f t="shared" si="18"/>
        <v>0</v>
      </c>
    </row>
    <row r="1113" spans="1:5" x14ac:dyDescent="0.25">
      <c r="A1113" s="8" t="s">
        <v>107</v>
      </c>
      <c r="B1113" s="9">
        <v>0</v>
      </c>
      <c r="C1113" s="10">
        <v>0</v>
      </c>
      <c r="D1113" s="10">
        <v>0</v>
      </c>
      <c r="E1113" s="11">
        <f t="shared" si="18"/>
        <v>0</v>
      </c>
    </row>
    <row r="1114" spans="1:5" x14ac:dyDescent="0.25">
      <c r="A1114" s="12" t="s">
        <v>107</v>
      </c>
      <c r="B1114" s="13">
        <v>0</v>
      </c>
      <c r="C1114" s="14">
        <v>0</v>
      </c>
      <c r="D1114" s="14">
        <v>0</v>
      </c>
      <c r="E1114" s="15">
        <f t="shared" si="18"/>
        <v>0</v>
      </c>
    </row>
    <row r="1115" spans="1:5" x14ac:dyDescent="0.25">
      <c r="A1115" s="8" t="s">
        <v>107</v>
      </c>
      <c r="B1115" s="9">
        <v>0</v>
      </c>
      <c r="C1115" s="10">
        <v>0</v>
      </c>
      <c r="D1115" s="10">
        <v>0</v>
      </c>
      <c r="E1115" s="11">
        <f t="shared" si="18"/>
        <v>0</v>
      </c>
    </row>
    <row r="1116" spans="1:5" x14ac:dyDescent="0.25">
      <c r="A1116" s="12" t="s">
        <v>107</v>
      </c>
      <c r="B1116" s="13">
        <v>0</v>
      </c>
      <c r="C1116" s="14">
        <v>0</v>
      </c>
      <c r="D1116" s="14">
        <v>0</v>
      </c>
      <c r="E1116" s="15">
        <f t="shared" si="18"/>
        <v>0</v>
      </c>
    </row>
    <row r="1117" spans="1:5" x14ac:dyDescent="0.25">
      <c r="A1117" s="8" t="s">
        <v>107</v>
      </c>
      <c r="B1117" s="9">
        <v>0</v>
      </c>
      <c r="C1117" s="10">
        <v>0</v>
      </c>
      <c r="D1117" s="10">
        <v>0</v>
      </c>
      <c r="E1117" s="11">
        <f t="shared" si="18"/>
        <v>0</v>
      </c>
    </row>
    <row r="1118" spans="1:5" x14ac:dyDescent="0.25">
      <c r="A1118" s="12" t="s">
        <v>107</v>
      </c>
      <c r="B1118" s="13">
        <v>0</v>
      </c>
      <c r="C1118" s="14">
        <v>0</v>
      </c>
      <c r="D1118" s="14">
        <v>0</v>
      </c>
      <c r="E1118" s="15">
        <f t="shared" si="18"/>
        <v>0</v>
      </c>
    </row>
    <row r="1119" spans="1:5" x14ac:dyDescent="0.25">
      <c r="A1119" s="8" t="s">
        <v>107</v>
      </c>
      <c r="B1119" s="9">
        <v>0</v>
      </c>
      <c r="C1119" s="10">
        <v>0</v>
      </c>
      <c r="D1119" s="10">
        <v>0</v>
      </c>
      <c r="E1119" s="11">
        <f t="shared" si="18"/>
        <v>0</v>
      </c>
    </row>
    <row r="1120" spans="1:5" x14ac:dyDescent="0.25">
      <c r="A1120" s="12" t="s">
        <v>107</v>
      </c>
      <c r="B1120" s="13">
        <v>0</v>
      </c>
      <c r="C1120" s="14">
        <v>0</v>
      </c>
      <c r="D1120" s="14">
        <v>0</v>
      </c>
      <c r="E1120" s="15">
        <f t="shared" si="18"/>
        <v>0</v>
      </c>
    </row>
    <row r="1121" spans="1:5" x14ac:dyDescent="0.25">
      <c r="A1121" s="8" t="s">
        <v>107</v>
      </c>
      <c r="B1121" s="9">
        <v>0</v>
      </c>
      <c r="C1121" s="10">
        <v>0</v>
      </c>
      <c r="D1121" s="10">
        <v>0</v>
      </c>
      <c r="E1121" s="11">
        <f t="shared" si="18"/>
        <v>0</v>
      </c>
    </row>
    <row r="1122" spans="1:5" x14ac:dyDescent="0.25">
      <c r="A1122" s="12" t="s">
        <v>107</v>
      </c>
      <c r="B1122" s="13">
        <v>0</v>
      </c>
      <c r="C1122" s="14">
        <v>0</v>
      </c>
      <c r="D1122" s="14">
        <v>0</v>
      </c>
      <c r="E1122" s="15">
        <f t="shared" si="18"/>
        <v>0</v>
      </c>
    </row>
    <row r="1123" spans="1:5" x14ac:dyDescent="0.25">
      <c r="A1123" s="8" t="s">
        <v>107</v>
      </c>
      <c r="B1123" s="9">
        <v>0</v>
      </c>
      <c r="C1123" s="10">
        <v>0</v>
      </c>
      <c r="D1123" s="10">
        <v>0</v>
      </c>
      <c r="E1123" s="11">
        <f t="shared" si="18"/>
        <v>0</v>
      </c>
    </row>
    <row r="1124" spans="1:5" x14ac:dyDescent="0.25">
      <c r="A1124" s="12" t="s">
        <v>107</v>
      </c>
      <c r="B1124" s="13">
        <v>0</v>
      </c>
      <c r="C1124" s="14">
        <v>0</v>
      </c>
      <c r="D1124" s="14">
        <v>0</v>
      </c>
      <c r="E1124" s="15">
        <f t="shared" si="18"/>
        <v>0</v>
      </c>
    </row>
    <row r="1125" spans="1:5" x14ac:dyDescent="0.25">
      <c r="A1125" s="8" t="s">
        <v>107</v>
      </c>
      <c r="B1125" s="9">
        <v>0</v>
      </c>
      <c r="C1125" s="10">
        <v>0</v>
      </c>
      <c r="D1125" s="10">
        <v>0</v>
      </c>
      <c r="E1125" s="11">
        <f t="shared" si="18"/>
        <v>0</v>
      </c>
    </row>
    <row r="1126" spans="1:5" x14ac:dyDescent="0.25">
      <c r="A1126" s="12" t="s">
        <v>107</v>
      </c>
      <c r="B1126" s="13">
        <v>0</v>
      </c>
      <c r="C1126" s="14">
        <v>0</v>
      </c>
      <c r="D1126" s="14">
        <v>0</v>
      </c>
      <c r="E1126" s="15">
        <f t="shared" si="18"/>
        <v>0</v>
      </c>
    </row>
    <row r="1127" spans="1:5" x14ac:dyDescent="0.25">
      <c r="A1127" s="8" t="s">
        <v>107</v>
      </c>
      <c r="B1127" s="9">
        <v>0</v>
      </c>
      <c r="C1127" s="10">
        <v>0</v>
      </c>
      <c r="D1127" s="10">
        <v>0</v>
      </c>
      <c r="E1127" s="11">
        <f t="shared" si="18"/>
        <v>0</v>
      </c>
    </row>
    <row r="1128" spans="1:5" x14ac:dyDescent="0.25">
      <c r="A1128" s="12" t="s">
        <v>107</v>
      </c>
      <c r="B1128" s="13">
        <v>0</v>
      </c>
      <c r="C1128" s="14">
        <v>0</v>
      </c>
      <c r="D1128" s="14">
        <v>0</v>
      </c>
      <c r="E1128" s="15">
        <f t="shared" si="18"/>
        <v>0</v>
      </c>
    </row>
    <row r="1129" spans="1:5" x14ac:dyDescent="0.25">
      <c r="A1129" s="8" t="s">
        <v>107</v>
      </c>
      <c r="B1129" s="9">
        <v>0</v>
      </c>
      <c r="C1129" s="10">
        <v>0</v>
      </c>
      <c r="D1129" s="10">
        <v>0</v>
      </c>
      <c r="E1129" s="11">
        <f t="shared" si="18"/>
        <v>0</v>
      </c>
    </row>
    <row r="1130" spans="1:5" x14ac:dyDescent="0.25">
      <c r="A1130" s="12" t="s">
        <v>107</v>
      </c>
      <c r="B1130" s="13">
        <v>0</v>
      </c>
      <c r="C1130" s="14">
        <v>0</v>
      </c>
      <c r="D1130" s="14">
        <v>0</v>
      </c>
      <c r="E1130" s="15">
        <f t="shared" si="18"/>
        <v>0</v>
      </c>
    </row>
    <row r="1131" spans="1:5" x14ac:dyDescent="0.25">
      <c r="A1131" s="8" t="s">
        <v>107</v>
      </c>
      <c r="B1131" s="9">
        <v>0</v>
      </c>
      <c r="C1131" s="10">
        <v>0</v>
      </c>
      <c r="D1131" s="10">
        <v>0</v>
      </c>
      <c r="E1131" s="11">
        <f t="shared" si="18"/>
        <v>0</v>
      </c>
    </row>
    <row r="1132" spans="1:5" x14ac:dyDescent="0.25">
      <c r="A1132" s="12" t="s">
        <v>107</v>
      </c>
      <c r="B1132" s="13">
        <v>0</v>
      </c>
      <c r="C1132" s="14">
        <v>0</v>
      </c>
      <c r="D1132" s="14">
        <v>0</v>
      </c>
      <c r="E1132" s="15">
        <f t="shared" si="18"/>
        <v>0</v>
      </c>
    </row>
    <row r="1133" spans="1:5" x14ac:dyDescent="0.25">
      <c r="A1133" s="8" t="s">
        <v>107</v>
      </c>
      <c r="B1133" s="73">
        <v>0</v>
      </c>
      <c r="C1133" s="74">
        <v>0</v>
      </c>
      <c r="D1133" s="74">
        <v>0</v>
      </c>
      <c r="E1133" s="75">
        <f t="shared" si="18"/>
        <v>0</v>
      </c>
    </row>
    <row r="1134" spans="1:5" x14ac:dyDescent="0.25">
      <c r="A1134" s="12" t="s">
        <v>107</v>
      </c>
      <c r="B1134" s="13">
        <v>0</v>
      </c>
      <c r="C1134" s="14">
        <v>0</v>
      </c>
      <c r="D1134" s="14">
        <v>0</v>
      </c>
      <c r="E1134" s="15">
        <f t="shared" si="18"/>
        <v>0</v>
      </c>
    </row>
    <row r="1135" spans="1:5" x14ac:dyDescent="0.25">
      <c r="A1135" s="8" t="s">
        <v>107</v>
      </c>
      <c r="B1135" s="9">
        <v>0</v>
      </c>
      <c r="C1135" s="10">
        <v>0</v>
      </c>
      <c r="D1135" s="10">
        <v>0</v>
      </c>
      <c r="E1135" s="11">
        <f t="shared" si="18"/>
        <v>0</v>
      </c>
    </row>
    <row r="1136" spans="1:5" x14ac:dyDescent="0.25">
      <c r="A1136" s="12" t="s">
        <v>107</v>
      </c>
      <c r="B1136" s="13">
        <v>0</v>
      </c>
      <c r="C1136" s="14">
        <v>0</v>
      </c>
      <c r="D1136" s="14">
        <v>0</v>
      </c>
      <c r="E1136" s="15">
        <f t="shared" si="18"/>
        <v>0</v>
      </c>
    </row>
    <row r="1137" spans="1:5" x14ac:dyDescent="0.25">
      <c r="A1137" s="8" t="s">
        <v>107</v>
      </c>
      <c r="B1137" s="9">
        <v>0</v>
      </c>
      <c r="C1137" s="10">
        <v>0</v>
      </c>
      <c r="D1137" s="10">
        <v>0</v>
      </c>
      <c r="E1137" s="11">
        <f t="shared" si="18"/>
        <v>0</v>
      </c>
    </row>
    <row r="1138" spans="1:5" x14ac:dyDescent="0.25">
      <c r="A1138" s="12" t="s">
        <v>107</v>
      </c>
      <c r="B1138" s="13">
        <v>0</v>
      </c>
      <c r="C1138" s="14">
        <v>0</v>
      </c>
      <c r="D1138" s="14">
        <v>0</v>
      </c>
      <c r="E1138" s="15">
        <f t="shared" si="18"/>
        <v>0</v>
      </c>
    </row>
    <row r="1139" spans="1:5" ht="15.75" thickBot="1" x14ac:dyDescent="0.3">
      <c r="A1139" s="76" t="s">
        <v>107</v>
      </c>
      <c r="B1139" s="69">
        <f>SUM(B1086:B1138)</f>
        <v>0</v>
      </c>
      <c r="C1139" s="69">
        <f>SUM(C1086:C1138)</f>
        <v>0</v>
      </c>
      <c r="D1139" s="69">
        <f>SUM(D1086:D1138)</f>
        <v>0</v>
      </c>
      <c r="E1139" s="69">
        <f t="shared" si="18"/>
        <v>0</v>
      </c>
    </row>
    <row r="1140" spans="1:5" x14ac:dyDescent="0.25">
      <c r="A1140" s="4" t="s">
        <v>108</v>
      </c>
      <c r="B1140" s="5">
        <v>0</v>
      </c>
      <c r="C1140" s="6">
        <v>0</v>
      </c>
      <c r="D1140" s="6">
        <v>0</v>
      </c>
      <c r="E1140" s="7">
        <f t="shared" si="18"/>
        <v>0</v>
      </c>
    </row>
    <row r="1141" spans="1:5" x14ac:dyDescent="0.25">
      <c r="A1141" s="8" t="s">
        <v>108</v>
      </c>
      <c r="B1141" s="9">
        <v>0</v>
      </c>
      <c r="C1141" s="10">
        <v>0</v>
      </c>
      <c r="D1141" s="10">
        <v>0</v>
      </c>
      <c r="E1141" s="11">
        <f t="shared" si="18"/>
        <v>0</v>
      </c>
    </row>
    <row r="1142" spans="1:5" x14ac:dyDescent="0.25">
      <c r="A1142" s="12" t="s">
        <v>108</v>
      </c>
      <c r="B1142" s="13">
        <v>0</v>
      </c>
      <c r="C1142" s="14">
        <v>0</v>
      </c>
      <c r="D1142" s="14">
        <v>0</v>
      </c>
      <c r="E1142" s="15">
        <f t="shared" si="18"/>
        <v>0</v>
      </c>
    </row>
    <row r="1143" spans="1:5" x14ac:dyDescent="0.25">
      <c r="A1143" s="8" t="s">
        <v>108</v>
      </c>
      <c r="B1143" s="9">
        <v>0</v>
      </c>
      <c r="C1143" s="10">
        <v>0</v>
      </c>
      <c r="D1143" s="10">
        <v>0</v>
      </c>
      <c r="E1143" s="11">
        <f t="shared" si="18"/>
        <v>0</v>
      </c>
    </row>
    <row r="1144" spans="1:5" x14ac:dyDescent="0.25">
      <c r="A1144" s="12" t="s">
        <v>108</v>
      </c>
      <c r="B1144" s="13">
        <v>0</v>
      </c>
      <c r="C1144" s="14">
        <v>0</v>
      </c>
      <c r="D1144" s="14">
        <v>0</v>
      </c>
      <c r="E1144" s="15">
        <f t="shared" si="18"/>
        <v>0</v>
      </c>
    </row>
    <row r="1145" spans="1:5" x14ac:dyDescent="0.25">
      <c r="A1145" s="8" t="s">
        <v>108</v>
      </c>
      <c r="B1145" s="9">
        <v>0</v>
      </c>
      <c r="C1145" s="10">
        <v>0</v>
      </c>
      <c r="D1145" s="10">
        <v>0</v>
      </c>
      <c r="E1145" s="11">
        <f t="shared" si="18"/>
        <v>0</v>
      </c>
    </row>
    <row r="1146" spans="1:5" x14ac:dyDescent="0.25">
      <c r="A1146" s="12" t="s">
        <v>108</v>
      </c>
      <c r="B1146" s="13">
        <v>0</v>
      </c>
      <c r="C1146" s="14">
        <v>0</v>
      </c>
      <c r="D1146" s="14">
        <v>0</v>
      </c>
      <c r="E1146" s="15">
        <f t="shared" si="18"/>
        <v>0</v>
      </c>
    </row>
    <row r="1147" spans="1:5" x14ac:dyDescent="0.25">
      <c r="A1147" s="8" t="s">
        <v>108</v>
      </c>
      <c r="B1147" s="9">
        <v>0</v>
      </c>
      <c r="C1147" s="10">
        <v>0</v>
      </c>
      <c r="D1147" s="10">
        <v>0</v>
      </c>
      <c r="E1147" s="11">
        <f t="shared" si="18"/>
        <v>0</v>
      </c>
    </row>
    <row r="1148" spans="1:5" x14ac:dyDescent="0.25">
      <c r="A1148" s="12" t="s">
        <v>108</v>
      </c>
      <c r="B1148" s="13">
        <v>0</v>
      </c>
      <c r="C1148" s="14">
        <v>0</v>
      </c>
      <c r="D1148" s="14">
        <v>0</v>
      </c>
      <c r="E1148" s="15">
        <f t="shared" si="18"/>
        <v>0</v>
      </c>
    </row>
    <row r="1149" spans="1:5" x14ac:dyDescent="0.25">
      <c r="A1149" s="8" t="s">
        <v>108</v>
      </c>
      <c r="B1149" s="9">
        <v>0</v>
      </c>
      <c r="C1149" s="10">
        <v>0</v>
      </c>
      <c r="D1149" s="10">
        <v>0</v>
      </c>
      <c r="E1149" s="11">
        <f t="shared" si="18"/>
        <v>0</v>
      </c>
    </row>
    <row r="1150" spans="1:5" x14ac:dyDescent="0.25">
      <c r="A1150" s="12" t="s">
        <v>108</v>
      </c>
      <c r="B1150" s="70">
        <v>0</v>
      </c>
      <c r="C1150" s="71">
        <v>0</v>
      </c>
      <c r="D1150" s="71">
        <v>0</v>
      </c>
      <c r="E1150" s="72">
        <f t="shared" si="18"/>
        <v>0</v>
      </c>
    </row>
    <row r="1151" spans="1:5" x14ac:dyDescent="0.25">
      <c r="A1151" s="8" t="s">
        <v>108</v>
      </c>
      <c r="B1151" s="9">
        <v>0</v>
      </c>
      <c r="C1151" s="10">
        <v>0</v>
      </c>
      <c r="D1151" s="10">
        <v>0</v>
      </c>
      <c r="E1151" s="11">
        <f t="shared" si="18"/>
        <v>0</v>
      </c>
    </row>
    <row r="1152" spans="1:5" x14ac:dyDescent="0.25">
      <c r="A1152" s="12" t="s">
        <v>108</v>
      </c>
      <c r="B1152" s="13">
        <v>0</v>
      </c>
      <c r="C1152" s="14">
        <v>0</v>
      </c>
      <c r="D1152" s="14">
        <v>0</v>
      </c>
      <c r="E1152" s="15">
        <f t="shared" si="18"/>
        <v>0</v>
      </c>
    </row>
    <row r="1153" spans="1:5" x14ac:dyDescent="0.25">
      <c r="A1153" s="8" t="s">
        <v>108</v>
      </c>
      <c r="B1153" s="9">
        <v>0</v>
      </c>
      <c r="C1153" s="10">
        <v>0</v>
      </c>
      <c r="D1153" s="10">
        <v>0</v>
      </c>
      <c r="E1153" s="11">
        <f t="shared" si="18"/>
        <v>0</v>
      </c>
    </row>
    <row r="1154" spans="1:5" x14ac:dyDescent="0.25">
      <c r="A1154" s="12" t="s">
        <v>108</v>
      </c>
      <c r="B1154" s="13">
        <v>0</v>
      </c>
      <c r="C1154" s="14">
        <v>0</v>
      </c>
      <c r="D1154" s="14">
        <v>0</v>
      </c>
      <c r="E1154" s="15">
        <f t="shared" si="18"/>
        <v>0</v>
      </c>
    </row>
    <row r="1155" spans="1:5" x14ac:dyDescent="0.25">
      <c r="A1155" s="8" t="s">
        <v>108</v>
      </c>
      <c r="B1155" s="9">
        <v>0</v>
      </c>
      <c r="C1155" s="10">
        <v>0</v>
      </c>
      <c r="D1155" s="10">
        <v>0</v>
      </c>
      <c r="E1155" s="11">
        <f t="shared" si="18"/>
        <v>0</v>
      </c>
    </row>
    <row r="1156" spans="1:5" x14ac:dyDescent="0.25">
      <c r="A1156" s="12" t="s">
        <v>108</v>
      </c>
      <c r="B1156" s="13">
        <v>0</v>
      </c>
      <c r="C1156" s="14">
        <v>0</v>
      </c>
      <c r="D1156" s="14">
        <v>0</v>
      </c>
      <c r="E1156" s="15">
        <f t="shared" si="18"/>
        <v>0</v>
      </c>
    </row>
    <row r="1157" spans="1:5" x14ac:dyDescent="0.25">
      <c r="A1157" s="8" t="s">
        <v>108</v>
      </c>
      <c r="B1157" s="9">
        <v>0</v>
      </c>
      <c r="C1157" s="10">
        <v>0</v>
      </c>
      <c r="D1157" s="10">
        <v>0</v>
      </c>
      <c r="E1157" s="11">
        <f t="shared" si="18"/>
        <v>0</v>
      </c>
    </row>
    <row r="1158" spans="1:5" x14ac:dyDescent="0.25">
      <c r="A1158" s="12" t="s">
        <v>108</v>
      </c>
      <c r="B1158" s="13">
        <v>0</v>
      </c>
      <c r="C1158" s="14">
        <v>0</v>
      </c>
      <c r="D1158" s="14">
        <v>0</v>
      </c>
      <c r="E1158" s="15">
        <f t="shared" si="18"/>
        <v>0</v>
      </c>
    </row>
    <row r="1159" spans="1:5" x14ac:dyDescent="0.25">
      <c r="A1159" s="8" t="s">
        <v>108</v>
      </c>
      <c r="B1159" s="9">
        <v>0</v>
      </c>
      <c r="C1159" s="10">
        <v>0</v>
      </c>
      <c r="D1159" s="10">
        <v>0</v>
      </c>
      <c r="E1159" s="11">
        <f t="shared" ref="E1159:E1222" si="19">SUM(B1159:D1159)</f>
        <v>0</v>
      </c>
    </row>
    <row r="1160" spans="1:5" x14ac:dyDescent="0.25">
      <c r="A1160" s="12" t="s">
        <v>108</v>
      </c>
      <c r="B1160" s="13">
        <v>0</v>
      </c>
      <c r="C1160" s="14">
        <v>0</v>
      </c>
      <c r="D1160" s="14">
        <v>0</v>
      </c>
      <c r="E1160" s="15">
        <f t="shared" si="19"/>
        <v>0</v>
      </c>
    </row>
    <row r="1161" spans="1:5" x14ac:dyDescent="0.25">
      <c r="A1161" s="8" t="s">
        <v>108</v>
      </c>
      <c r="B1161" s="9">
        <v>0</v>
      </c>
      <c r="C1161" s="10">
        <v>0</v>
      </c>
      <c r="D1161" s="10">
        <v>0</v>
      </c>
      <c r="E1161" s="11">
        <f t="shared" si="19"/>
        <v>0</v>
      </c>
    </row>
    <row r="1162" spans="1:5" x14ac:dyDescent="0.25">
      <c r="A1162" s="12" t="s">
        <v>108</v>
      </c>
      <c r="B1162" s="13">
        <v>0</v>
      </c>
      <c r="C1162" s="14">
        <v>0</v>
      </c>
      <c r="D1162" s="14">
        <v>0</v>
      </c>
      <c r="E1162" s="15">
        <f t="shared" si="19"/>
        <v>0</v>
      </c>
    </row>
    <row r="1163" spans="1:5" x14ac:dyDescent="0.25">
      <c r="A1163" s="8" t="s">
        <v>108</v>
      </c>
      <c r="B1163" s="9">
        <v>0</v>
      </c>
      <c r="C1163" s="10">
        <v>0</v>
      </c>
      <c r="D1163" s="10">
        <v>0</v>
      </c>
      <c r="E1163" s="11">
        <f t="shared" si="19"/>
        <v>0</v>
      </c>
    </row>
    <row r="1164" spans="1:5" x14ac:dyDescent="0.25">
      <c r="A1164" s="12" t="s">
        <v>108</v>
      </c>
      <c r="B1164" s="13">
        <v>0</v>
      </c>
      <c r="C1164" s="14">
        <v>0</v>
      </c>
      <c r="D1164" s="14">
        <v>0</v>
      </c>
      <c r="E1164" s="15">
        <f t="shared" si="19"/>
        <v>0</v>
      </c>
    </row>
    <row r="1165" spans="1:5" x14ac:dyDescent="0.25">
      <c r="A1165" s="8" t="s">
        <v>108</v>
      </c>
      <c r="B1165" s="9">
        <v>0</v>
      </c>
      <c r="C1165" s="10">
        <v>0</v>
      </c>
      <c r="D1165" s="10">
        <v>0</v>
      </c>
      <c r="E1165" s="11">
        <f t="shared" si="19"/>
        <v>0</v>
      </c>
    </row>
    <row r="1166" spans="1:5" x14ac:dyDescent="0.25">
      <c r="A1166" s="12" t="s">
        <v>108</v>
      </c>
      <c r="B1166" s="13">
        <v>0</v>
      </c>
      <c r="C1166" s="14">
        <v>0</v>
      </c>
      <c r="D1166" s="14">
        <v>0</v>
      </c>
      <c r="E1166" s="15">
        <f t="shared" si="19"/>
        <v>0</v>
      </c>
    </row>
    <row r="1167" spans="1:5" x14ac:dyDescent="0.25">
      <c r="A1167" s="8" t="s">
        <v>108</v>
      </c>
      <c r="B1167" s="9">
        <v>0</v>
      </c>
      <c r="C1167" s="10">
        <v>0</v>
      </c>
      <c r="D1167" s="10">
        <v>0</v>
      </c>
      <c r="E1167" s="11">
        <f t="shared" si="19"/>
        <v>0</v>
      </c>
    </row>
    <row r="1168" spans="1:5" x14ac:dyDescent="0.25">
      <c r="A1168" s="12" t="s">
        <v>108</v>
      </c>
      <c r="B1168" s="13">
        <v>0</v>
      </c>
      <c r="C1168" s="14">
        <v>0</v>
      </c>
      <c r="D1168" s="14">
        <v>0</v>
      </c>
      <c r="E1168" s="15">
        <f t="shared" si="19"/>
        <v>0</v>
      </c>
    </row>
    <row r="1169" spans="1:5" x14ac:dyDescent="0.25">
      <c r="A1169" s="8" t="s">
        <v>108</v>
      </c>
      <c r="B1169" s="9">
        <v>0</v>
      </c>
      <c r="C1169" s="10">
        <v>0</v>
      </c>
      <c r="D1169" s="10">
        <v>0</v>
      </c>
      <c r="E1169" s="11">
        <f t="shared" si="19"/>
        <v>0</v>
      </c>
    </row>
    <row r="1170" spans="1:5" x14ac:dyDescent="0.25">
      <c r="A1170" s="12" t="s">
        <v>108</v>
      </c>
      <c r="B1170" s="13">
        <v>0</v>
      </c>
      <c r="C1170" s="14">
        <v>0</v>
      </c>
      <c r="D1170" s="14">
        <v>0</v>
      </c>
      <c r="E1170" s="15">
        <f t="shared" si="19"/>
        <v>0</v>
      </c>
    </row>
    <row r="1171" spans="1:5" x14ac:dyDescent="0.25">
      <c r="A1171" s="8" t="s">
        <v>108</v>
      </c>
      <c r="B1171" s="9">
        <v>0</v>
      </c>
      <c r="C1171" s="10">
        <v>0</v>
      </c>
      <c r="D1171" s="10">
        <v>0</v>
      </c>
      <c r="E1171" s="11">
        <f t="shared" si="19"/>
        <v>0</v>
      </c>
    </row>
    <row r="1172" spans="1:5" x14ac:dyDescent="0.25">
      <c r="A1172" s="12" t="s">
        <v>108</v>
      </c>
      <c r="B1172" s="13">
        <v>0</v>
      </c>
      <c r="C1172" s="14">
        <v>0</v>
      </c>
      <c r="D1172" s="14">
        <v>0</v>
      </c>
      <c r="E1172" s="15">
        <f t="shared" si="19"/>
        <v>0</v>
      </c>
    </row>
    <row r="1173" spans="1:5" x14ac:dyDescent="0.25">
      <c r="A1173" s="8" t="s">
        <v>108</v>
      </c>
      <c r="B1173" s="9">
        <v>0</v>
      </c>
      <c r="C1173" s="10">
        <v>0</v>
      </c>
      <c r="D1173" s="10">
        <v>0</v>
      </c>
      <c r="E1173" s="11">
        <f t="shared" si="19"/>
        <v>0</v>
      </c>
    </row>
    <row r="1174" spans="1:5" x14ac:dyDescent="0.25">
      <c r="A1174" s="12" t="s">
        <v>108</v>
      </c>
      <c r="B1174" s="13">
        <v>0</v>
      </c>
      <c r="C1174" s="14">
        <v>0</v>
      </c>
      <c r="D1174" s="14">
        <v>0</v>
      </c>
      <c r="E1174" s="15">
        <f t="shared" si="19"/>
        <v>0</v>
      </c>
    </row>
    <row r="1175" spans="1:5" x14ac:dyDescent="0.25">
      <c r="A1175" s="8" t="s">
        <v>108</v>
      </c>
      <c r="B1175" s="9">
        <v>0</v>
      </c>
      <c r="C1175" s="10">
        <v>0</v>
      </c>
      <c r="D1175" s="10">
        <v>0</v>
      </c>
      <c r="E1175" s="11">
        <f t="shared" si="19"/>
        <v>0</v>
      </c>
    </row>
    <row r="1176" spans="1:5" x14ac:dyDescent="0.25">
      <c r="A1176" s="12" t="s">
        <v>108</v>
      </c>
      <c r="B1176" s="13">
        <v>0</v>
      </c>
      <c r="C1176" s="14">
        <v>0</v>
      </c>
      <c r="D1176" s="14">
        <v>0</v>
      </c>
      <c r="E1176" s="15">
        <f t="shared" si="19"/>
        <v>0</v>
      </c>
    </row>
    <row r="1177" spans="1:5" x14ac:dyDescent="0.25">
      <c r="A1177" s="8" t="s">
        <v>108</v>
      </c>
      <c r="B1177" s="9">
        <v>0</v>
      </c>
      <c r="C1177" s="10">
        <v>0</v>
      </c>
      <c r="D1177" s="10">
        <v>0</v>
      </c>
      <c r="E1177" s="11">
        <f t="shared" si="19"/>
        <v>0</v>
      </c>
    </row>
    <row r="1178" spans="1:5" x14ac:dyDescent="0.25">
      <c r="A1178" s="12" t="s">
        <v>108</v>
      </c>
      <c r="B1178" s="13">
        <v>0</v>
      </c>
      <c r="C1178" s="14">
        <v>0</v>
      </c>
      <c r="D1178" s="14">
        <v>0</v>
      </c>
      <c r="E1178" s="15">
        <f t="shared" si="19"/>
        <v>0</v>
      </c>
    </row>
    <row r="1179" spans="1:5" x14ac:dyDescent="0.25">
      <c r="A1179" s="8" t="s">
        <v>108</v>
      </c>
      <c r="B1179" s="9">
        <v>0</v>
      </c>
      <c r="C1179" s="10">
        <v>0</v>
      </c>
      <c r="D1179" s="10">
        <v>0</v>
      </c>
      <c r="E1179" s="11">
        <f t="shared" si="19"/>
        <v>0</v>
      </c>
    </row>
    <row r="1180" spans="1:5" x14ac:dyDescent="0.25">
      <c r="A1180" s="12" t="s">
        <v>108</v>
      </c>
      <c r="B1180" s="13">
        <v>0</v>
      </c>
      <c r="C1180" s="14">
        <v>0</v>
      </c>
      <c r="D1180" s="14">
        <v>0</v>
      </c>
      <c r="E1180" s="15">
        <f t="shared" si="19"/>
        <v>0</v>
      </c>
    </row>
    <row r="1181" spans="1:5" x14ac:dyDescent="0.25">
      <c r="A1181" s="8" t="s">
        <v>108</v>
      </c>
      <c r="B1181" s="9">
        <v>0</v>
      </c>
      <c r="C1181" s="10">
        <v>0</v>
      </c>
      <c r="D1181" s="10">
        <v>0</v>
      </c>
      <c r="E1181" s="11">
        <f t="shared" si="19"/>
        <v>0</v>
      </c>
    </row>
    <row r="1182" spans="1:5" x14ac:dyDescent="0.25">
      <c r="A1182" s="12" t="s">
        <v>108</v>
      </c>
      <c r="B1182" s="13">
        <v>0</v>
      </c>
      <c r="C1182" s="14">
        <v>0</v>
      </c>
      <c r="D1182" s="14">
        <v>0</v>
      </c>
      <c r="E1182" s="15">
        <f t="shared" si="19"/>
        <v>0</v>
      </c>
    </row>
    <row r="1183" spans="1:5" x14ac:dyDescent="0.25">
      <c r="A1183" s="8" t="s">
        <v>108</v>
      </c>
      <c r="B1183" s="9">
        <v>0</v>
      </c>
      <c r="C1183" s="10">
        <v>0</v>
      </c>
      <c r="D1183" s="10">
        <v>0</v>
      </c>
      <c r="E1183" s="11">
        <f t="shared" si="19"/>
        <v>0</v>
      </c>
    </row>
    <row r="1184" spans="1:5" x14ac:dyDescent="0.25">
      <c r="A1184" s="12" t="s">
        <v>108</v>
      </c>
      <c r="B1184" s="13">
        <v>0</v>
      </c>
      <c r="C1184" s="14">
        <v>0</v>
      </c>
      <c r="D1184" s="14">
        <v>0</v>
      </c>
      <c r="E1184" s="15">
        <f t="shared" si="19"/>
        <v>0</v>
      </c>
    </row>
    <row r="1185" spans="1:5" x14ac:dyDescent="0.25">
      <c r="A1185" s="8" t="s">
        <v>108</v>
      </c>
      <c r="B1185" s="9">
        <v>0</v>
      </c>
      <c r="C1185" s="10">
        <v>0</v>
      </c>
      <c r="D1185" s="10">
        <v>0</v>
      </c>
      <c r="E1185" s="11">
        <f t="shared" si="19"/>
        <v>0</v>
      </c>
    </row>
    <row r="1186" spans="1:5" x14ac:dyDescent="0.25">
      <c r="A1186" s="12" t="s">
        <v>108</v>
      </c>
      <c r="B1186" s="13">
        <v>0</v>
      </c>
      <c r="C1186" s="14">
        <v>0</v>
      </c>
      <c r="D1186" s="14">
        <v>0</v>
      </c>
      <c r="E1186" s="15">
        <f t="shared" si="19"/>
        <v>0</v>
      </c>
    </row>
    <row r="1187" spans="1:5" x14ac:dyDescent="0.25">
      <c r="A1187" s="8" t="s">
        <v>108</v>
      </c>
      <c r="B1187" s="73">
        <v>0</v>
      </c>
      <c r="C1187" s="74">
        <v>0</v>
      </c>
      <c r="D1187" s="74">
        <v>0</v>
      </c>
      <c r="E1187" s="75">
        <f t="shared" si="19"/>
        <v>0</v>
      </c>
    </row>
    <row r="1188" spans="1:5" x14ac:dyDescent="0.25">
      <c r="A1188" s="12" t="s">
        <v>108</v>
      </c>
      <c r="B1188" s="13">
        <v>0</v>
      </c>
      <c r="C1188" s="14">
        <v>0</v>
      </c>
      <c r="D1188" s="14">
        <v>0</v>
      </c>
      <c r="E1188" s="15">
        <f t="shared" si="19"/>
        <v>0</v>
      </c>
    </row>
    <row r="1189" spans="1:5" x14ac:dyDescent="0.25">
      <c r="A1189" s="8" t="s">
        <v>108</v>
      </c>
      <c r="B1189" s="9">
        <v>0</v>
      </c>
      <c r="C1189" s="10">
        <v>0</v>
      </c>
      <c r="D1189" s="10">
        <v>0</v>
      </c>
      <c r="E1189" s="11">
        <f t="shared" si="19"/>
        <v>0</v>
      </c>
    </row>
    <row r="1190" spans="1:5" x14ac:dyDescent="0.25">
      <c r="A1190" s="12" t="s">
        <v>108</v>
      </c>
      <c r="B1190" s="13">
        <v>0</v>
      </c>
      <c r="C1190" s="14">
        <v>0</v>
      </c>
      <c r="D1190" s="14">
        <v>0</v>
      </c>
      <c r="E1190" s="15">
        <f t="shared" si="19"/>
        <v>0</v>
      </c>
    </row>
    <row r="1191" spans="1:5" x14ac:dyDescent="0.25">
      <c r="A1191" s="8" t="s">
        <v>108</v>
      </c>
      <c r="B1191" s="9">
        <v>0</v>
      </c>
      <c r="C1191" s="10">
        <v>0</v>
      </c>
      <c r="D1191" s="10">
        <v>0</v>
      </c>
      <c r="E1191" s="11">
        <f t="shared" si="19"/>
        <v>0</v>
      </c>
    </row>
    <row r="1192" spans="1:5" x14ac:dyDescent="0.25">
      <c r="A1192" s="12" t="s">
        <v>108</v>
      </c>
      <c r="B1192" s="13">
        <v>0</v>
      </c>
      <c r="C1192" s="14">
        <v>0</v>
      </c>
      <c r="D1192" s="14">
        <v>0</v>
      </c>
      <c r="E1192" s="15">
        <f t="shared" si="19"/>
        <v>0</v>
      </c>
    </row>
    <row r="1193" spans="1:5" ht="15.75" thickBot="1" x14ac:dyDescent="0.3">
      <c r="A1193" s="76" t="s">
        <v>108</v>
      </c>
      <c r="B1193" s="69">
        <f>SUM(B1140:B1192)</f>
        <v>0</v>
      </c>
      <c r="C1193" s="69">
        <f>SUM(C1140:C1192)</f>
        <v>0</v>
      </c>
      <c r="D1193" s="69">
        <f>SUM(D1140:D1192)</f>
        <v>0</v>
      </c>
      <c r="E1193" s="69">
        <f t="shared" si="19"/>
        <v>0</v>
      </c>
    </row>
    <row r="1194" spans="1:5" x14ac:dyDescent="0.25">
      <c r="A1194" s="4" t="s">
        <v>109</v>
      </c>
      <c r="B1194" s="5">
        <v>101</v>
      </c>
      <c r="C1194" s="6">
        <v>266</v>
      </c>
      <c r="D1194" s="6">
        <v>0</v>
      </c>
      <c r="E1194" s="7">
        <f t="shared" si="19"/>
        <v>367</v>
      </c>
    </row>
    <row r="1195" spans="1:5" x14ac:dyDescent="0.25">
      <c r="A1195" s="8" t="s">
        <v>109</v>
      </c>
      <c r="B1195" s="9">
        <v>137</v>
      </c>
      <c r="C1195" s="10">
        <v>356</v>
      </c>
      <c r="D1195" s="10">
        <v>0</v>
      </c>
      <c r="E1195" s="11">
        <f t="shared" si="19"/>
        <v>493</v>
      </c>
    </row>
    <row r="1196" spans="1:5" x14ac:dyDescent="0.25">
      <c r="A1196" s="12" t="s">
        <v>109</v>
      </c>
      <c r="B1196" s="13">
        <v>117</v>
      </c>
      <c r="C1196" s="14">
        <v>439</v>
      </c>
      <c r="D1196" s="14">
        <v>0</v>
      </c>
      <c r="E1196" s="15">
        <f t="shared" si="19"/>
        <v>556</v>
      </c>
    </row>
    <row r="1197" spans="1:5" x14ac:dyDescent="0.25">
      <c r="A1197" s="8" t="s">
        <v>109</v>
      </c>
      <c r="B1197" s="9">
        <v>126</v>
      </c>
      <c r="C1197" s="10">
        <v>484</v>
      </c>
      <c r="D1197" s="10">
        <v>4</v>
      </c>
      <c r="E1197" s="11">
        <f t="shared" si="19"/>
        <v>614</v>
      </c>
    </row>
    <row r="1198" spans="1:5" x14ac:dyDescent="0.25">
      <c r="A1198" s="12" t="s">
        <v>109</v>
      </c>
      <c r="B1198" s="13">
        <v>148</v>
      </c>
      <c r="C1198" s="14">
        <v>530</v>
      </c>
      <c r="D1198" s="14">
        <v>3</v>
      </c>
      <c r="E1198" s="15">
        <f t="shared" si="19"/>
        <v>681</v>
      </c>
    </row>
    <row r="1199" spans="1:5" x14ac:dyDescent="0.25">
      <c r="A1199" s="8" t="s">
        <v>109</v>
      </c>
      <c r="B1199" s="9">
        <v>148</v>
      </c>
      <c r="C1199" s="10">
        <v>314</v>
      </c>
      <c r="D1199" s="10">
        <v>2</v>
      </c>
      <c r="E1199" s="11">
        <f t="shared" si="19"/>
        <v>464</v>
      </c>
    </row>
    <row r="1200" spans="1:5" x14ac:dyDescent="0.25">
      <c r="A1200" s="12" t="s">
        <v>109</v>
      </c>
      <c r="B1200" s="13">
        <v>194</v>
      </c>
      <c r="C1200" s="14">
        <v>481</v>
      </c>
      <c r="D1200" s="14">
        <v>2</v>
      </c>
      <c r="E1200" s="15">
        <f t="shared" si="19"/>
        <v>677</v>
      </c>
    </row>
    <row r="1201" spans="1:5" x14ac:dyDescent="0.25">
      <c r="A1201" s="8" t="s">
        <v>109</v>
      </c>
      <c r="B1201" s="9">
        <v>172</v>
      </c>
      <c r="C1201" s="10">
        <v>389</v>
      </c>
      <c r="D1201" s="10">
        <v>3</v>
      </c>
      <c r="E1201" s="11">
        <f t="shared" si="19"/>
        <v>564</v>
      </c>
    </row>
    <row r="1202" spans="1:5" x14ac:dyDescent="0.25">
      <c r="A1202" s="12" t="s">
        <v>109</v>
      </c>
      <c r="B1202" s="13">
        <v>172</v>
      </c>
      <c r="C1202" s="14">
        <v>307</v>
      </c>
      <c r="D1202" s="14">
        <v>2</v>
      </c>
      <c r="E1202" s="15">
        <f t="shared" si="19"/>
        <v>481</v>
      </c>
    </row>
    <row r="1203" spans="1:5" x14ac:dyDescent="0.25">
      <c r="A1203" s="8" t="s">
        <v>109</v>
      </c>
      <c r="B1203" s="9">
        <v>178</v>
      </c>
      <c r="C1203" s="10">
        <v>352</v>
      </c>
      <c r="D1203" s="10">
        <v>3</v>
      </c>
      <c r="E1203" s="11">
        <f t="shared" si="19"/>
        <v>533</v>
      </c>
    </row>
    <row r="1204" spans="1:5" x14ac:dyDescent="0.25">
      <c r="A1204" s="12" t="s">
        <v>109</v>
      </c>
      <c r="B1204" s="70">
        <v>192</v>
      </c>
      <c r="C1204" s="71">
        <v>350</v>
      </c>
      <c r="D1204" s="71">
        <v>1</v>
      </c>
      <c r="E1204" s="72">
        <f t="shared" si="19"/>
        <v>543</v>
      </c>
    </row>
    <row r="1205" spans="1:5" x14ac:dyDescent="0.25">
      <c r="A1205" s="8" t="s">
        <v>109</v>
      </c>
      <c r="B1205" s="9">
        <v>148</v>
      </c>
      <c r="C1205" s="10">
        <v>226</v>
      </c>
      <c r="D1205" s="10">
        <v>2</v>
      </c>
      <c r="E1205" s="11">
        <f t="shared" si="19"/>
        <v>376</v>
      </c>
    </row>
    <row r="1206" spans="1:5" x14ac:dyDescent="0.25">
      <c r="A1206" s="12" t="s">
        <v>109</v>
      </c>
      <c r="B1206" s="13">
        <v>179</v>
      </c>
      <c r="C1206" s="14">
        <v>325</v>
      </c>
      <c r="D1206" s="14">
        <v>4</v>
      </c>
      <c r="E1206" s="15">
        <f t="shared" si="19"/>
        <v>508</v>
      </c>
    </row>
    <row r="1207" spans="1:5" x14ac:dyDescent="0.25">
      <c r="A1207" s="8" t="s">
        <v>109</v>
      </c>
      <c r="B1207" s="9">
        <v>189</v>
      </c>
      <c r="C1207" s="10">
        <v>335</v>
      </c>
      <c r="D1207" s="10">
        <v>4</v>
      </c>
      <c r="E1207" s="11">
        <f t="shared" si="19"/>
        <v>528</v>
      </c>
    </row>
    <row r="1208" spans="1:5" x14ac:dyDescent="0.25">
      <c r="A1208" s="12" t="s">
        <v>109</v>
      </c>
      <c r="B1208" s="13">
        <v>321</v>
      </c>
      <c r="C1208" s="14">
        <v>259</v>
      </c>
      <c r="D1208" s="14">
        <v>11</v>
      </c>
      <c r="E1208" s="15">
        <f t="shared" si="19"/>
        <v>591</v>
      </c>
    </row>
    <row r="1209" spans="1:5" x14ac:dyDescent="0.25">
      <c r="A1209" s="8" t="s">
        <v>109</v>
      </c>
      <c r="B1209" s="9">
        <v>162</v>
      </c>
      <c r="C1209" s="10">
        <v>357</v>
      </c>
      <c r="D1209" s="10">
        <v>0</v>
      </c>
      <c r="E1209" s="11">
        <f t="shared" si="19"/>
        <v>519</v>
      </c>
    </row>
    <row r="1210" spans="1:5" x14ac:dyDescent="0.25">
      <c r="A1210" s="12" t="s">
        <v>109</v>
      </c>
      <c r="B1210" s="13">
        <v>192</v>
      </c>
      <c r="C1210" s="14">
        <v>464</v>
      </c>
      <c r="D1210" s="14">
        <v>1</v>
      </c>
      <c r="E1210" s="15">
        <f t="shared" si="19"/>
        <v>657</v>
      </c>
    </row>
    <row r="1211" spans="1:5" x14ac:dyDescent="0.25">
      <c r="A1211" s="8" t="s">
        <v>109</v>
      </c>
      <c r="B1211" s="9">
        <v>163</v>
      </c>
      <c r="C1211" s="10">
        <v>480</v>
      </c>
      <c r="D1211" s="10">
        <v>1</v>
      </c>
      <c r="E1211" s="11">
        <f t="shared" si="19"/>
        <v>644</v>
      </c>
    </row>
    <row r="1212" spans="1:5" x14ac:dyDescent="0.25">
      <c r="A1212" s="12" t="s">
        <v>109</v>
      </c>
      <c r="B1212" s="13">
        <v>123</v>
      </c>
      <c r="C1212" s="14">
        <v>414</v>
      </c>
      <c r="D1212" s="14">
        <v>0</v>
      </c>
      <c r="E1212" s="15">
        <f t="shared" si="19"/>
        <v>537</v>
      </c>
    </row>
    <row r="1213" spans="1:5" x14ac:dyDescent="0.25">
      <c r="A1213" s="8" t="s">
        <v>109</v>
      </c>
      <c r="B1213" s="9">
        <v>152</v>
      </c>
      <c r="C1213" s="10">
        <v>531</v>
      </c>
      <c r="D1213" s="10">
        <v>0</v>
      </c>
      <c r="E1213" s="11">
        <f t="shared" si="19"/>
        <v>683</v>
      </c>
    </row>
    <row r="1214" spans="1:5" x14ac:dyDescent="0.25">
      <c r="A1214" s="12" t="s">
        <v>109</v>
      </c>
      <c r="B1214" s="13">
        <v>165</v>
      </c>
      <c r="C1214" s="14">
        <v>481</v>
      </c>
      <c r="D1214" s="14">
        <v>2</v>
      </c>
      <c r="E1214" s="15">
        <f t="shared" si="19"/>
        <v>648</v>
      </c>
    </row>
    <row r="1215" spans="1:5" x14ac:dyDescent="0.25">
      <c r="A1215" s="8" t="s">
        <v>109</v>
      </c>
      <c r="B1215" s="9">
        <v>117</v>
      </c>
      <c r="C1215" s="10">
        <v>462</v>
      </c>
      <c r="D1215" s="10">
        <v>2</v>
      </c>
      <c r="E1215" s="11">
        <f t="shared" si="19"/>
        <v>581</v>
      </c>
    </row>
    <row r="1216" spans="1:5" x14ac:dyDescent="0.25">
      <c r="A1216" s="12" t="s">
        <v>109</v>
      </c>
      <c r="B1216" s="13">
        <v>157</v>
      </c>
      <c r="C1216" s="14">
        <v>532</v>
      </c>
      <c r="D1216" s="14">
        <v>2</v>
      </c>
      <c r="E1216" s="15">
        <f t="shared" si="19"/>
        <v>691</v>
      </c>
    </row>
    <row r="1217" spans="1:5" x14ac:dyDescent="0.25">
      <c r="A1217" s="8" t="s">
        <v>109</v>
      </c>
      <c r="B1217" s="9">
        <v>175</v>
      </c>
      <c r="C1217" s="10">
        <v>521</v>
      </c>
      <c r="D1217" s="10">
        <v>1</v>
      </c>
      <c r="E1217" s="11">
        <f t="shared" si="19"/>
        <v>697</v>
      </c>
    </row>
    <row r="1218" spans="1:5" x14ac:dyDescent="0.25">
      <c r="A1218" s="12" t="s">
        <v>109</v>
      </c>
      <c r="B1218" s="13">
        <v>165</v>
      </c>
      <c r="C1218" s="14">
        <v>491</v>
      </c>
      <c r="D1218" s="14">
        <v>4</v>
      </c>
      <c r="E1218" s="15">
        <f t="shared" si="19"/>
        <v>660</v>
      </c>
    </row>
    <row r="1219" spans="1:5" x14ac:dyDescent="0.25">
      <c r="A1219" s="8" t="s">
        <v>109</v>
      </c>
      <c r="B1219" s="9">
        <v>140</v>
      </c>
      <c r="C1219" s="10">
        <v>595</v>
      </c>
      <c r="D1219" s="10">
        <v>3</v>
      </c>
      <c r="E1219" s="11">
        <f t="shared" si="19"/>
        <v>738</v>
      </c>
    </row>
    <row r="1220" spans="1:5" x14ac:dyDescent="0.25">
      <c r="A1220" s="12" t="s">
        <v>109</v>
      </c>
      <c r="B1220" s="13">
        <v>149</v>
      </c>
      <c r="C1220" s="14">
        <v>494</v>
      </c>
      <c r="D1220" s="14">
        <v>5</v>
      </c>
      <c r="E1220" s="15">
        <f t="shared" si="19"/>
        <v>648</v>
      </c>
    </row>
    <row r="1221" spans="1:5" x14ac:dyDescent="0.25">
      <c r="A1221" s="8" t="s">
        <v>109</v>
      </c>
      <c r="B1221" s="9">
        <v>109</v>
      </c>
      <c r="C1221" s="10">
        <v>405</v>
      </c>
      <c r="D1221" s="10">
        <v>3</v>
      </c>
      <c r="E1221" s="11">
        <f t="shared" si="19"/>
        <v>517</v>
      </c>
    </row>
    <row r="1222" spans="1:5" x14ac:dyDescent="0.25">
      <c r="A1222" s="12" t="s">
        <v>109</v>
      </c>
      <c r="B1222" s="13">
        <v>164</v>
      </c>
      <c r="C1222" s="14">
        <v>505</v>
      </c>
      <c r="D1222" s="14">
        <v>2</v>
      </c>
      <c r="E1222" s="15">
        <f t="shared" si="19"/>
        <v>671</v>
      </c>
    </row>
    <row r="1223" spans="1:5" x14ac:dyDescent="0.25">
      <c r="A1223" s="8" t="s">
        <v>109</v>
      </c>
      <c r="B1223" s="9">
        <v>146</v>
      </c>
      <c r="C1223" s="10">
        <v>498</v>
      </c>
      <c r="D1223" s="10">
        <v>0</v>
      </c>
      <c r="E1223" s="11">
        <f t="shared" ref="E1223:E1286" si="20">SUM(B1223:D1223)</f>
        <v>644</v>
      </c>
    </row>
    <row r="1224" spans="1:5" x14ac:dyDescent="0.25">
      <c r="A1224" s="12" t="s">
        <v>109</v>
      </c>
      <c r="B1224" s="13">
        <v>152</v>
      </c>
      <c r="C1224" s="14">
        <v>432</v>
      </c>
      <c r="D1224" s="14">
        <v>5</v>
      </c>
      <c r="E1224" s="15">
        <f t="shared" si="20"/>
        <v>589</v>
      </c>
    </row>
    <row r="1225" spans="1:5" x14ac:dyDescent="0.25">
      <c r="A1225" s="8" t="s">
        <v>109</v>
      </c>
      <c r="B1225" s="9">
        <v>125</v>
      </c>
      <c r="C1225" s="10">
        <v>508</v>
      </c>
      <c r="D1225" s="10">
        <v>1</v>
      </c>
      <c r="E1225" s="11">
        <f t="shared" si="20"/>
        <v>634</v>
      </c>
    </row>
    <row r="1226" spans="1:5" x14ac:dyDescent="0.25">
      <c r="A1226" s="12" t="s">
        <v>109</v>
      </c>
      <c r="B1226" s="13">
        <v>178</v>
      </c>
      <c r="C1226" s="14">
        <v>481</v>
      </c>
      <c r="D1226" s="14">
        <v>2</v>
      </c>
      <c r="E1226" s="15">
        <f t="shared" si="20"/>
        <v>661</v>
      </c>
    </row>
    <row r="1227" spans="1:5" x14ac:dyDescent="0.25">
      <c r="A1227" s="8" t="s">
        <v>109</v>
      </c>
      <c r="B1227" s="9">
        <v>167</v>
      </c>
      <c r="C1227" s="10">
        <v>515</v>
      </c>
      <c r="D1227" s="10">
        <v>2</v>
      </c>
      <c r="E1227" s="11">
        <f t="shared" si="20"/>
        <v>684</v>
      </c>
    </row>
    <row r="1228" spans="1:5" x14ac:dyDescent="0.25">
      <c r="A1228" s="12" t="s">
        <v>109</v>
      </c>
      <c r="B1228" s="13">
        <v>168</v>
      </c>
      <c r="C1228" s="14">
        <v>503</v>
      </c>
      <c r="D1228" s="14">
        <v>3</v>
      </c>
      <c r="E1228" s="15">
        <f t="shared" si="20"/>
        <v>674</v>
      </c>
    </row>
    <row r="1229" spans="1:5" x14ac:dyDescent="0.25">
      <c r="A1229" s="8" t="s">
        <v>109</v>
      </c>
      <c r="B1229" s="9">
        <v>178</v>
      </c>
      <c r="C1229" s="10">
        <v>412</v>
      </c>
      <c r="D1229" s="10">
        <v>3</v>
      </c>
      <c r="E1229" s="11">
        <f t="shared" si="20"/>
        <v>593</v>
      </c>
    </row>
    <row r="1230" spans="1:5" x14ac:dyDescent="0.25">
      <c r="A1230" s="12" t="s">
        <v>109</v>
      </c>
      <c r="B1230" s="13">
        <v>167</v>
      </c>
      <c r="C1230" s="14">
        <v>425</v>
      </c>
      <c r="D1230" s="14">
        <v>2</v>
      </c>
      <c r="E1230" s="15">
        <f t="shared" si="20"/>
        <v>594</v>
      </c>
    </row>
    <row r="1231" spans="1:5" x14ac:dyDescent="0.25">
      <c r="A1231" s="8" t="s">
        <v>109</v>
      </c>
      <c r="B1231" s="9">
        <v>191</v>
      </c>
      <c r="C1231" s="10">
        <v>483</v>
      </c>
      <c r="D1231" s="10">
        <v>3</v>
      </c>
      <c r="E1231" s="11">
        <f t="shared" si="20"/>
        <v>677</v>
      </c>
    </row>
    <row r="1232" spans="1:5" x14ac:dyDescent="0.25">
      <c r="A1232" s="12" t="s">
        <v>109</v>
      </c>
      <c r="B1232" s="13">
        <v>223</v>
      </c>
      <c r="C1232" s="14">
        <v>597</v>
      </c>
      <c r="D1232" s="14">
        <v>2</v>
      </c>
      <c r="E1232" s="15">
        <f t="shared" si="20"/>
        <v>822</v>
      </c>
    </row>
    <row r="1233" spans="1:5" x14ac:dyDescent="0.25">
      <c r="A1233" s="8" t="s">
        <v>109</v>
      </c>
      <c r="B1233" s="9">
        <v>193</v>
      </c>
      <c r="C1233" s="10">
        <v>486</v>
      </c>
      <c r="D1233" s="10">
        <v>2</v>
      </c>
      <c r="E1233" s="11">
        <f t="shared" si="20"/>
        <v>681</v>
      </c>
    </row>
    <row r="1234" spans="1:5" x14ac:dyDescent="0.25">
      <c r="A1234" s="12" t="s">
        <v>109</v>
      </c>
      <c r="B1234" s="13">
        <v>155</v>
      </c>
      <c r="C1234" s="14">
        <v>548</v>
      </c>
      <c r="D1234" s="14">
        <v>0</v>
      </c>
      <c r="E1234" s="15">
        <f t="shared" si="20"/>
        <v>703</v>
      </c>
    </row>
    <row r="1235" spans="1:5" x14ac:dyDescent="0.25">
      <c r="A1235" s="8" t="s">
        <v>109</v>
      </c>
      <c r="B1235" s="9">
        <v>140</v>
      </c>
      <c r="C1235" s="10">
        <v>533</v>
      </c>
      <c r="D1235" s="10">
        <v>2</v>
      </c>
      <c r="E1235" s="11">
        <f t="shared" si="20"/>
        <v>675</v>
      </c>
    </row>
    <row r="1236" spans="1:5" x14ac:dyDescent="0.25">
      <c r="A1236" s="12" t="s">
        <v>109</v>
      </c>
      <c r="B1236" s="13">
        <v>163</v>
      </c>
      <c r="C1236" s="14">
        <v>531</v>
      </c>
      <c r="D1236" s="14">
        <v>3</v>
      </c>
      <c r="E1236" s="15">
        <f t="shared" si="20"/>
        <v>697</v>
      </c>
    </row>
    <row r="1237" spans="1:5" x14ac:dyDescent="0.25">
      <c r="A1237" s="8" t="s">
        <v>109</v>
      </c>
      <c r="B1237" s="9">
        <v>140</v>
      </c>
      <c r="C1237" s="10">
        <v>395</v>
      </c>
      <c r="D1237" s="10">
        <v>1</v>
      </c>
      <c r="E1237" s="11">
        <f t="shared" si="20"/>
        <v>536</v>
      </c>
    </row>
    <row r="1238" spans="1:5" x14ac:dyDescent="0.25">
      <c r="A1238" s="12" t="s">
        <v>109</v>
      </c>
      <c r="B1238" s="13">
        <v>145</v>
      </c>
      <c r="C1238" s="14">
        <v>599</v>
      </c>
      <c r="D1238" s="14">
        <v>4</v>
      </c>
      <c r="E1238" s="15">
        <f t="shared" si="20"/>
        <v>748</v>
      </c>
    </row>
    <row r="1239" spans="1:5" x14ac:dyDescent="0.25">
      <c r="A1239" s="8" t="s">
        <v>109</v>
      </c>
      <c r="B1239" s="9">
        <v>183</v>
      </c>
      <c r="C1239" s="10">
        <v>583</v>
      </c>
      <c r="D1239" s="10">
        <v>1</v>
      </c>
      <c r="E1239" s="11">
        <f t="shared" si="20"/>
        <v>767</v>
      </c>
    </row>
    <row r="1240" spans="1:5" x14ac:dyDescent="0.25">
      <c r="A1240" s="12" t="s">
        <v>109</v>
      </c>
      <c r="B1240" s="13">
        <v>145</v>
      </c>
      <c r="C1240" s="14">
        <v>542</v>
      </c>
      <c r="D1240" s="14">
        <v>1</v>
      </c>
      <c r="E1240" s="15">
        <f t="shared" si="20"/>
        <v>688</v>
      </c>
    </row>
    <row r="1241" spans="1:5" x14ac:dyDescent="0.25">
      <c r="A1241" s="8" t="s">
        <v>109</v>
      </c>
      <c r="B1241" s="73">
        <v>148</v>
      </c>
      <c r="C1241" s="74">
        <v>580</v>
      </c>
      <c r="D1241" s="74">
        <v>1</v>
      </c>
      <c r="E1241" s="75">
        <f t="shared" si="20"/>
        <v>729</v>
      </c>
    </row>
    <row r="1242" spans="1:5" x14ac:dyDescent="0.25">
      <c r="A1242" s="12" t="s">
        <v>109</v>
      </c>
      <c r="B1242" s="13">
        <v>101</v>
      </c>
      <c r="C1242" s="14">
        <v>508</v>
      </c>
      <c r="D1242" s="14">
        <v>2</v>
      </c>
      <c r="E1242" s="15">
        <f t="shared" si="20"/>
        <v>611</v>
      </c>
    </row>
    <row r="1243" spans="1:5" x14ac:dyDescent="0.25">
      <c r="A1243" s="8" t="s">
        <v>109</v>
      </c>
      <c r="B1243" s="9">
        <v>124</v>
      </c>
      <c r="C1243" s="10">
        <v>613</v>
      </c>
      <c r="D1243" s="10">
        <v>1</v>
      </c>
      <c r="E1243" s="11">
        <f t="shared" si="20"/>
        <v>738</v>
      </c>
    </row>
    <row r="1244" spans="1:5" x14ac:dyDescent="0.25">
      <c r="A1244" s="12" t="s">
        <v>109</v>
      </c>
      <c r="B1244" s="13">
        <v>186</v>
      </c>
      <c r="C1244" s="14">
        <v>674</v>
      </c>
      <c r="D1244" s="14">
        <v>1</v>
      </c>
      <c r="E1244" s="15">
        <f t="shared" si="20"/>
        <v>861</v>
      </c>
    </row>
    <row r="1245" spans="1:5" x14ac:dyDescent="0.25">
      <c r="A1245" s="8" t="s">
        <v>109</v>
      </c>
      <c r="B1245" s="9">
        <v>121</v>
      </c>
      <c r="C1245" s="10">
        <v>631</v>
      </c>
      <c r="D1245" s="10">
        <v>8</v>
      </c>
      <c r="E1245" s="11">
        <f t="shared" si="20"/>
        <v>760</v>
      </c>
    </row>
    <row r="1246" spans="1:5" x14ac:dyDescent="0.25">
      <c r="A1246" s="12" t="s">
        <v>109</v>
      </c>
      <c r="B1246" s="13">
        <v>79</v>
      </c>
      <c r="C1246" s="14">
        <v>374</v>
      </c>
      <c r="D1246" s="14">
        <v>0</v>
      </c>
      <c r="E1246" s="15">
        <f t="shared" si="20"/>
        <v>453</v>
      </c>
    </row>
    <row r="1247" spans="1:5" ht="15.75" thickBot="1" x14ac:dyDescent="0.3">
      <c r="A1247" s="76" t="s">
        <v>109</v>
      </c>
      <c r="B1247" s="69">
        <f>SUM(B1194:B1246)</f>
        <v>8373</v>
      </c>
      <c r="C1247" s="69">
        <f>SUM(C1194:C1246)</f>
        <v>24596</v>
      </c>
      <c r="D1247" s="69">
        <f>SUM(D1194:D1246)</f>
        <v>117</v>
      </c>
      <c r="E1247" s="69">
        <f>SUM(B1247:D1247)</f>
        <v>33086</v>
      </c>
    </row>
    <row r="1248" spans="1:5" x14ac:dyDescent="0.25">
      <c r="A1248" s="4" t="s">
        <v>110</v>
      </c>
      <c r="B1248" s="5">
        <v>1</v>
      </c>
      <c r="C1248" s="6">
        <v>0</v>
      </c>
      <c r="D1248" s="6">
        <v>0</v>
      </c>
      <c r="E1248" s="7">
        <f t="shared" si="20"/>
        <v>1</v>
      </c>
    </row>
    <row r="1249" spans="1:5" x14ac:dyDescent="0.25">
      <c r="A1249" s="8" t="s">
        <v>110</v>
      </c>
      <c r="B1249" s="9">
        <v>5</v>
      </c>
      <c r="C1249" s="10">
        <v>6</v>
      </c>
      <c r="D1249" s="10">
        <v>0</v>
      </c>
      <c r="E1249" s="11">
        <f t="shared" si="20"/>
        <v>11</v>
      </c>
    </row>
    <row r="1250" spans="1:5" x14ac:dyDescent="0.25">
      <c r="A1250" s="12" t="s">
        <v>110</v>
      </c>
      <c r="B1250" s="13">
        <v>25</v>
      </c>
      <c r="C1250" s="14">
        <v>11</v>
      </c>
      <c r="D1250" s="14">
        <v>0</v>
      </c>
      <c r="E1250" s="15">
        <f t="shared" si="20"/>
        <v>36</v>
      </c>
    </row>
    <row r="1251" spans="1:5" x14ac:dyDescent="0.25">
      <c r="A1251" s="8" t="s">
        <v>110</v>
      </c>
      <c r="B1251" s="9">
        <v>26</v>
      </c>
      <c r="C1251" s="10">
        <v>12</v>
      </c>
      <c r="D1251" s="10">
        <v>0</v>
      </c>
      <c r="E1251" s="11">
        <f t="shared" si="20"/>
        <v>38</v>
      </c>
    </row>
    <row r="1252" spans="1:5" x14ac:dyDescent="0.25">
      <c r="A1252" s="12" t="s">
        <v>110</v>
      </c>
      <c r="B1252" s="13">
        <v>20</v>
      </c>
      <c r="C1252" s="14">
        <v>13</v>
      </c>
      <c r="D1252" s="14">
        <v>0</v>
      </c>
      <c r="E1252" s="15">
        <f t="shared" si="20"/>
        <v>33</v>
      </c>
    </row>
    <row r="1253" spans="1:5" x14ac:dyDescent="0.25">
      <c r="A1253" s="8" t="s">
        <v>110</v>
      </c>
      <c r="B1253" s="9">
        <v>20</v>
      </c>
      <c r="C1253" s="10">
        <v>10</v>
      </c>
      <c r="D1253" s="10">
        <v>0</v>
      </c>
      <c r="E1253" s="11">
        <f t="shared" si="20"/>
        <v>30</v>
      </c>
    </row>
    <row r="1254" spans="1:5" x14ac:dyDescent="0.25">
      <c r="A1254" s="12" t="s">
        <v>110</v>
      </c>
      <c r="B1254" s="13">
        <v>15</v>
      </c>
      <c r="C1254" s="14">
        <v>3</v>
      </c>
      <c r="D1254" s="14">
        <v>0</v>
      </c>
      <c r="E1254" s="15">
        <f t="shared" si="20"/>
        <v>18</v>
      </c>
    </row>
    <row r="1255" spans="1:5" x14ac:dyDescent="0.25">
      <c r="A1255" s="8" t="s">
        <v>110</v>
      </c>
      <c r="B1255" s="9">
        <v>20</v>
      </c>
      <c r="C1255" s="10">
        <v>11</v>
      </c>
      <c r="D1255" s="10">
        <v>0</v>
      </c>
      <c r="E1255" s="11">
        <f t="shared" si="20"/>
        <v>31</v>
      </c>
    </row>
    <row r="1256" spans="1:5" x14ac:dyDescent="0.25">
      <c r="A1256" s="12" t="s">
        <v>110</v>
      </c>
      <c r="B1256" s="13">
        <v>26</v>
      </c>
      <c r="C1256" s="14">
        <v>6</v>
      </c>
      <c r="D1256" s="14">
        <v>0</v>
      </c>
      <c r="E1256" s="15">
        <f t="shared" si="20"/>
        <v>32</v>
      </c>
    </row>
    <row r="1257" spans="1:5" x14ac:dyDescent="0.25">
      <c r="A1257" s="8" t="s">
        <v>110</v>
      </c>
      <c r="B1257" s="9">
        <v>20</v>
      </c>
      <c r="C1257" s="10">
        <v>10</v>
      </c>
      <c r="D1257" s="10">
        <v>0</v>
      </c>
      <c r="E1257" s="11">
        <f t="shared" si="20"/>
        <v>30</v>
      </c>
    </row>
    <row r="1258" spans="1:5" x14ac:dyDescent="0.25">
      <c r="A1258" s="12" t="s">
        <v>110</v>
      </c>
      <c r="B1258" s="70">
        <v>31</v>
      </c>
      <c r="C1258" s="71">
        <v>7</v>
      </c>
      <c r="D1258" s="71">
        <v>0</v>
      </c>
      <c r="E1258" s="72">
        <f t="shared" si="20"/>
        <v>38</v>
      </c>
    </row>
    <row r="1259" spans="1:5" x14ac:dyDescent="0.25">
      <c r="A1259" s="8" t="s">
        <v>110</v>
      </c>
      <c r="B1259" s="9">
        <v>37</v>
      </c>
      <c r="C1259" s="10">
        <v>6</v>
      </c>
      <c r="D1259" s="10">
        <v>0</v>
      </c>
      <c r="E1259" s="11">
        <f t="shared" si="20"/>
        <v>43</v>
      </c>
    </row>
    <row r="1260" spans="1:5" x14ac:dyDescent="0.25">
      <c r="A1260" s="12" t="s">
        <v>110</v>
      </c>
      <c r="B1260" s="13">
        <v>31</v>
      </c>
      <c r="C1260" s="14">
        <v>12</v>
      </c>
      <c r="D1260" s="14">
        <v>0</v>
      </c>
      <c r="E1260" s="15">
        <f t="shared" si="20"/>
        <v>43</v>
      </c>
    </row>
    <row r="1261" spans="1:5" x14ac:dyDescent="0.25">
      <c r="A1261" s="8" t="s">
        <v>110</v>
      </c>
      <c r="B1261" s="9">
        <v>41</v>
      </c>
      <c r="C1261" s="10">
        <v>8</v>
      </c>
      <c r="D1261" s="10">
        <v>0</v>
      </c>
      <c r="E1261" s="11">
        <f t="shared" si="20"/>
        <v>49</v>
      </c>
    </row>
    <row r="1262" spans="1:5" x14ac:dyDescent="0.25">
      <c r="A1262" s="12" t="s">
        <v>110</v>
      </c>
      <c r="B1262" s="13">
        <v>21</v>
      </c>
      <c r="C1262" s="14">
        <v>3</v>
      </c>
      <c r="D1262" s="14">
        <v>0</v>
      </c>
      <c r="E1262" s="15">
        <f t="shared" si="20"/>
        <v>24</v>
      </c>
    </row>
    <row r="1263" spans="1:5" x14ac:dyDescent="0.25">
      <c r="A1263" s="8" t="s">
        <v>110</v>
      </c>
      <c r="B1263" s="9">
        <v>12</v>
      </c>
      <c r="C1263" s="10">
        <v>2</v>
      </c>
      <c r="D1263" s="10">
        <v>0</v>
      </c>
      <c r="E1263" s="11">
        <f t="shared" si="20"/>
        <v>14</v>
      </c>
    </row>
    <row r="1264" spans="1:5" x14ac:dyDescent="0.25">
      <c r="A1264" s="12" t="s">
        <v>110</v>
      </c>
      <c r="B1264" s="13">
        <v>19</v>
      </c>
      <c r="C1264" s="14">
        <v>2</v>
      </c>
      <c r="D1264" s="14">
        <v>0</v>
      </c>
      <c r="E1264" s="15">
        <f t="shared" si="20"/>
        <v>21</v>
      </c>
    </row>
    <row r="1265" spans="1:5" x14ac:dyDescent="0.25">
      <c r="A1265" s="8" t="s">
        <v>110</v>
      </c>
      <c r="B1265" s="9">
        <v>31</v>
      </c>
      <c r="C1265" s="10">
        <v>8</v>
      </c>
      <c r="D1265" s="10">
        <v>0</v>
      </c>
      <c r="E1265" s="11">
        <f t="shared" si="20"/>
        <v>39</v>
      </c>
    </row>
    <row r="1266" spans="1:5" x14ac:dyDescent="0.25">
      <c r="A1266" s="12" t="s">
        <v>110</v>
      </c>
      <c r="B1266" s="13">
        <v>40</v>
      </c>
      <c r="C1266" s="14">
        <v>14</v>
      </c>
      <c r="D1266" s="14">
        <v>0</v>
      </c>
      <c r="E1266" s="15">
        <f t="shared" si="20"/>
        <v>54</v>
      </c>
    </row>
    <row r="1267" spans="1:5" x14ac:dyDescent="0.25">
      <c r="A1267" s="8" t="s">
        <v>110</v>
      </c>
      <c r="B1267" s="9">
        <v>34</v>
      </c>
      <c r="C1267" s="10">
        <v>10</v>
      </c>
      <c r="D1267" s="10">
        <v>0</v>
      </c>
      <c r="E1267" s="11">
        <f t="shared" si="20"/>
        <v>44</v>
      </c>
    </row>
    <row r="1268" spans="1:5" x14ac:dyDescent="0.25">
      <c r="A1268" s="12" t="s">
        <v>110</v>
      </c>
      <c r="B1268" s="13">
        <v>25</v>
      </c>
      <c r="C1268" s="14">
        <v>5</v>
      </c>
      <c r="D1268" s="14">
        <v>0</v>
      </c>
      <c r="E1268" s="15">
        <f t="shared" si="20"/>
        <v>30</v>
      </c>
    </row>
    <row r="1269" spans="1:5" x14ac:dyDescent="0.25">
      <c r="A1269" s="8" t="s">
        <v>110</v>
      </c>
      <c r="B1269" s="9">
        <v>34</v>
      </c>
      <c r="C1269" s="10">
        <v>8</v>
      </c>
      <c r="D1269" s="10">
        <v>0</v>
      </c>
      <c r="E1269" s="11">
        <f t="shared" si="20"/>
        <v>42</v>
      </c>
    </row>
    <row r="1270" spans="1:5" x14ac:dyDescent="0.25">
      <c r="A1270" s="12" t="s">
        <v>110</v>
      </c>
      <c r="B1270" s="13">
        <v>36</v>
      </c>
      <c r="C1270" s="14">
        <v>4</v>
      </c>
      <c r="D1270" s="14">
        <v>0</v>
      </c>
      <c r="E1270" s="15">
        <f t="shared" si="20"/>
        <v>40</v>
      </c>
    </row>
    <row r="1271" spans="1:5" x14ac:dyDescent="0.25">
      <c r="A1271" s="8" t="s">
        <v>110</v>
      </c>
      <c r="B1271" s="9">
        <v>24</v>
      </c>
      <c r="C1271" s="10">
        <v>6</v>
      </c>
      <c r="D1271" s="10">
        <v>0</v>
      </c>
      <c r="E1271" s="11">
        <f t="shared" si="20"/>
        <v>30</v>
      </c>
    </row>
    <row r="1272" spans="1:5" x14ac:dyDescent="0.25">
      <c r="A1272" s="12" t="s">
        <v>110</v>
      </c>
      <c r="B1272" s="13">
        <v>48</v>
      </c>
      <c r="C1272" s="14">
        <v>4</v>
      </c>
      <c r="D1272" s="14">
        <v>0</v>
      </c>
      <c r="E1272" s="15">
        <f t="shared" si="20"/>
        <v>52</v>
      </c>
    </row>
    <row r="1273" spans="1:5" x14ac:dyDescent="0.25">
      <c r="A1273" s="8" t="s">
        <v>110</v>
      </c>
      <c r="B1273" s="9">
        <v>31</v>
      </c>
      <c r="C1273" s="10">
        <v>5</v>
      </c>
      <c r="D1273" s="10">
        <v>0</v>
      </c>
      <c r="E1273" s="11">
        <f t="shared" si="20"/>
        <v>36</v>
      </c>
    </row>
    <row r="1274" spans="1:5" x14ac:dyDescent="0.25">
      <c r="A1274" s="12" t="s">
        <v>110</v>
      </c>
      <c r="B1274" s="13">
        <v>24</v>
      </c>
      <c r="C1274" s="14">
        <v>4</v>
      </c>
      <c r="D1274" s="14">
        <v>0</v>
      </c>
      <c r="E1274" s="15">
        <f t="shared" si="20"/>
        <v>28</v>
      </c>
    </row>
    <row r="1275" spans="1:5" x14ac:dyDescent="0.25">
      <c r="A1275" s="8" t="s">
        <v>110</v>
      </c>
      <c r="B1275" s="9">
        <v>34</v>
      </c>
      <c r="C1275" s="10">
        <v>5</v>
      </c>
      <c r="D1275" s="10">
        <v>0</v>
      </c>
      <c r="E1275" s="11">
        <f t="shared" si="20"/>
        <v>39</v>
      </c>
    </row>
    <row r="1276" spans="1:5" x14ac:dyDescent="0.25">
      <c r="A1276" s="12" t="s">
        <v>110</v>
      </c>
      <c r="B1276" s="13">
        <v>28</v>
      </c>
      <c r="C1276" s="14">
        <v>10</v>
      </c>
      <c r="D1276" s="14">
        <v>0</v>
      </c>
      <c r="E1276" s="15">
        <f t="shared" si="20"/>
        <v>38</v>
      </c>
    </row>
    <row r="1277" spans="1:5" x14ac:dyDescent="0.25">
      <c r="A1277" s="8" t="s">
        <v>110</v>
      </c>
      <c r="B1277" s="9">
        <v>23</v>
      </c>
      <c r="C1277" s="10">
        <v>9</v>
      </c>
      <c r="D1277" s="10">
        <v>0</v>
      </c>
      <c r="E1277" s="11">
        <f t="shared" si="20"/>
        <v>32</v>
      </c>
    </row>
    <row r="1278" spans="1:5" x14ac:dyDescent="0.25">
      <c r="A1278" s="12" t="s">
        <v>110</v>
      </c>
      <c r="B1278" s="13">
        <v>30</v>
      </c>
      <c r="C1278" s="14">
        <v>7</v>
      </c>
      <c r="D1278" s="14">
        <v>0</v>
      </c>
      <c r="E1278" s="15">
        <f t="shared" si="20"/>
        <v>37</v>
      </c>
    </row>
    <row r="1279" spans="1:5" x14ac:dyDescent="0.25">
      <c r="A1279" s="8" t="s">
        <v>110</v>
      </c>
      <c r="B1279" s="9">
        <v>30</v>
      </c>
      <c r="C1279" s="10">
        <v>7</v>
      </c>
      <c r="D1279" s="10">
        <v>0</v>
      </c>
      <c r="E1279" s="11">
        <f t="shared" si="20"/>
        <v>37</v>
      </c>
    </row>
    <row r="1280" spans="1:5" x14ac:dyDescent="0.25">
      <c r="A1280" s="12" t="s">
        <v>110</v>
      </c>
      <c r="B1280" s="13">
        <v>24</v>
      </c>
      <c r="C1280" s="14">
        <v>6</v>
      </c>
      <c r="D1280" s="14">
        <v>0</v>
      </c>
      <c r="E1280" s="15">
        <f t="shared" si="20"/>
        <v>30</v>
      </c>
    </row>
    <row r="1281" spans="1:5" x14ac:dyDescent="0.25">
      <c r="A1281" s="8" t="s">
        <v>110</v>
      </c>
      <c r="B1281" s="9">
        <v>33</v>
      </c>
      <c r="C1281" s="10">
        <v>8</v>
      </c>
      <c r="D1281" s="10">
        <v>0</v>
      </c>
      <c r="E1281" s="11">
        <f t="shared" si="20"/>
        <v>41</v>
      </c>
    </row>
    <row r="1282" spans="1:5" x14ac:dyDescent="0.25">
      <c r="A1282" s="12" t="s">
        <v>110</v>
      </c>
      <c r="B1282" s="13">
        <v>35</v>
      </c>
      <c r="C1282" s="14">
        <v>8</v>
      </c>
      <c r="D1282" s="14">
        <v>0</v>
      </c>
      <c r="E1282" s="15">
        <f t="shared" si="20"/>
        <v>43</v>
      </c>
    </row>
    <row r="1283" spans="1:5" x14ac:dyDescent="0.25">
      <c r="A1283" s="8" t="s">
        <v>110</v>
      </c>
      <c r="B1283" s="9">
        <v>42</v>
      </c>
      <c r="C1283" s="10">
        <v>9</v>
      </c>
      <c r="D1283" s="10">
        <v>0</v>
      </c>
      <c r="E1283" s="11">
        <f t="shared" si="20"/>
        <v>51</v>
      </c>
    </row>
    <row r="1284" spans="1:5" x14ac:dyDescent="0.25">
      <c r="A1284" s="12" t="s">
        <v>110</v>
      </c>
      <c r="B1284" s="13">
        <v>33</v>
      </c>
      <c r="C1284" s="14">
        <v>6</v>
      </c>
      <c r="D1284" s="14">
        <v>0</v>
      </c>
      <c r="E1284" s="15">
        <f t="shared" si="20"/>
        <v>39</v>
      </c>
    </row>
    <row r="1285" spans="1:5" x14ac:dyDescent="0.25">
      <c r="A1285" s="8" t="s">
        <v>110</v>
      </c>
      <c r="B1285" s="9">
        <v>40</v>
      </c>
      <c r="C1285" s="10">
        <v>8</v>
      </c>
      <c r="D1285" s="10">
        <v>0</v>
      </c>
      <c r="E1285" s="11">
        <f t="shared" si="20"/>
        <v>48</v>
      </c>
    </row>
    <row r="1286" spans="1:5" x14ac:dyDescent="0.25">
      <c r="A1286" s="12" t="s">
        <v>110</v>
      </c>
      <c r="B1286" s="13">
        <v>41</v>
      </c>
      <c r="C1286" s="14">
        <v>5</v>
      </c>
      <c r="D1286" s="14">
        <v>0</v>
      </c>
      <c r="E1286" s="15">
        <f t="shared" si="20"/>
        <v>46</v>
      </c>
    </row>
    <row r="1287" spans="1:5" x14ac:dyDescent="0.25">
      <c r="A1287" s="8" t="s">
        <v>110</v>
      </c>
      <c r="B1287" s="9">
        <v>42</v>
      </c>
      <c r="C1287" s="10">
        <v>11</v>
      </c>
      <c r="D1287" s="10">
        <v>0</v>
      </c>
      <c r="E1287" s="11">
        <f t="shared" ref="E1287:E1350" si="21">SUM(B1287:D1287)</f>
        <v>53</v>
      </c>
    </row>
    <row r="1288" spans="1:5" x14ac:dyDescent="0.25">
      <c r="A1288" s="12" t="s">
        <v>110</v>
      </c>
      <c r="B1288" s="13">
        <v>46</v>
      </c>
      <c r="C1288" s="14">
        <v>7</v>
      </c>
      <c r="D1288" s="14">
        <v>0</v>
      </c>
      <c r="E1288" s="15">
        <f t="shared" si="21"/>
        <v>53</v>
      </c>
    </row>
    <row r="1289" spans="1:5" x14ac:dyDescent="0.25">
      <c r="A1289" s="8" t="s">
        <v>110</v>
      </c>
      <c r="B1289" s="9">
        <v>54</v>
      </c>
      <c r="C1289" s="10">
        <v>8</v>
      </c>
      <c r="D1289" s="10">
        <v>0</v>
      </c>
      <c r="E1289" s="11">
        <f t="shared" si="21"/>
        <v>62</v>
      </c>
    </row>
    <row r="1290" spans="1:5" x14ac:dyDescent="0.25">
      <c r="A1290" s="12" t="s">
        <v>110</v>
      </c>
      <c r="B1290" s="13">
        <v>44</v>
      </c>
      <c r="C1290" s="14">
        <v>10</v>
      </c>
      <c r="D1290" s="14">
        <v>0</v>
      </c>
      <c r="E1290" s="15">
        <f t="shared" si="21"/>
        <v>54</v>
      </c>
    </row>
    <row r="1291" spans="1:5" x14ac:dyDescent="0.25">
      <c r="A1291" s="8" t="s">
        <v>110</v>
      </c>
      <c r="B1291" s="9">
        <v>52</v>
      </c>
      <c r="C1291" s="10">
        <v>7</v>
      </c>
      <c r="D1291" s="10">
        <v>0</v>
      </c>
      <c r="E1291" s="11">
        <f t="shared" si="21"/>
        <v>59</v>
      </c>
    </row>
    <row r="1292" spans="1:5" x14ac:dyDescent="0.25">
      <c r="A1292" s="12" t="s">
        <v>110</v>
      </c>
      <c r="B1292" s="13">
        <v>40</v>
      </c>
      <c r="C1292" s="14">
        <v>11</v>
      </c>
      <c r="D1292" s="14">
        <v>0</v>
      </c>
      <c r="E1292" s="15">
        <f t="shared" si="21"/>
        <v>51</v>
      </c>
    </row>
    <row r="1293" spans="1:5" x14ac:dyDescent="0.25">
      <c r="A1293" s="8" t="s">
        <v>110</v>
      </c>
      <c r="B1293" s="9">
        <v>42</v>
      </c>
      <c r="C1293" s="10">
        <v>6</v>
      </c>
      <c r="D1293" s="10">
        <v>0</v>
      </c>
      <c r="E1293" s="11">
        <f t="shared" si="21"/>
        <v>48</v>
      </c>
    </row>
    <row r="1294" spans="1:5" x14ac:dyDescent="0.25">
      <c r="A1294" s="12" t="s">
        <v>110</v>
      </c>
      <c r="B1294" s="13">
        <v>42</v>
      </c>
      <c r="C1294" s="14">
        <v>11</v>
      </c>
      <c r="D1294" s="14">
        <v>0</v>
      </c>
      <c r="E1294" s="15">
        <f t="shared" si="21"/>
        <v>53</v>
      </c>
    </row>
    <row r="1295" spans="1:5" x14ac:dyDescent="0.25">
      <c r="A1295" s="8" t="s">
        <v>110</v>
      </c>
      <c r="B1295" s="73">
        <v>23</v>
      </c>
      <c r="C1295" s="74">
        <v>13</v>
      </c>
      <c r="D1295" s="74">
        <v>0</v>
      </c>
      <c r="E1295" s="75">
        <f t="shared" si="21"/>
        <v>36</v>
      </c>
    </row>
    <row r="1296" spans="1:5" x14ac:dyDescent="0.25">
      <c r="A1296" s="12" t="s">
        <v>110</v>
      </c>
      <c r="B1296" s="13">
        <v>26</v>
      </c>
      <c r="C1296" s="14">
        <v>14</v>
      </c>
      <c r="D1296" s="14">
        <v>0</v>
      </c>
      <c r="E1296" s="15">
        <f t="shared" si="21"/>
        <v>40</v>
      </c>
    </row>
    <row r="1297" spans="1:5" x14ac:dyDescent="0.25">
      <c r="A1297" s="8" t="s">
        <v>110</v>
      </c>
      <c r="B1297" s="9">
        <v>31</v>
      </c>
      <c r="C1297" s="10">
        <v>14</v>
      </c>
      <c r="D1297" s="10">
        <v>0</v>
      </c>
      <c r="E1297" s="11">
        <f t="shared" si="21"/>
        <v>45</v>
      </c>
    </row>
    <row r="1298" spans="1:5" x14ac:dyDescent="0.25">
      <c r="A1298" s="12" t="s">
        <v>110</v>
      </c>
      <c r="B1298" s="13">
        <v>33</v>
      </c>
      <c r="C1298" s="14">
        <v>16</v>
      </c>
      <c r="D1298" s="14">
        <v>0</v>
      </c>
      <c r="E1298" s="15">
        <f t="shared" si="21"/>
        <v>49</v>
      </c>
    </row>
    <row r="1299" spans="1:5" x14ac:dyDescent="0.25">
      <c r="A1299" s="8" t="s">
        <v>110</v>
      </c>
      <c r="B1299" s="9">
        <v>26</v>
      </c>
      <c r="C1299" s="10">
        <v>7</v>
      </c>
      <c r="D1299" s="10">
        <v>0</v>
      </c>
      <c r="E1299" s="11">
        <f t="shared" si="21"/>
        <v>33</v>
      </c>
    </row>
    <row r="1300" spans="1:5" x14ac:dyDescent="0.25">
      <c r="A1300" s="12" t="s">
        <v>110</v>
      </c>
      <c r="B1300" s="13">
        <v>0</v>
      </c>
      <c r="C1300" s="14">
        <v>2</v>
      </c>
      <c r="D1300" s="14">
        <v>0</v>
      </c>
      <c r="E1300" s="15">
        <f t="shared" si="21"/>
        <v>2</v>
      </c>
    </row>
    <row r="1301" spans="1:5" ht="15.75" thickBot="1" x14ac:dyDescent="0.3">
      <c r="A1301" s="76" t="s">
        <v>110</v>
      </c>
      <c r="B1301" s="69">
        <f>SUM(B1248:B1300)</f>
        <v>1591</v>
      </c>
      <c r="C1301" s="69">
        <f>SUM(C1248:C1300)</f>
        <v>415</v>
      </c>
      <c r="D1301" s="69">
        <f>SUM(D1248:D1300)</f>
        <v>0</v>
      </c>
      <c r="E1301" s="69">
        <f t="shared" si="21"/>
        <v>2006</v>
      </c>
    </row>
    <row r="1302" spans="1:5" x14ac:dyDescent="0.25">
      <c r="A1302" s="4" t="s">
        <v>111</v>
      </c>
      <c r="B1302" s="5">
        <v>0</v>
      </c>
      <c r="C1302" s="6">
        <v>0</v>
      </c>
      <c r="D1302" s="6">
        <v>0</v>
      </c>
      <c r="E1302" s="7">
        <f t="shared" si="21"/>
        <v>0</v>
      </c>
    </row>
    <row r="1303" spans="1:5" x14ac:dyDescent="0.25">
      <c r="A1303" s="8" t="s">
        <v>111</v>
      </c>
      <c r="B1303" s="9">
        <v>0</v>
      </c>
      <c r="C1303" s="10">
        <v>0</v>
      </c>
      <c r="D1303" s="10">
        <v>0</v>
      </c>
      <c r="E1303" s="11">
        <f t="shared" si="21"/>
        <v>0</v>
      </c>
    </row>
    <row r="1304" spans="1:5" x14ac:dyDescent="0.25">
      <c r="A1304" s="12" t="s">
        <v>111</v>
      </c>
      <c r="B1304" s="13">
        <v>0</v>
      </c>
      <c r="C1304" s="14">
        <v>0</v>
      </c>
      <c r="D1304" s="14">
        <v>0</v>
      </c>
      <c r="E1304" s="15">
        <f t="shared" si="21"/>
        <v>0</v>
      </c>
    </row>
    <row r="1305" spans="1:5" x14ac:dyDescent="0.25">
      <c r="A1305" s="8" t="s">
        <v>111</v>
      </c>
      <c r="B1305" s="9">
        <v>0</v>
      </c>
      <c r="C1305" s="10">
        <v>0</v>
      </c>
      <c r="D1305" s="10">
        <v>0</v>
      </c>
      <c r="E1305" s="11">
        <f t="shared" si="21"/>
        <v>0</v>
      </c>
    </row>
    <row r="1306" spans="1:5" x14ac:dyDescent="0.25">
      <c r="A1306" s="12" t="s">
        <v>111</v>
      </c>
      <c r="B1306" s="13">
        <v>0</v>
      </c>
      <c r="C1306" s="14">
        <v>0</v>
      </c>
      <c r="D1306" s="14">
        <v>0</v>
      </c>
      <c r="E1306" s="15">
        <f t="shared" si="21"/>
        <v>0</v>
      </c>
    </row>
    <row r="1307" spans="1:5" x14ac:dyDescent="0.25">
      <c r="A1307" s="8" t="s">
        <v>111</v>
      </c>
      <c r="B1307" s="9">
        <v>0</v>
      </c>
      <c r="C1307" s="10">
        <v>0</v>
      </c>
      <c r="D1307" s="10">
        <v>0</v>
      </c>
      <c r="E1307" s="11">
        <f t="shared" si="21"/>
        <v>0</v>
      </c>
    </row>
    <row r="1308" spans="1:5" x14ac:dyDescent="0.25">
      <c r="A1308" s="12" t="s">
        <v>111</v>
      </c>
      <c r="B1308" s="13">
        <v>0</v>
      </c>
      <c r="C1308" s="14">
        <v>0</v>
      </c>
      <c r="D1308" s="14">
        <v>0</v>
      </c>
      <c r="E1308" s="15">
        <f t="shared" si="21"/>
        <v>0</v>
      </c>
    </row>
    <row r="1309" spans="1:5" x14ac:dyDescent="0.25">
      <c r="A1309" s="8" t="s">
        <v>111</v>
      </c>
      <c r="B1309" s="9">
        <v>0</v>
      </c>
      <c r="C1309" s="10">
        <v>0</v>
      </c>
      <c r="D1309" s="10">
        <v>0</v>
      </c>
      <c r="E1309" s="11">
        <f t="shared" si="21"/>
        <v>0</v>
      </c>
    </row>
    <row r="1310" spans="1:5" x14ac:dyDescent="0.25">
      <c r="A1310" s="12" t="s">
        <v>111</v>
      </c>
      <c r="B1310" s="13">
        <v>0</v>
      </c>
      <c r="C1310" s="14">
        <v>0</v>
      </c>
      <c r="D1310" s="14">
        <v>0</v>
      </c>
      <c r="E1310" s="15">
        <f t="shared" si="21"/>
        <v>0</v>
      </c>
    </row>
    <row r="1311" spans="1:5" x14ac:dyDescent="0.25">
      <c r="A1311" s="8" t="s">
        <v>111</v>
      </c>
      <c r="B1311" s="9">
        <v>0</v>
      </c>
      <c r="C1311" s="10">
        <v>0</v>
      </c>
      <c r="D1311" s="10">
        <v>0</v>
      </c>
      <c r="E1311" s="11">
        <f t="shared" si="21"/>
        <v>0</v>
      </c>
    </row>
    <row r="1312" spans="1:5" x14ac:dyDescent="0.25">
      <c r="A1312" s="12" t="s">
        <v>111</v>
      </c>
      <c r="B1312" s="70">
        <v>0</v>
      </c>
      <c r="C1312" s="71">
        <v>0</v>
      </c>
      <c r="D1312" s="71">
        <v>0</v>
      </c>
      <c r="E1312" s="72">
        <f t="shared" si="21"/>
        <v>0</v>
      </c>
    </row>
    <row r="1313" spans="1:5" x14ac:dyDescent="0.25">
      <c r="A1313" s="8" t="s">
        <v>111</v>
      </c>
      <c r="B1313" s="9">
        <v>0</v>
      </c>
      <c r="C1313" s="10">
        <v>0</v>
      </c>
      <c r="D1313" s="10">
        <v>0</v>
      </c>
      <c r="E1313" s="11">
        <f t="shared" si="21"/>
        <v>0</v>
      </c>
    </row>
    <row r="1314" spans="1:5" x14ac:dyDescent="0.25">
      <c r="A1314" s="12" t="s">
        <v>111</v>
      </c>
      <c r="B1314" s="13">
        <v>0</v>
      </c>
      <c r="C1314" s="14">
        <v>0</v>
      </c>
      <c r="D1314" s="14">
        <v>0</v>
      </c>
      <c r="E1314" s="15">
        <f t="shared" si="21"/>
        <v>0</v>
      </c>
    </row>
    <row r="1315" spans="1:5" x14ac:dyDescent="0.25">
      <c r="A1315" s="8" t="s">
        <v>111</v>
      </c>
      <c r="B1315" s="9">
        <v>0</v>
      </c>
      <c r="C1315" s="10">
        <v>0</v>
      </c>
      <c r="D1315" s="10">
        <v>0</v>
      </c>
      <c r="E1315" s="11">
        <f t="shared" si="21"/>
        <v>0</v>
      </c>
    </row>
    <row r="1316" spans="1:5" x14ac:dyDescent="0.25">
      <c r="A1316" s="12" t="s">
        <v>111</v>
      </c>
      <c r="B1316" s="13">
        <v>0</v>
      </c>
      <c r="C1316" s="14">
        <v>0</v>
      </c>
      <c r="D1316" s="14">
        <v>0</v>
      </c>
      <c r="E1316" s="15">
        <f t="shared" si="21"/>
        <v>0</v>
      </c>
    </row>
    <row r="1317" spans="1:5" x14ac:dyDescent="0.25">
      <c r="A1317" s="8" t="s">
        <v>111</v>
      </c>
      <c r="B1317" s="9">
        <v>0</v>
      </c>
      <c r="C1317" s="10">
        <v>0</v>
      </c>
      <c r="D1317" s="10">
        <v>0</v>
      </c>
      <c r="E1317" s="11">
        <f t="shared" si="21"/>
        <v>0</v>
      </c>
    </row>
    <row r="1318" spans="1:5" x14ac:dyDescent="0.25">
      <c r="A1318" s="12" t="s">
        <v>111</v>
      </c>
      <c r="B1318" s="13">
        <v>0</v>
      </c>
      <c r="C1318" s="14">
        <v>0</v>
      </c>
      <c r="D1318" s="14">
        <v>0</v>
      </c>
      <c r="E1318" s="15">
        <f t="shared" si="21"/>
        <v>0</v>
      </c>
    </row>
    <row r="1319" spans="1:5" x14ac:dyDescent="0.25">
      <c r="A1319" s="8" t="s">
        <v>111</v>
      </c>
      <c r="B1319" s="9">
        <v>0</v>
      </c>
      <c r="C1319" s="10">
        <v>0</v>
      </c>
      <c r="D1319" s="10">
        <v>0</v>
      </c>
      <c r="E1319" s="11">
        <f t="shared" si="21"/>
        <v>0</v>
      </c>
    </row>
    <row r="1320" spans="1:5" x14ac:dyDescent="0.25">
      <c r="A1320" s="12" t="s">
        <v>111</v>
      </c>
      <c r="B1320" s="13">
        <v>0</v>
      </c>
      <c r="C1320" s="14">
        <v>0</v>
      </c>
      <c r="D1320" s="14">
        <v>0</v>
      </c>
      <c r="E1320" s="15">
        <f t="shared" si="21"/>
        <v>0</v>
      </c>
    </row>
    <row r="1321" spans="1:5" x14ac:dyDescent="0.25">
      <c r="A1321" s="8" t="s">
        <v>111</v>
      </c>
      <c r="B1321" s="9">
        <v>0</v>
      </c>
      <c r="C1321" s="10">
        <v>0</v>
      </c>
      <c r="D1321" s="10">
        <v>0</v>
      </c>
      <c r="E1321" s="11">
        <f t="shared" si="21"/>
        <v>0</v>
      </c>
    </row>
    <row r="1322" spans="1:5" x14ac:dyDescent="0.25">
      <c r="A1322" s="12" t="s">
        <v>111</v>
      </c>
      <c r="B1322" s="13">
        <v>0</v>
      </c>
      <c r="C1322" s="14">
        <v>0</v>
      </c>
      <c r="D1322" s="14">
        <v>0</v>
      </c>
      <c r="E1322" s="15">
        <f t="shared" si="21"/>
        <v>0</v>
      </c>
    </row>
    <row r="1323" spans="1:5" x14ac:dyDescent="0.25">
      <c r="A1323" s="8" t="s">
        <v>111</v>
      </c>
      <c r="B1323" s="9">
        <v>0</v>
      </c>
      <c r="C1323" s="10">
        <v>0</v>
      </c>
      <c r="D1323" s="10">
        <v>0</v>
      </c>
      <c r="E1323" s="11">
        <f t="shared" si="21"/>
        <v>0</v>
      </c>
    </row>
    <row r="1324" spans="1:5" x14ac:dyDescent="0.25">
      <c r="A1324" s="12" t="s">
        <v>111</v>
      </c>
      <c r="B1324" s="13">
        <v>0</v>
      </c>
      <c r="C1324" s="14">
        <v>0</v>
      </c>
      <c r="D1324" s="14">
        <v>0</v>
      </c>
      <c r="E1324" s="15">
        <f t="shared" si="21"/>
        <v>0</v>
      </c>
    </row>
    <row r="1325" spans="1:5" x14ac:dyDescent="0.25">
      <c r="A1325" s="8" t="s">
        <v>111</v>
      </c>
      <c r="B1325" s="9">
        <v>0</v>
      </c>
      <c r="C1325" s="10">
        <v>0</v>
      </c>
      <c r="D1325" s="10">
        <v>0</v>
      </c>
      <c r="E1325" s="11">
        <f t="shared" si="21"/>
        <v>0</v>
      </c>
    </row>
    <row r="1326" spans="1:5" x14ac:dyDescent="0.25">
      <c r="A1326" s="12" t="s">
        <v>111</v>
      </c>
      <c r="B1326" s="13">
        <v>0</v>
      </c>
      <c r="C1326" s="14">
        <v>0</v>
      </c>
      <c r="D1326" s="14">
        <v>0</v>
      </c>
      <c r="E1326" s="15">
        <f t="shared" si="21"/>
        <v>0</v>
      </c>
    </row>
    <row r="1327" spans="1:5" x14ac:dyDescent="0.25">
      <c r="A1327" s="8" t="s">
        <v>111</v>
      </c>
      <c r="B1327" s="9">
        <v>0</v>
      </c>
      <c r="C1327" s="10">
        <v>0</v>
      </c>
      <c r="D1327" s="10">
        <v>0</v>
      </c>
      <c r="E1327" s="11">
        <f t="shared" si="21"/>
        <v>0</v>
      </c>
    </row>
    <row r="1328" spans="1:5" x14ac:dyDescent="0.25">
      <c r="A1328" s="12" t="s">
        <v>111</v>
      </c>
      <c r="B1328" s="13">
        <v>0</v>
      </c>
      <c r="C1328" s="14">
        <v>0</v>
      </c>
      <c r="D1328" s="14">
        <v>0</v>
      </c>
      <c r="E1328" s="15">
        <f t="shared" si="21"/>
        <v>0</v>
      </c>
    </row>
    <row r="1329" spans="1:5" x14ac:dyDescent="0.25">
      <c r="A1329" s="8" t="s">
        <v>111</v>
      </c>
      <c r="B1329" s="9">
        <v>0</v>
      </c>
      <c r="C1329" s="10">
        <v>0</v>
      </c>
      <c r="D1329" s="10">
        <v>0</v>
      </c>
      <c r="E1329" s="11">
        <f t="shared" si="21"/>
        <v>0</v>
      </c>
    </row>
    <row r="1330" spans="1:5" x14ac:dyDescent="0.25">
      <c r="A1330" s="12" t="s">
        <v>111</v>
      </c>
      <c r="B1330" s="13">
        <v>0</v>
      </c>
      <c r="C1330" s="14">
        <v>0</v>
      </c>
      <c r="D1330" s="14">
        <v>0</v>
      </c>
      <c r="E1330" s="15">
        <f t="shared" si="21"/>
        <v>0</v>
      </c>
    </row>
    <row r="1331" spans="1:5" x14ac:dyDescent="0.25">
      <c r="A1331" s="8" t="s">
        <v>111</v>
      </c>
      <c r="B1331" s="9">
        <v>0</v>
      </c>
      <c r="C1331" s="10">
        <v>0</v>
      </c>
      <c r="D1331" s="10">
        <v>0</v>
      </c>
      <c r="E1331" s="11">
        <f t="shared" si="21"/>
        <v>0</v>
      </c>
    </row>
    <row r="1332" spans="1:5" x14ac:dyDescent="0.25">
      <c r="A1332" s="12" t="s">
        <v>111</v>
      </c>
      <c r="B1332" s="13">
        <v>0</v>
      </c>
      <c r="C1332" s="14">
        <v>0</v>
      </c>
      <c r="D1332" s="14">
        <v>0</v>
      </c>
      <c r="E1332" s="15">
        <f t="shared" si="21"/>
        <v>0</v>
      </c>
    </row>
    <row r="1333" spans="1:5" x14ac:dyDescent="0.25">
      <c r="A1333" s="8" t="s">
        <v>111</v>
      </c>
      <c r="B1333" s="9">
        <v>0</v>
      </c>
      <c r="C1333" s="10">
        <v>0</v>
      </c>
      <c r="D1333" s="10">
        <v>0</v>
      </c>
      <c r="E1333" s="11">
        <f t="shared" si="21"/>
        <v>0</v>
      </c>
    </row>
    <row r="1334" spans="1:5" x14ac:dyDescent="0.25">
      <c r="A1334" s="12" t="s">
        <v>111</v>
      </c>
      <c r="B1334" s="13">
        <v>0</v>
      </c>
      <c r="C1334" s="14">
        <v>0</v>
      </c>
      <c r="D1334" s="14">
        <v>0</v>
      </c>
      <c r="E1334" s="15">
        <f t="shared" si="21"/>
        <v>0</v>
      </c>
    </row>
    <row r="1335" spans="1:5" x14ac:dyDescent="0.25">
      <c r="A1335" s="8" t="s">
        <v>111</v>
      </c>
      <c r="B1335" s="9">
        <v>0</v>
      </c>
      <c r="C1335" s="10">
        <v>0</v>
      </c>
      <c r="D1335" s="10">
        <v>0</v>
      </c>
      <c r="E1335" s="11">
        <f t="shared" si="21"/>
        <v>0</v>
      </c>
    </row>
    <row r="1336" spans="1:5" x14ac:dyDescent="0.25">
      <c r="A1336" s="12" t="s">
        <v>111</v>
      </c>
      <c r="B1336" s="13">
        <v>0</v>
      </c>
      <c r="C1336" s="14">
        <v>0</v>
      </c>
      <c r="D1336" s="14">
        <v>0</v>
      </c>
      <c r="E1336" s="15">
        <f t="shared" si="21"/>
        <v>0</v>
      </c>
    </row>
    <row r="1337" spans="1:5" x14ac:dyDescent="0.25">
      <c r="A1337" s="8" t="s">
        <v>111</v>
      </c>
      <c r="B1337" s="9">
        <v>0</v>
      </c>
      <c r="C1337" s="10">
        <v>0</v>
      </c>
      <c r="D1337" s="10">
        <v>0</v>
      </c>
      <c r="E1337" s="11">
        <f t="shared" si="21"/>
        <v>0</v>
      </c>
    </row>
    <row r="1338" spans="1:5" x14ac:dyDescent="0.25">
      <c r="A1338" s="12" t="s">
        <v>111</v>
      </c>
      <c r="B1338" s="13">
        <v>0</v>
      </c>
      <c r="C1338" s="14">
        <v>0</v>
      </c>
      <c r="D1338" s="14">
        <v>0</v>
      </c>
      <c r="E1338" s="15">
        <f t="shared" si="21"/>
        <v>0</v>
      </c>
    </row>
    <row r="1339" spans="1:5" x14ac:dyDescent="0.25">
      <c r="A1339" s="8" t="s">
        <v>111</v>
      </c>
      <c r="B1339" s="9">
        <v>0</v>
      </c>
      <c r="C1339" s="10">
        <v>0</v>
      </c>
      <c r="D1339" s="10">
        <v>0</v>
      </c>
      <c r="E1339" s="11">
        <f t="shared" si="21"/>
        <v>0</v>
      </c>
    </row>
    <row r="1340" spans="1:5" x14ac:dyDescent="0.25">
      <c r="A1340" s="12" t="s">
        <v>111</v>
      </c>
      <c r="B1340" s="13">
        <v>0</v>
      </c>
      <c r="C1340" s="14">
        <v>0</v>
      </c>
      <c r="D1340" s="14">
        <v>0</v>
      </c>
      <c r="E1340" s="15">
        <f t="shared" si="21"/>
        <v>0</v>
      </c>
    </row>
    <row r="1341" spans="1:5" x14ac:dyDescent="0.25">
      <c r="A1341" s="8" t="s">
        <v>111</v>
      </c>
      <c r="B1341" s="9">
        <v>0</v>
      </c>
      <c r="C1341" s="10">
        <v>0</v>
      </c>
      <c r="D1341" s="10">
        <v>0</v>
      </c>
      <c r="E1341" s="11">
        <f t="shared" si="21"/>
        <v>0</v>
      </c>
    </row>
    <row r="1342" spans="1:5" x14ac:dyDescent="0.25">
      <c r="A1342" s="12" t="s">
        <v>111</v>
      </c>
      <c r="B1342" s="13">
        <v>0</v>
      </c>
      <c r="C1342" s="14">
        <v>0</v>
      </c>
      <c r="D1342" s="14">
        <v>0</v>
      </c>
      <c r="E1342" s="15">
        <f t="shared" si="21"/>
        <v>0</v>
      </c>
    </row>
    <row r="1343" spans="1:5" x14ac:dyDescent="0.25">
      <c r="A1343" s="8" t="s">
        <v>111</v>
      </c>
      <c r="B1343" s="9">
        <v>0</v>
      </c>
      <c r="C1343" s="10">
        <v>0</v>
      </c>
      <c r="D1343" s="10">
        <v>0</v>
      </c>
      <c r="E1343" s="11">
        <f t="shared" si="21"/>
        <v>0</v>
      </c>
    </row>
    <row r="1344" spans="1:5" x14ac:dyDescent="0.25">
      <c r="A1344" s="12" t="s">
        <v>111</v>
      </c>
      <c r="B1344" s="13">
        <v>0</v>
      </c>
      <c r="C1344" s="14">
        <v>0</v>
      </c>
      <c r="D1344" s="14">
        <v>0</v>
      </c>
      <c r="E1344" s="15">
        <f t="shared" si="21"/>
        <v>0</v>
      </c>
    </row>
    <row r="1345" spans="1:5" x14ac:dyDescent="0.25">
      <c r="A1345" s="8" t="s">
        <v>111</v>
      </c>
      <c r="B1345" s="9">
        <v>0</v>
      </c>
      <c r="C1345" s="10">
        <v>0</v>
      </c>
      <c r="D1345" s="10">
        <v>0</v>
      </c>
      <c r="E1345" s="11">
        <f t="shared" si="21"/>
        <v>0</v>
      </c>
    </row>
    <row r="1346" spans="1:5" x14ac:dyDescent="0.25">
      <c r="A1346" s="12" t="s">
        <v>111</v>
      </c>
      <c r="B1346" s="13">
        <v>0</v>
      </c>
      <c r="C1346" s="14">
        <v>0</v>
      </c>
      <c r="D1346" s="14">
        <v>0</v>
      </c>
      <c r="E1346" s="15">
        <f t="shared" si="21"/>
        <v>0</v>
      </c>
    </row>
    <row r="1347" spans="1:5" x14ac:dyDescent="0.25">
      <c r="A1347" s="8" t="s">
        <v>111</v>
      </c>
      <c r="B1347" s="9">
        <v>0</v>
      </c>
      <c r="C1347" s="10">
        <v>0</v>
      </c>
      <c r="D1347" s="10">
        <v>0</v>
      </c>
      <c r="E1347" s="11">
        <f t="shared" si="21"/>
        <v>0</v>
      </c>
    </row>
    <row r="1348" spans="1:5" x14ac:dyDescent="0.25">
      <c r="A1348" s="12" t="s">
        <v>111</v>
      </c>
      <c r="B1348" s="13">
        <v>0</v>
      </c>
      <c r="C1348" s="14">
        <v>0</v>
      </c>
      <c r="D1348" s="14">
        <v>0</v>
      </c>
      <c r="E1348" s="15">
        <f t="shared" si="21"/>
        <v>0</v>
      </c>
    </row>
    <row r="1349" spans="1:5" x14ac:dyDescent="0.25">
      <c r="A1349" s="8" t="s">
        <v>111</v>
      </c>
      <c r="B1349" s="73">
        <v>0</v>
      </c>
      <c r="C1349" s="74">
        <v>0</v>
      </c>
      <c r="D1349" s="74">
        <v>0</v>
      </c>
      <c r="E1349" s="75">
        <f t="shared" si="21"/>
        <v>0</v>
      </c>
    </row>
    <row r="1350" spans="1:5" x14ac:dyDescent="0.25">
      <c r="A1350" s="12" t="s">
        <v>111</v>
      </c>
      <c r="B1350" s="13">
        <v>0</v>
      </c>
      <c r="C1350" s="14">
        <v>0</v>
      </c>
      <c r="D1350" s="14">
        <v>0</v>
      </c>
      <c r="E1350" s="15">
        <f t="shared" si="21"/>
        <v>0</v>
      </c>
    </row>
    <row r="1351" spans="1:5" x14ac:dyDescent="0.25">
      <c r="A1351" s="8" t="s">
        <v>111</v>
      </c>
      <c r="B1351" s="9">
        <v>0</v>
      </c>
      <c r="C1351" s="10">
        <v>0</v>
      </c>
      <c r="D1351" s="10">
        <v>0</v>
      </c>
      <c r="E1351" s="11">
        <f t="shared" ref="E1351:E1414" si="22">SUM(B1351:D1351)</f>
        <v>0</v>
      </c>
    </row>
    <row r="1352" spans="1:5" x14ac:dyDescent="0.25">
      <c r="A1352" s="12" t="s">
        <v>111</v>
      </c>
      <c r="B1352" s="13">
        <v>0</v>
      </c>
      <c r="C1352" s="14">
        <v>0</v>
      </c>
      <c r="D1352" s="14">
        <v>0</v>
      </c>
      <c r="E1352" s="15">
        <f t="shared" si="22"/>
        <v>0</v>
      </c>
    </row>
    <row r="1353" spans="1:5" x14ac:dyDescent="0.25">
      <c r="A1353" s="8" t="s">
        <v>111</v>
      </c>
      <c r="B1353" s="9">
        <v>0</v>
      </c>
      <c r="C1353" s="10">
        <v>0</v>
      </c>
      <c r="D1353" s="10">
        <v>0</v>
      </c>
      <c r="E1353" s="11">
        <f t="shared" si="22"/>
        <v>0</v>
      </c>
    </row>
    <row r="1354" spans="1:5" x14ac:dyDescent="0.25">
      <c r="A1354" s="12" t="s">
        <v>111</v>
      </c>
      <c r="B1354" s="13">
        <v>0</v>
      </c>
      <c r="C1354" s="14">
        <v>0</v>
      </c>
      <c r="D1354" s="14">
        <v>0</v>
      </c>
      <c r="E1354" s="15">
        <f t="shared" si="22"/>
        <v>0</v>
      </c>
    </row>
    <row r="1355" spans="1:5" ht="15.75" thickBot="1" x14ac:dyDescent="0.3">
      <c r="A1355" s="76" t="s">
        <v>111</v>
      </c>
      <c r="B1355" s="69">
        <f>SUM(B1302:B1354)</f>
        <v>0</v>
      </c>
      <c r="C1355" s="69">
        <f>SUM(C1302:C1354)</f>
        <v>0</v>
      </c>
      <c r="D1355" s="69">
        <f>SUM(D1302:D1354)</f>
        <v>0</v>
      </c>
      <c r="E1355" s="69">
        <f t="shared" si="22"/>
        <v>0</v>
      </c>
    </row>
    <row r="1356" spans="1:5" x14ac:dyDescent="0.25">
      <c r="A1356" s="4" t="s">
        <v>112</v>
      </c>
      <c r="B1356" s="5">
        <v>0</v>
      </c>
      <c r="C1356" s="6">
        <v>0</v>
      </c>
      <c r="D1356" s="6">
        <v>0</v>
      </c>
      <c r="E1356" s="7">
        <f t="shared" si="22"/>
        <v>0</v>
      </c>
    </row>
    <row r="1357" spans="1:5" x14ac:dyDescent="0.25">
      <c r="A1357" s="8" t="s">
        <v>112</v>
      </c>
      <c r="B1357" s="9">
        <v>0</v>
      </c>
      <c r="C1357" s="10">
        <v>0</v>
      </c>
      <c r="D1357" s="10">
        <v>0</v>
      </c>
      <c r="E1357" s="11">
        <f t="shared" si="22"/>
        <v>0</v>
      </c>
    </row>
    <row r="1358" spans="1:5" x14ac:dyDescent="0.25">
      <c r="A1358" s="12" t="s">
        <v>112</v>
      </c>
      <c r="B1358" s="13">
        <v>2</v>
      </c>
      <c r="C1358" s="14">
        <v>0</v>
      </c>
      <c r="D1358" s="14">
        <v>0</v>
      </c>
      <c r="E1358" s="15">
        <f t="shared" si="22"/>
        <v>2</v>
      </c>
    </row>
    <row r="1359" spans="1:5" x14ac:dyDescent="0.25">
      <c r="A1359" s="8" t="s">
        <v>112</v>
      </c>
      <c r="B1359" s="9">
        <v>0</v>
      </c>
      <c r="C1359" s="10">
        <v>1</v>
      </c>
      <c r="D1359" s="10">
        <v>0</v>
      </c>
      <c r="E1359" s="11">
        <f t="shared" si="22"/>
        <v>1</v>
      </c>
    </row>
    <row r="1360" spans="1:5" x14ac:dyDescent="0.25">
      <c r="A1360" s="12" t="s">
        <v>112</v>
      </c>
      <c r="B1360" s="13">
        <v>1</v>
      </c>
      <c r="C1360" s="14">
        <v>1</v>
      </c>
      <c r="D1360" s="14">
        <v>0</v>
      </c>
      <c r="E1360" s="15">
        <f t="shared" si="22"/>
        <v>2</v>
      </c>
    </row>
    <row r="1361" spans="1:5" x14ac:dyDescent="0.25">
      <c r="A1361" s="8" t="s">
        <v>112</v>
      </c>
      <c r="B1361" s="9">
        <v>1</v>
      </c>
      <c r="C1361" s="10">
        <v>0</v>
      </c>
      <c r="D1361" s="10">
        <v>0</v>
      </c>
      <c r="E1361" s="11">
        <f t="shared" si="22"/>
        <v>1</v>
      </c>
    </row>
    <row r="1362" spans="1:5" x14ac:dyDescent="0.25">
      <c r="A1362" s="12" t="s">
        <v>112</v>
      </c>
      <c r="B1362" s="13">
        <v>2</v>
      </c>
      <c r="C1362" s="14">
        <v>2</v>
      </c>
      <c r="D1362" s="14">
        <v>0</v>
      </c>
      <c r="E1362" s="15">
        <f t="shared" si="22"/>
        <v>4</v>
      </c>
    </row>
    <row r="1363" spans="1:5" x14ac:dyDescent="0.25">
      <c r="A1363" s="8" t="s">
        <v>112</v>
      </c>
      <c r="B1363" s="9">
        <v>1</v>
      </c>
      <c r="C1363" s="10">
        <v>2</v>
      </c>
      <c r="D1363" s="10">
        <v>0</v>
      </c>
      <c r="E1363" s="11">
        <f t="shared" si="22"/>
        <v>3</v>
      </c>
    </row>
    <row r="1364" spans="1:5" x14ac:dyDescent="0.25">
      <c r="A1364" s="12" t="s">
        <v>112</v>
      </c>
      <c r="B1364" s="13">
        <v>0</v>
      </c>
      <c r="C1364" s="14">
        <v>2</v>
      </c>
      <c r="D1364" s="14">
        <v>0</v>
      </c>
      <c r="E1364" s="15">
        <f t="shared" si="22"/>
        <v>2</v>
      </c>
    </row>
    <row r="1365" spans="1:5" x14ac:dyDescent="0.25">
      <c r="A1365" s="8" t="s">
        <v>112</v>
      </c>
      <c r="B1365" s="9">
        <v>2</v>
      </c>
      <c r="C1365" s="10">
        <v>0</v>
      </c>
      <c r="D1365" s="10">
        <v>0</v>
      </c>
      <c r="E1365" s="11">
        <f t="shared" si="22"/>
        <v>2</v>
      </c>
    </row>
    <row r="1366" spans="1:5" x14ac:dyDescent="0.25">
      <c r="A1366" s="12" t="s">
        <v>112</v>
      </c>
      <c r="B1366" s="70">
        <v>1</v>
      </c>
      <c r="C1366" s="71">
        <v>0</v>
      </c>
      <c r="D1366" s="71">
        <v>0</v>
      </c>
      <c r="E1366" s="72">
        <f t="shared" si="22"/>
        <v>1</v>
      </c>
    </row>
    <row r="1367" spans="1:5" x14ac:dyDescent="0.25">
      <c r="A1367" s="8" t="s">
        <v>112</v>
      </c>
      <c r="B1367" s="9">
        <v>2</v>
      </c>
      <c r="C1367" s="10">
        <v>0</v>
      </c>
      <c r="D1367" s="10">
        <v>0</v>
      </c>
      <c r="E1367" s="11">
        <f t="shared" si="22"/>
        <v>2</v>
      </c>
    </row>
    <row r="1368" spans="1:5" x14ac:dyDescent="0.25">
      <c r="A1368" s="12" t="s">
        <v>112</v>
      </c>
      <c r="B1368" s="13">
        <v>2</v>
      </c>
      <c r="C1368" s="14">
        <v>1</v>
      </c>
      <c r="D1368" s="14">
        <v>0</v>
      </c>
      <c r="E1368" s="15">
        <f t="shared" si="22"/>
        <v>3</v>
      </c>
    </row>
    <row r="1369" spans="1:5" x14ac:dyDescent="0.25">
      <c r="A1369" s="8" t="s">
        <v>112</v>
      </c>
      <c r="B1369" s="9">
        <v>0</v>
      </c>
      <c r="C1369" s="10">
        <v>1</v>
      </c>
      <c r="D1369" s="10">
        <v>0</v>
      </c>
      <c r="E1369" s="11">
        <f t="shared" si="22"/>
        <v>1</v>
      </c>
    </row>
    <row r="1370" spans="1:5" x14ac:dyDescent="0.25">
      <c r="A1370" s="12" t="s">
        <v>112</v>
      </c>
      <c r="B1370" s="13">
        <v>1</v>
      </c>
      <c r="C1370" s="14">
        <v>0</v>
      </c>
      <c r="D1370" s="14">
        <v>0</v>
      </c>
      <c r="E1370" s="15">
        <f t="shared" si="22"/>
        <v>1</v>
      </c>
    </row>
    <row r="1371" spans="1:5" x14ac:dyDescent="0.25">
      <c r="A1371" s="8" t="s">
        <v>112</v>
      </c>
      <c r="B1371" s="9">
        <v>1</v>
      </c>
      <c r="C1371" s="10">
        <v>1</v>
      </c>
      <c r="D1371" s="10">
        <v>0</v>
      </c>
      <c r="E1371" s="11">
        <f t="shared" si="22"/>
        <v>2</v>
      </c>
    </row>
    <row r="1372" spans="1:5" x14ac:dyDescent="0.25">
      <c r="A1372" s="12" t="s">
        <v>112</v>
      </c>
      <c r="B1372" s="13">
        <v>5</v>
      </c>
      <c r="C1372" s="14">
        <v>0</v>
      </c>
      <c r="D1372" s="14">
        <v>0</v>
      </c>
      <c r="E1372" s="15">
        <f t="shared" si="22"/>
        <v>5</v>
      </c>
    </row>
    <row r="1373" spans="1:5" x14ac:dyDescent="0.25">
      <c r="A1373" s="8" t="s">
        <v>112</v>
      </c>
      <c r="B1373" s="9">
        <v>1</v>
      </c>
      <c r="C1373" s="10">
        <v>1</v>
      </c>
      <c r="D1373" s="10">
        <v>0</v>
      </c>
      <c r="E1373" s="11">
        <f t="shared" si="22"/>
        <v>2</v>
      </c>
    </row>
    <row r="1374" spans="1:5" x14ac:dyDescent="0.25">
      <c r="A1374" s="12" t="s">
        <v>112</v>
      </c>
      <c r="B1374" s="13">
        <v>1</v>
      </c>
      <c r="C1374" s="14">
        <v>0</v>
      </c>
      <c r="D1374" s="14">
        <v>0</v>
      </c>
      <c r="E1374" s="15">
        <f t="shared" si="22"/>
        <v>1</v>
      </c>
    </row>
    <row r="1375" spans="1:5" x14ac:dyDescent="0.25">
      <c r="A1375" s="8" t="s">
        <v>112</v>
      </c>
      <c r="B1375" s="9">
        <v>1</v>
      </c>
      <c r="C1375" s="10">
        <v>0</v>
      </c>
      <c r="D1375" s="10">
        <v>0</v>
      </c>
      <c r="E1375" s="11">
        <f t="shared" si="22"/>
        <v>1</v>
      </c>
    </row>
    <row r="1376" spans="1:5" x14ac:dyDescent="0.25">
      <c r="A1376" s="12" t="s">
        <v>112</v>
      </c>
      <c r="B1376" s="13">
        <v>0</v>
      </c>
      <c r="C1376" s="14">
        <v>0</v>
      </c>
      <c r="D1376" s="14">
        <v>0</v>
      </c>
      <c r="E1376" s="15">
        <f t="shared" si="22"/>
        <v>0</v>
      </c>
    </row>
    <row r="1377" spans="1:5" x14ac:dyDescent="0.25">
      <c r="A1377" s="8" t="s">
        <v>112</v>
      </c>
      <c r="B1377" s="9">
        <v>2</v>
      </c>
      <c r="C1377" s="10">
        <v>0</v>
      </c>
      <c r="D1377" s="10">
        <v>0</v>
      </c>
      <c r="E1377" s="11">
        <f t="shared" si="22"/>
        <v>2</v>
      </c>
    </row>
    <row r="1378" spans="1:5" x14ac:dyDescent="0.25">
      <c r="A1378" s="12" t="s">
        <v>112</v>
      </c>
      <c r="B1378" s="13">
        <v>1</v>
      </c>
      <c r="C1378" s="14">
        <v>0</v>
      </c>
      <c r="D1378" s="14">
        <v>0</v>
      </c>
      <c r="E1378" s="15">
        <f t="shared" si="22"/>
        <v>1</v>
      </c>
    </row>
    <row r="1379" spans="1:5" x14ac:dyDescent="0.25">
      <c r="A1379" s="8" t="s">
        <v>112</v>
      </c>
      <c r="B1379" s="9">
        <v>1</v>
      </c>
      <c r="C1379" s="10">
        <v>1</v>
      </c>
      <c r="D1379" s="10">
        <v>0</v>
      </c>
      <c r="E1379" s="11">
        <f t="shared" si="22"/>
        <v>2</v>
      </c>
    </row>
    <row r="1380" spans="1:5" x14ac:dyDescent="0.25">
      <c r="A1380" s="12" t="s">
        <v>112</v>
      </c>
      <c r="B1380" s="13">
        <v>0</v>
      </c>
      <c r="C1380" s="14">
        <v>0</v>
      </c>
      <c r="D1380" s="14">
        <v>0</v>
      </c>
      <c r="E1380" s="15">
        <f t="shared" si="22"/>
        <v>0</v>
      </c>
    </row>
    <row r="1381" spans="1:5" x14ac:dyDescent="0.25">
      <c r="A1381" s="8" t="s">
        <v>112</v>
      </c>
      <c r="B1381" s="9">
        <v>3</v>
      </c>
      <c r="C1381" s="10">
        <v>2</v>
      </c>
      <c r="D1381" s="10">
        <v>0</v>
      </c>
      <c r="E1381" s="11">
        <f t="shared" si="22"/>
        <v>5</v>
      </c>
    </row>
    <row r="1382" spans="1:5" x14ac:dyDescent="0.25">
      <c r="A1382" s="12" t="s">
        <v>112</v>
      </c>
      <c r="B1382" s="13">
        <v>0</v>
      </c>
      <c r="C1382" s="14">
        <v>0</v>
      </c>
      <c r="D1382" s="14">
        <v>0</v>
      </c>
      <c r="E1382" s="15">
        <f t="shared" si="22"/>
        <v>0</v>
      </c>
    </row>
    <row r="1383" spans="1:5" x14ac:dyDescent="0.25">
      <c r="A1383" s="8" t="s">
        <v>112</v>
      </c>
      <c r="B1383" s="9">
        <v>2</v>
      </c>
      <c r="C1383" s="10">
        <v>0</v>
      </c>
      <c r="D1383" s="10">
        <v>0</v>
      </c>
      <c r="E1383" s="11">
        <f t="shared" si="22"/>
        <v>2</v>
      </c>
    </row>
    <row r="1384" spans="1:5" x14ac:dyDescent="0.25">
      <c r="A1384" s="12" t="s">
        <v>112</v>
      </c>
      <c r="B1384" s="13">
        <v>0</v>
      </c>
      <c r="C1384" s="14">
        <v>0</v>
      </c>
      <c r="D1384" s="14">
        <v>0</v>
      </c>
      <c r="E1384" s="15">
        <f t="shared" si="22"/>
        <v>0</v>
      </c>
    </row>
    <row r="1385" spans="1:5" x14ac:dyDescent="0.25">
      <c r="A1385" s="8" t="s">
        <v>112</v>
      </c>
      <c r="B1385" s="9">
        <v>8</v>
      </c>
      <c r="C1385" s="10">
        <v>0</v>
      </c>
      <c r="D1385" s="10">
        <v>0</v>
      </c>
      <c r="E1385" s="11">
        <f t="shared" si="22"/>
        <v>8</v>
      </c>
    </row>
    <row r="1386" spans="1:5" x14ac:dyDescent="0.25">
      <c r="A1386" s="12" t="s">
        <v>112</v>
      </c>
      <c r="B1386" s="13">
        <v>3</v>
      </c>
      <c r="C1386" s="14">
        <v>1</v>
      </c>
      <c r="D1386" s="14">
        <v>0</v>
      </c>
      <c r="E1386" s="15">
        <f t="shared" si="22"/>
        <v>4</v>
      </c>
    </row>
    <row r="1387" spans="1:5" x14ac:dyDescent="0.25">
      <c r="A1387" s="8" t="s">
        <v>112</v>
      </c>
      <c r="B1387" s="9">
        <v>6</v>
      </c>
      <c r="C1387" s="10">
        <v>1</v>
      </c>
      <c r="D1387" s="10">
        <v>0</v>
      </c>
      <c r="E1387" s="11">
        <f t="shared" si="22"/>
        <v>7</v>
      </c>
    </row>
    <row r="1388" spans="1:5" x14ac:dyDescent="0.25">
      <c r="A1388" s="12" t="s">
        <v>112</v>
      </c>
      <c r="B1388" s="13">
        <v>1</v>
      </c>
      <c r="C1388" s="14">
        <v>1</v>
      </c>
      <c r="D1388" s="14">
        <v>0</v>
      </c>
      <c r="E1388" s="15">
        <f t="shared" si="22"/>
        <v>2</v>
      </c>
    </row>
    <row r="1389" spans="1:5" x14ac:dyDescent="0.25">
      <c r="A1389" s="8" t="s">
        <v>112</v>
      </c>
      <c r="B1389" s="9">
        <v>4</v>
      </c>
      <c r="C1389" s="10">
        <v>1</v>
      </c>
      <c r="D1389" s="10">
        <v>0</v>
      </c>
      <c r="E1389" s="11">
        <f t="shared" si="22"/>
        <v>5</v>
      </c>
    </row>
    <row r="1390" spans="1:5" x14ac:dyDescent="0.25">
      <c r="A1390" s="12" t="s">
        <v>112</v>
      </c>
      <c r="B1390" s="13">
        <v>5</v>
      </c>
      <c r="C1390" s="14">
        <v>0</v>
      </c>
      <c r="D1390" s="14">
        <v>0</v>
      </c>
      <c r="E1390" s="15">
        <f t="shared" si="22"/>
        <v>5</v>
      </c>
    </row>
    <row r="1391" spans="1:5" x14ac:dyDescent="0.25">
      <c r="A1391" s="8" t="s">
        <v>112</v>
      </c>
      <c r="B1391" s="9">
        <v>1</v>
      </c>
      <c r="C1391" s="10">
        <v>1</v>
      </c>
      <c r="D1391" s="10">
        <v>0</v>
      </c>
      <c r="E1391" s="11">
        <f t="shared" si="22"/>
        <v>2</v>
      </c>
    </row>
    <row r="1392" spans="1:5" x14ac:dyDescent="0.25">
      <c r="A1392" s="12" t="s">
        <v>112</v>
      </c>
      <c r="B1392" s="13">
        <v>1</v>
      </c>
      <c r="C1392" s="14">
        <v>0</v>
      </c>
      <c r="D1392" s="14">
        <v>0</v>
      </c>
      <c r="E1392" s="15">
        <f t="shared" si="22"/>
        <v>1</v>
      </c>
    </row>
    <row r="1393" spans="1:5" x14ac:dyDescent="0.25">
      <c r="A1393" s="8" t="s">
        <v>112</v>
      </c>
      <c r="B1393" s="9">
        <v>0</v>
      </c>
      <c r="C1393" s="10">
        <v>2</v>
      </c>
      <c r="D1393" s="10">
        <v>0</v>
      </c>
      <c r="E1393" s="11">
        <f t="shared" si="22"/>
        <v>2</v>
      </c>
    </row>
    <row r="1394" spans="1:5" x14ac:dyDescent="0.25">
      <c r="A1394" s="12" t="s">
        <v>112</v>
      </c>
      <c r="B1394" s="13">
        <v>0</v>
      </c>
      <c r="C1394" s="14">
        <v>0</v>
      </c>
      <c r="D1394" s="14">
        <v>0</v>
      </c>
      <c r="E1394" s="15">
        <f t="shared" si="22"/>
        <v>0</v>
      </c>
    </row>
    <row r="1395" spans="1:5" x14ac:dyDescent="0.25">
      <c r="A1395" s="8" t="s">
        <v>112</v>
      </c>
      <c r="B1395" s="9">
        <v>1</v>
      </c>
      <c r="C1395" s="10">
        <v>1</v>
      </c>
      <c r="D1395" s="10">
        <v>0</v>
      </c>
      <c r="E1395" s="11">
        <f t="shared" si="22"/>
        <v>2</v>
      </c>
    </row>
    <row r="1396" spans="1:5" x14ac:dyDescent="0.25">
      <c r="A1396" s="12" t="s">
        <v>112</v>
      </c>
      <c r="B1396" s="13">
        <v>0</v>
      </c>
      <c r="C1396" s="14">
        <v>0</v>
      </c>
      <c r="D1396" s="14">
        <v>0</v>
      </c>
      <c r="E1396" s="15">
        <f t="shared" si="22"/>
        <v>0</v>
      </c>
    </row>
    <row r="1397" spans="1:5" x14ac:dyDescent="0.25">
      <c r="A1397" s="8" t="s">
        <v>112</v>
      </c>
      <c r="B1397" s="9">
        <v>1</v>
      </c>
      <c r="C1397" s="10">
        <v>1</v>
      </c>
      <c r="D1397" s="10">
        <v>0</v>
      </c>
      <c r="E1397" s="11">
        <f t="shared" si="22"/>
        <v>2</v>
      </c>
    </row>
    <row r="1398" spans="1:5" x14ac:dyDescent="0.25">
      <c r="A1398" s="12" t="s">
        <v>112</v>
      </c>
      <c r="B1398" s="13">
        <v>1</v>
      </c>
      <c r="C1398" s="14">
        <v>1</v>
      </c>
      <c r="D1398" s="14">
        <v>0</v>
      </c>
      <c r="E1398" s="15">
        <f t="shared" si="22"/>
        <v>2</v>
      </c>
    </row>
    <row r="1399" spans="1:5" x14ac:dyDescent="0.25">
      <c r="A1399" s="8" t="s">
        <v>112</v>
      </c>
      <c r="B1399" s="9">
        <v>3</v>
      </c>
      <c r="C1399" s="10">
        <v>0</v>
      </c>
      <c r="D1399" s="10">
        <v>0</v>
      </c>
      <c r="E1399" s="11">
        <f t="shared" si="22"/>
        <v>3</v>
      </c>
    </row>
    <row r="1400" spans="1:5" x14ac:dyDescent="0.25">
      <c r="A1400" s="12" t="s">
        <v>112</v>
      </c>
      <c r="B1400" s="13">
        <v>2</v>
      </c>
      <c r="C1400" s="14">
        <v>1</v>
      </c>
      <c r="D1400" s="14">
        <v>0</v>
      </c>
      <c r="E1400" s="15">
        <f t="shared" si="22"/>
        <v>3</v>
      </c>
    </row>
    <row r="1401" spans="1:5" x14ac:dyDescent="0.25">
      <c r="A1401" s="8" t="s">
        <v>112</v>
      </c>
      <c r="B1401" s="9">
        <v>3</v>
      </c>
      <c r="C1401" s="10">
        <v>1</v>
      </c>
      <c r="D1401" s="10">
        <v>0</v>
      </c>
      <c r="E1401" s="11">
        <f t="shared" si="22"/>
        <v>4</v>
      </c>
    </row>
    <row r="1402" spans="1:5" x14ac:dyDescent="0.25">
      <c r="A1402" s="12" t="s">
        <v>112</v>
      </c>
      <c r="B1402" s="13">
        <v>2</v>
      </c>
      <c r="C1402" s="14">
        <v>1</v>
      </c>
      <c r="D1402" s="14">
        <v>0</v>
      </c>
      <c r="E1402" s="15">
        <f t="shared" si="22"/>
        <v>3</v>
      </c>
    </row>
    <row r="1403" spans="1:5" x14ac:dyDescent="0.25">
      <c r="A1403" s="8" t="s">
        <v>112</v>
      </c>
      <c r="B1403" s="73">
        <v>0</v>
      </c>
      <c r="C1403" s="74">
        <v>1</v>
      </c>
      <c r="D1403" s="74">
        <v>0</v>
      </c>
      <c r="E1403" s="75">
        <f t="shared" si="22"/>
        <v>1</v>
      </c>
    </row>
    <row r="1404" spans="1:5" x14ac:dyDescent="0.25">
      <c r="A1404" s="12" t="s">
        <v>112</v>
      </c>
      <c r="B1404" s="13">
        <v>4</v>
      </c>
      <c r="C1404" s="14">
        <v>1</v>
      </c>
      <c r="D1404" s="14">
        <v>0</v>
      </c>
      <c r="E1404" s="15">
        <f t="shared" si="22"/>
        <v>5</v>
      </c>
    </row>
    <row r="1405" spans="1:5" x14ac:dyDescent="0.25">
      <c r="A1405" s="8" t="s">
        <v>112</v>
      </c>
      <c r="B1405" s="9">
        <v>0</v>
      </c>
      <c r="C1405" s="10">
        <v>2</v>
      </c>
      <c r="D1405" s="10">
        <v>0</v>
      </c>
      <c r="E1405" s="15">
        <f t="shared" si="22"/>
        <v>2</v>
      </c>
    </row>
    <row r="1406" spans="1:5" x14ac:dyDescent="0.25">
      <c r="A1406" s="12" t="s">
        <v>112</v>
      </c>
      <c r="B1406" s="13">
        <v>2</v>
      </c>
      <c r="C1406" s="14">
        <v>1</v>
      </c>
      <c r="D1406" s="14">
        <v>0</v>
      </c>
      <c r="E1406" s="15">
        <f t="shared" si="22"/>
        <v>3</v>
      </c>
    </row>
    <row r="1407" spans="1:5" x14ac:dyDescent="0.25">
      <c r="A1407" s="8" t="s">
        <v>112</v>
      </c>
      <c r="B1407" s="9">
        <v>2</v>
      </c>
      <c r="C1407" s="10">
        <v>2</v>
      </c>
      <c r="D1407" s="10">
        <v>0</v>
      </c>
      <c r="E1407" s="11">
        <f t="shared" si="22"/>
        <v>4</v>
      </c>
    </row>
    <row r="1408" spans="1:5" x14ac:dyDescent="0.25">
      <c r="A1408" s="12" t="s">
        <v>112</v>
      </c>
      <c r="B1408" s="13">
        <v>1</v>
      </c>
      <c r="C1408" s="14">
        <v>0</v>
      </c>
      <c r="D1408" s="14">
        <v>0</v>
      </c>
      <c r="E1408" s="15">
        <f t="shared" si="22"/>
        <v>1</v>
      </c>
    </row>
    <row r="1409" spans="1:5" ht="15.75" thickBot="1" x14ac:dyDescent="0.3">
      <c r="A1409" s="76" t="s">
        <v>112</v>
      </c>
      <c r="B1409" s="69">
        <f>SUM(B1356:B1408)</f>
        <v>84</v>
      </c>
      <c r="C1409" s="69">
        <f>SUM(C1356:C1408)</f>
        <v>35</v>
      </c>
      <c r="D1409" s="69">
        <f>SUM(D1356:D1408)</f>
        <v>0</v>
      </c>
      <c r="E1409" s="69">
        <f t="shared" si="22"/>
        <v>119</v>
      </c>
    </row>
    <row r="1410" spans="1:5" x14ac:dyDescent="0.25">
      <c r="A1410" s="4" t="s">
        <v>113</v>
      </c>
      <c r="B1410" s="5">
        <v>0</v>
      </c>
      <c r="C1410" s="6">
        <v>0</v>
      </c>
      <c r="D1410" s="6">
        <v>0</v>
      </c>
      <c r="E1410" s="7">
        <f t="shared" si="22"/>
        <v>0</v>
      </c>
    </row>
    <row r="1411" spans="1:5" x14ac:dyDescent="0.25">
      <c r="A1411" s="8" t="s">
        <v>113</v>
      </c>
      <c r="B1411" s="9">
        <v>4</v>
      </c>
      <c r="C1411" s="10">
        <v>0</v>
      </c>
      <c r="D1411" s="10">
        <v>0</v>
      </c>
      <c r="E1411" s="11">
        <f t="shared" si="22"/>
        <v>4</v>
      </c>
    </row>
    <row r="1412" spans="1:5" x14ac:dyDescent="0.25">
      <c r="A1412" s="12" t="s">
        <v>113</v>
      </c>
      <c r="B1412" s="13">
        <v>2</v>
      </c>
      <c r="C1412" s="14">
        <v>0</v>
      </c>
      <c r="D1412" s="14">
        <v>0</v>
      </c>
      <c r="E1412" s="15">
        <f t="shared" si="22"/>
        <v>2</v>
      </c>
    </row>
    <row r="1413" spans="1:5" x14ac:dyDescent="0.25">
      <c r="A1413" s="8" t="s">
        <v>113</v>
      </c>
      <c r="B1413" s="9">
        <v>0</v>
      </c>
      <c r="C1413" s="10">
        <v>0</v>
      </c>
      <c r="D1413" s="10">
        <v>0</v>
      </c>
      <c r="E1413" s="11">
        <f t="shared" si="22"/>
        <v>0</v>
      </c>
    </row>
    <row r="1414" spans="1:5" x14ac:dyDescent="0.25">
      <c r="A1414" s="12" t="s">
        <v>113</v>
      </c>
      <c r="B1414" s="13">
        <v>0</v>
      </c>
      <c r="C1414" s="14">
        <v>0</v>
      </c>
      <c r="D1414" s="14">
        <v>0</v>
      </c>
      <c r="E1414" s="15">
        <f t="shared" si="22"/>
        <v>0</v>
      </c>
    </row>
    <row r="1415" spans="1:5" x14ac:dyDescent="0.25">
      <c r="A1415" s="8" t="s">
        <v>113</v>
      </c>
      <c r="B1415" s="9">
        <v>0</v>
      </c>
      <c r="C1415" s="10">
        <v>0</v>
      </c>
      <c r="D1415" s="10">
        <v>0</v>
      </c>
      <c r="E1415" s="11">
        <f t="shared" ref="E1415:E1478" si="23">SUM(B1415:D1415)</f>
        <v>0</v>
      </c>
    </row>
    <row r="1416" spans="1:5" x14ac:dyDescent="0.25">
      <c r="A1416" s="12" t="s">
        <v>113</v>
      </c>
      <c r="B1416" s="13">
        <v>1</v>
      </c>
      <c r="C1416" s="14">
        <v>0</v>
      </c>
      <c r="D1416" s="14">
        <v>0</v>
      </c>
      <c r="E1416" s="15">
        <f t="shared" si="23"/>
        <v>1</v>
      </c>
    </row>
    <row r="1417" spans="1:5" x14ac:dyDescent="0.25">
      <c r="A1417" s="8" t="s">
        <v>113</v>
      </c>
      <c r="B1417" s="9">
        <v>3</v>
      </c>
      <c r="C1417" s="10">
        <v>0</v>
      </c>
      <c r="D1417" s="10">
        <v>0</v>
      </c>
      <c r="E1417" s="11">
        <f t="shared" si="23"/>
        <v>3</v>
      </c>
    </row>
    <row r="1418" spans="1:5" x14ac:dyDescent="0.25">
      <c r="A1418" s="12" t="s">
        <v>113</v>
      </c>
      <c r="B1418" s="13">
        <v>2</v>
      </c>
      <c r="C1418" s="14">
        <v>0</v>
      </c>
      <c r="D1418" s="14">
        <v>0</v>
      </c>
      <c r="E1418" s="15">
        <f t="shared" si="23"/>
        <v>2</v>
      </c>
    </row>
    <row r="1419" spans="1:5" x14ac:dyDescent="0.25">
      <c r="A1419" s="8" t="s">
        <v>113</v>
      </c>
      <c r="B1419" s="9">
        <v>2</v>
      </c>
      <c r="C1419" s="10">
        <v>0</v>
      </c>
      <c r="D1419" s="10">
        <v>0</v>
      </c>
      <c r="E1419" s="11">
        <f t="shared" si="23"/>
        <v>2</v>
      </c>
    </row>
    <row r="1420" spans="1:5" x14ac:dyDescent="0.25">
      <c r="A1420" s="12" t="s">
        <v>113</v>
      </c>
      <c r="B1420" s="70">
        <v>0</v>
      </c>
      <c r="C1420" s="71">
        <v>0</v>
      </c>
      <c r="D1420" s="71">
        <v>0</v>
      </c>
      <c r="E1420" s="72">
        <f t="shared" si="23"/>
        <v>0</v>
      </c>
    </row>
    <row r="1421" spans="1:5" x14ac:dyDescent="0.25">
      <c r="A1421" s="8" t="s">
        <v>113</v>
      </c>
      <c r="B1421" s="9">
        <v>5</v>
      </c>
      <c r="C1421" s="10">
        <v>0</v>
      </c>
      <c r="D1421" s="10">
        <v>0</v>
      </c>
      <c r="E1421" s="11">
        <f t="shared" si="23"/>
        <v>5</v>
      </c>
    </row>
    <row r="1422" spans="1:5" x14ac:dyDescent="0.25">
      <c r="A1422" s="12" t="s">
        <v>113</v>
      </c>
      <c r="B1422" s="13">
        <v>1</v>
      </c>
      <c r="C1422" s="14">
        <v>0</v>
      </c>
      <c r="D1422" s="14">
        <v>0</v>
      </c>
      <c r="E1422" s="15">
        <f t="shared" si="23"/>
        <v>1</v>
      </c>
    </row>
    <row r="1423" spans="1:5" x14ac:dyDescent="0.25">
      <c r="A1423" s="8" t="s">
        <v>113</v>
      </c>
      <c r="B1423" s="9">
        <v>2</v>
      </c>
      <c r="C1423" s="10">
        <v>0</v>
      </c>
      <c r="D1423" s="10">
        <v>0</v>
      </c>
      <c r="E1423" s="11">
        <f t="shared" si="23"/>
        <v>2</v>
      </c>
    </row>
    <row r="1424" spans="1:5" x14ac:dyDescent="0.25">
      <c r="A1424" s="12" t="s">
        <v>113</v>
      </c>
      <c r="B1424" s="13">
        <v>0</v>
      </c>
      <c r="C1424" s="14">
        <v>0</v>
      </c>
      <c r="D1424" s="14">
        <v>0</v>
      </c>
      <c r="E1424" s="15">
        <f t="shared" si="23"/>
        <v>0</v>
      </c>
    </row>
    <row r="1425" spans="1:5" x14ac:dyDescent="0.25">
      <c r="A1425" s="8" t="s">
        <v>113</v>
      </c>
      <c r="B1425" s="9">
        <v>1</v>
      </c>
      <c r="C1425" s="10">
        <v>0</v>
      </c>
      <c r="D1425" s="10">
        <v>0</v>
      </c>
      <c r="E1425" s="11">
        <f t="shared" si="23"/>
        <v>1</v>
      </c>
    </row>
    <row r="1426" spans="1:5" x14ac:dyDescent="0.25">
      <c r="A1426" s="12" t="s">
        <v>113</v>
      </c>
      <c r="B1426" s="13">
        <v>3</v>
      </c>
      <c r="C1426" s="14">
        <v>0</v>
      </c>
      <c r="D1426" s="14">
        <v>0</v>
      </c>
      <c r="E1426" s="15">
        <f t="shared" si="23"/>
        <v>3</v>
      </c>
    </row>
    <row r="1427" spans="1:5" x14ac:dyDescent="0.25">
      <c r="A1427" s="8" t="s">
        <v>113</v>
      </c>
      <c r="B1427" s="9">
        <v>2</v>
      </c>
      <c r="C1427" s="10">
        <v>0</v>
      </c>
      <c r="D1427" s="10">
        <v>0</v>
      </c>
      <c r="E1427" s="11">
        <f t="shared" si="23"/>
        <v>2</v>
      </c>
    </row>
    <row r="1428" spans="1:5" x14ac:dyDescent="0.25">
      <c r="A1428" s="12" t="s">
        <v>113</v>
      </c>
      <c r="B1428" s="13">
        <v>0</v>
      </c>
      <c r="C1428" s="14">
        <v>0</v>
      </c>
      <c r="D1428" s="14">
        <v>0</v>
      </c>
      <c r="E1428" s="15">
        <f t="shared" si="23"/>
        <v>0</v>
      </c>
    </row>
    <row r="1429" spans="1:5" x14ac:dyDescent="0.25">
      <c r="A1429" s="8" t="s">
        <v>113</v>
      </c>
      <c r="B1429" s="9">
        <v>6</v>
      </c>
      <c r="C1429" s="10">
        <v>0</v>
      </c>
      <c r="D1429" s="10">
        <v>0</v>
      </c>
      <c r="E1429" s="11">
        <f t="shared" si="23"/>
        <v>6</v>
      </c>
    </row>
    <row r="1430" spans="1:5" x14ac:dyDescent="0.25">
      <c r="A1430" s="12" t="s">
        <v>113</v>
      </c>
      <c r="B1430" s="13">
        <v>2</v>
      </c>
      <c r="C1430" s="14">
        <v>0</v>
      </c>
      <c r="D1430" s="14">
        <v>0</v>
      </c>
      <c r="E1430" s="15">
        <f t="shared" si="23"/>
        <v>2</v>
      </c>
    </row>
    <row r="1431" spans="1:5" x14ac:dyDescent="0.25">
      <c r="A1431" s="8" t="s">
        <v>113</v>
      </c>
      <c r="B1431" s="9">
        <v>7</v>
      </c>
      <c r="C1431" s="10">
        <v>0</v>
      </c>
      <c r="D1431" s="10">
        <v>0</v>
      </c>
      <c r="E1431" s="11">
        <f t="shared" si="23"/>
        <v>7</v>
      </c>
    </row>
    <row r="1432" spans="1:5" x14ac:dyDescent="0.25">
      <c r="A1432" s="12" t="s">
        <v>113</v>
      </c>
      <c r="B1432" s="13">
        <v>1</v>
      </c>
      <c r="C1432" s="14">
        <v>0</v>
      </c>
      <c r="D1432" s="14">
        <v>0</v>
      </c>
      <c r="E1432" s="15">
        <f t="shared" si="23"/>
        <v>1</v>
      </c>
    </row>
    <row r="1433" spans="1:5" x14ac:dyDescent="0.25">
      <c r="A1433" s="8" t="s">
        <v>113</v>
      </c>
      <c r="B1433" s="9">
        <v>4</v>
      </c>
      <c r="C1433" s="10">
        <v>0</v>
      </c>
      <c r="D1433" s="10">
        <v>0</v>
      </c>
      <c r="E1433" s="11">
        <f t="shared" si="23"/>
        <v>4</v>
      </c>
    </row>
    <row r="1434" spans="1:5" x14ac:dyDescent="0.25">
      <c r="A1434" s="12" t="s">
        <v>113</v>
      </c>
      <c r="B1434" s="13">
        <v>5</v>
      </c>
      <c r="C1434" s="14">
        <v>0</v>
      </c>
      <c r="D1434" s="14">
        <v>0</v>
      </c>
      <c r="E1434" s="15">
        <f t="shared" si="23"/>
        <v>5</v>
      </c>
    </row>
    <row r="1435" spans="1:5" x14ac:dyDescent="0.25">
      <c r="A1435" s="8" t="s">
        <v>113</v>
      </c>
      <c r="B1435" s="9">
        <v>16</v>
      </c>
      <c r="C1435" s="10">
        <v>0</v>
      </c>
      <c r="D1435" s="10">
        <v>0</v>
      </c>
      <c r="E1435" s="11">
        <f t="shared" si="23"/>
        <v>16</v>
      </c>
    </row>
    <row r="1436" spans="1:5" x14ac:dyDescent="0.25">
      <c r="A1436" s="12" t="s">
        <v>113</v>
      </c>
      <c r="B1436" s="13">
        <v>8</v>
      </c>
      <c r="C1436" s="14">
        <v>0</v>
      </c>
      <c r="D1436" s="14">
        <v>0</v>
      </c>
      <c r="E1436" s="15">
        <f t="shared" si="23"/>
        <v>8</v>
      </c>
    </row>
    <row r="1437" spans="1:5" x14ac:dyDescent="0.25">
      <c r="A1437" s="8" t="s">
        <v>113</v>
      </c>
      <c r="B1437" s="9">
        <v>12</v>
      </c>
      <c r="C1437" s="10">
        <v>0</v>
      </c>
      <c r="D1437" s="10">
        <v>0</v>
      </c>
      <c r="E1437" s="11">
        <f t="shared" si="23"/>
        <v>12</v>
      </c>
    </row>
    <row r="1438" spans="1:5" x14ac:dyDescent="0.25">
      <c r="A1438" s="12" t="s">
        <v>113</v>
      </c>
      <c r="B1438" s="13">
        <v>7</v>
      </c>
      <c r="C1438" s="14">
        <v>0</v>
      </c>
      <c r="D1438" s="14">
        <v>0</v>
      </c>
      <c r="E1438" s="15">
        <f t="shared" si="23"/>
        <v>7</v>
      </c>
    </row>
    <row r="1439" spans="1:5" x14ac:dyDescent="0.25">
      <c r="A1439" s="8" t="s">
        <v>113</v>
      </c>
      <c r="B1439" s="9">
        <v>13</v>
      </c>
      <c r="C1439" s="10">
        <v>0</v>
      </c>
      <c r="D1439" s="10">
        <v>0</v>
      </c>
      <c r="E1439" s="11">
        <f t="shared" si="23"/>
        <v>13</v>
      </c>
    </row>
    <row r="1440" spans="1:5" x14ac:dyDescent="0.25">
      <c r="A1440" s="12" t="s">
        <v>113</v>
      </c>
      <c r="B1440" s="13">
        <v>1</v>
      </c>
      <c r="C1440" s="14">
        <v>0</v>
      </c>
      <c r="D1440" s="14">
        <v>0</v>
      </c>
      <c r="E1440" s="15">
        <f t="shared" si="23"/>
        <v>1</v>
      </c>
    </row>
    <row r="1441" spans="1:5" x14ac:dyDescent="0.25">
      <c r="A1441" s="8" t="s">
        <v>113</v>
      </c>
      <c r="B1441" s="9">
        <v>3</v>
      </c>
      <c r="C1441" s="10">
        <v>0</v>
      </c>
      <c r="D1441" s="10">
        <v>0</v>
      </c>
      <c r="E1441" s="11">
        <f t="shared" si="23"/>
        <v>3</v>
      </c>
    </row>
    <row r="1442" spans="1:5" x14ac:dyDescent="0.25">
      <c r="A1442" s="12" t="s">
        <v>113</v>
      </c>
      <c r="B1442" s="13">
        <v>2</v>
      </c>
      <c r="C1442" s="14">
        <v>0</v>
      </c>
      <c r="D1442" s="14">
        <v>0</v>
      </c>
      <c r="E1442" s="15">
        <f t="shared" si="23"/>
        <v>2</v>
      </c>
    </row>
    <row r="1443" spans="1:5" x14ac:dyDescent="0.25">
      <c r="A1443" s="8" t="s">
        <v>113</v>
      </c>
      <c r="B1443" s="9">
        <v>4</v>
      </c>
      <c r="C1443" s="10">
        <v>0</v>
      </c>
      <c r="D1443" s="10">
        <v>0</v>
      </c>
      <c r="E1443" s="11">
        <f t="shared" si="23"/>
        <v>4</v>
      </c>
    </row>
    <row r="1444" spans="1:5" x14ac:dyDescent="0.25">
      <c r="A1444" s="12" t="s">
        <v>113</v>
      </c>
      <c r="B1444" s="13">
        <v>9</v>
      </c>
      <c r="C1444" s="14">
        <v>0</v>
      </c>
      <c r="D1444" s="14">
        <v>0</v>
      </c>
      <c r="E1444" s="15">
        <f t="shared" si="23"/>
        <v>9</v>
      </c>
    </row>
    <row r="1445" spans="1:5" x14ac:dyDescent="0.25">
      <c r="A1445" s="8" t="s">
        <v>113</v>
      </c>
      <c r="B1445" s="9">
        <v>4</v>
      </c>
      <c r="C1445" s="10">
        <v>0</v>
      </c>
      <c r="D1445" s="10">
        <v>0</v>
      </c>
      <c r="E1445" s="11">
        <f t="shared" si="23"/>
        <v>4</v>
      </c>
    </row>
    <row r="1446" spans="1:5" x14ac:dyDescent="0.25">
      <c r="A1446" s="12" t="s">
        <v>113</v>
      </c>
      <c r="B1446" s="13">
        <v>1</v>
      </c>
      <c r="C1446" s="14">
        <v>0</v>
      </c>
      <c r="D1446" s="14">
        <v>0</v>
      </c>
      <c r="E1446" s="15">
        <f t="shared" si="23"/>
        <v>1</v>
      </c>
    </row>
    <row r="1447" spans="1:5" x14ac:dyDescent="0.25">
      <c r="A1447" s="8" t="s">
        <v>113</v>
      </c>
      <c r="B1447" s="9">
        <v>2</v>
      </c>
      <c r="C1447" s="10">
        <v>0</v>
      </c>
      <c r="D1447" s="10">
        <v>0</v>
      </c>
      <c r="E1447" s="11">
        <f t="shared" si="23"/>
        <v>2</v>
      </c>
    </row>
    <row r="1448" spans="1:5" x14ac:dyDescent="0.25">
      <c r="A1448" s="12" t="s">
        <v>113</v>
      </c>
      <c r="B1448" s="13">
        <v>1</v>
      </c>
      <c r="C1448" s="14">
        <v>0</v>
      </c>
      <c r="D1448" s="14">
        <v>0</v>
      </c>
      <c r="E1448" s="15">
        <f t="shared" si="23"/>
        <v>1</v>
      </c>
    </row>
    <row r="1449" spans="1:5" x14ac:dyDescent="0.25">
      <c r="A1449" s="8" t="s">
        <v>113</v>
      </c>
      <c r="B1449" s="9">
        <v>6</v>
      </c>
      <c r="C1449" s="10">
        <v>0</v>
      </c>
      <c r="D1449" s="10">
        <v>0</v>
      </c>
      <c r="E1449" s="11">
        <f t="shared" si="23"/>
        <v>6</v>
      </c>
    </row>
    <row r="1450" spans="1:5" x14ac:dyDescent="0.25">
      <c r="A1450" s="12" t="s">
        <v>113</v>
      </c>
      <c r="B1450" s="13">
        <v>6</v>
      </c>
      <c r="C1450" s="14">
        <v>0</v>
      </c>
      <c r="D1450" s="14">
        <v>0</v>
      </c>
      <c r="E1450" s="15">
        <f t="shared" si="23"/>
        <v>6</v>
      </c>
    </row>
    <row r="1451" spans="1:5" x14ac:dyDescent="0.25">
      <c r="A1451" s="8" t="s">
        <v>113</v>
      </c>
      <c r="B1451" s="9">
        <v>0</v>
      </c>
      <c r="C1451" s="10">
        <v>0</v>
      </c>
      <c r="D1451" s="10">
        <v>0</v>
      </c>
      <c r="E1451" s="11">
        <f t="shared" si="23"/>
        <v>0</v>
      </c>
    </row>
    <row r="1452" spans="1:5" x14ac:dyDescent="0.25">
      <c r="A1452" s="12" t="s">
        <v>113</v>
      </c>
      <c r="B1452" s="13">
        <v>1</v>
      </c>
      <c r="C1452" s="14">
        <v>0</v>
      </c>
      <c r="D1452" s="14">
        <v>0</v>
      </c>
      <c r="E1452" s="15">
        <f t="shared" si="23"/>
        <v>1</v>
      </c>
    </row>
    <row r="1453" spans="1:5" x14ac:dyDescent="0.25">
      <c r="A1453" s="8" t="s">
        <v>113</v>
      </c>
      <c r="B1453" s="9">
        <v>2</v>
      </c>
      <c r="C1453" s="10">
        <v>0</v>
      </c>
      <c r="D1453" s="10">
        <v>0</v>
      </c>
      <c r="E1453" s="11">
        <f t="shared" si="23"/>
        <v>2</v>
      </c>
    </row>
    <row r="1454" spans="1:5" x14ac:dyDescent="0.25">
      <c r="A1454" s="12" t="s">
        <v>113</v>
      </c>
      <c r="B1454" s="13">
        <v>2</v>
      </c>
      <c r="C1454" s="14">
        <v>0</v>
      </c>
      <c r="D1454" s="14">
        <v>0</v>
      </c>
      <c r="E1454" s="15">
        <f t="shared" si="23"/>
        <v>2</v>
      </c>
    </row>
    <row r="1455" spans="1:5" x14ac:dyDescent="0.25">
      <c r="A1455" s="8" t="s">
        <v>113</v>
      </c>
      <c r="B1455" s="9">
        <v>1</v>
      </c>
      <c r="C1455" s="10">
        <v>0</v>
      </c>
      <c r="D1455" s="10">
        <v>0</v>
      </c>
      <c r="E1455" s="11">
        <f t="shared" si="23"/>
        <v>1</v>
      </c>
    </row>
    <row r="1456" spans="1:5" x14ac:dyDescent="0.25">
      <c r="A1456" s="12" t="s">
        <v>113</v>
      </c>
      <c r="B1456" s="13">
        <v>2</v>
      </c>
      <c r="C1456" s="14">
        <v>0</v>
      </c>
      <c r="D1456" s="14">
        <v>0</v>
      </c>
      <c r="E1456" s="15">
        <f t="shared" si="23"/>
        <v>2</v>
      </c>
    </row>
    <row r="1457" spans="1:5" x14ac:dyDescent="0.25">
      <c r="A1457" s="8" t="s">
        <v>113</v>
      </c>
      <c r="B1457" s="73">
        <v>2</v>
      </c>
      <c r="C1457" s="74">
        <v>0</v>
      </c>
      <c r="D1457" s="74">
        <v>0</v>
      </c>
      <c r="E1457" s="75">
        <f t="shared" si="23"/>
        <v>2</v>
      </c>
    </row>
    <row r="1458" spans="1:5" x14ac:dyDescent="0.25">
      <c r="A1458" s="12" t="s">
        <v>113</v>
      </c>
      <c r="B1458" s="13">
        <v>2</v>
      </c>
      <c r="C1458" s="14">
        <v>0</v>
      </c>
      <c r="D1458" s="14">
        <v>0</v>
      </c>
      <c r="E1458" s="15">
        <f t="shared" si="23"/>
        <v>2</v>
      </c>
    </row>
    <row r="1459" spans="1:5" x14ac:dyDescent="0.25">
      <c r="A1459" s="8" t="s">
        <v>113</v>
      </c>
      <c r="B1459" s="9">
        <v>4</v>
      </c>
      <c r="C1459" s="10">
        <v>0</v>
      </c>
      <c r="D1459" s="10">
        <v>0</v>
      </c>
      <c r="E1459" s="11">
        <f t="shared" si="23"/>
        <v>4</v>
      </c>
    </row>
    <row r="1460" spans="1:5" x14ac:dyDescent="0.25">
      <c r="A1460" s="12" t="s">
        <v>113</v>
      </c>
      <c r="B1460" s="13">
        <v>2</v>
      </c>
      <c r="C1460" s="14">
        <v>0</v>
      </c>
      <c r="D1460" s="14">
        <v>0</v>
      </c>
      <c r="E1460" s="15">
        <f t="shared" si="23"/>
        <v>2</v>
      </c>
    </row>
    <row r="1461" spans="1:5" x14ac:dyDescent="0.25">
      <c r="A1461" s="8" t="s">
        <v>113</v>
      </c>
      <c r="B1461" s="9">
        <v>0</v>
      </c>
      <c r="C1461" s="10">
        <v>0</v>
      </c>
      <c r="D1461" s="10">
        <v>0</v>
      </c>
      <c r="E1461" s="11">
        <f t="shared" si="23"/>
        <v>0</v>
      </c>
    </row>
    <row r="1462" spans="1:5" x14ac:dyDescent="0.25">
      <c r="A1462" s="12" t="s">
        <v>113</v>
      </c>
      <c r="B1462" s="13">
        <v>0</v>
      </c>
      <c r="C1462" s="14">
        <v>0</v>
      </c>
      <c r="D1462" s="14">
        <v>0</v>
      </c>
      <c r="E1462" s="11">
        <f t="shared" si="23"/>
        <v>0</v>
      </c>
    </row>
    <row r="1463" spans="1:5" ht="15.75" thickBot="1" x14ac:dyDescent="0.3">
      <c r="A1463" s="76" t="s">
        <v>113</v>
      </c>
      <c r="B1463" s="69">
        <f>SUM(B1410:B1462)</f>
        <v>166</v>
      </c>
      <c r="C1463" s="69">
        <f>SUM(C1410:C1462)</f>
        <v>0</v>
      </c>
      <c r="D1463" s="69">
        <f>SUM(D1410:D1462)</f>
        <v>0</v>
      </c>
      <c r="E1463" s="69">
        <f t="shared" si="23"/>
        <v>166</v>
      </c>
    </row>
    <row r="1464" spans="1:5" x14ac:dyDescent="0.25">
      <c r="A1464" s="4" t="s">
        <v>115</v>
      </c>
      <c r="B1464" s="5">
        <v>0</v>
      </c>
      <c r="C1464" s="6">
        <v>0</v>
      </c>
      <c r="D1464" s="6">
        <v>0</v>
      </c>
      <c r="E1464" s="7">
        <f t="shared" si="23"/>
        <v>0</v>
      </c>
    </row>
    <row r="1465" spans="1:5" x14ac:dyDescent="0.25">
      <c r="A1465" s="8" t="s">
        <v>115</v>
      </c>
      <c r="B1465" s="9">
        <v>0</v>
      </c>
      <c r="C1465" s="10">
        <v>0</v>
      </c>
      <c r="D1465" s="10">
        <v>0</v>
      </c>
      <c r="E1465" s="11">
        <f t="shared" si="23"/>
        <v>0</v>
      </c>
    </row>
    <row r="1466" spans="1:5" x14ac:dyDescent="0.25">
      <c r="A1466" s="12" t="s">
        <v>115</v>
      </c>
      <c r="B1466" s="13">
        <v>0</v>
      </c>
      <c r="C1466" s="14">
        <v>0</v>
      </c>
      <c r="D1466" s="14">
        <v>0</v>
      </c>
      <c r="E1466" s="15">
        <f t="shared" si="23"/>
        <v>0</v>
      </c>
    </row>
    <row r="1467" spans="1:5" x14ac:dyDescent="0.25">
      <c r="A1467" s="8" t="s">
        <v>115</v>
      </c>
      <c r="B1467" s="9">
        <v>0</v>
      </c>
      <c r="C1467" s="10">
        <v>0</v>
      </c>
      <c r="D1467" s="10">
        <v>0</v>
      </c>
      <c r="E1467" s="11">
        <f t="shared" si="23"/>
        <v>0</v>
      </c>
    </row>
    <row r="1468" spans="1:5" x14ac:dyDescent="0.25">
      <c r="A1468" s="12" t="s">
        <v>115</v>
      </c>
      <c r="B1468" s="13">
        <v>0</v>
      </c>
      <c r="C1468" s="14">
        <v>0</v>
      </c>
      <c r="D1468" s="14">
        <v>0</v>
      </c>
      <c r="E1468" s="15">
        <f t="shared" si="23"/>
        <v>0</v>
      </c>
    </row>
    <row r="1469" spans="1:5" x14ac:dyDescent="0.25">
      <c r="A1469" s="8" t="s">
        <v>115</v>
      </c>
      <c r="B1469" s="9">
        <v>0</v>
      </c>
      <c r="C1469" s="10">
        <v>0</v>
      </c>
      <c r="D1469" s="10">
        <v>0</v>
      </c>
      <c r="E1469" s="11">
        <f t="shared" si="23"/>
        <v>0</v>
      </c>
    </row>
    <row r="1470" spans="1:5" x14ac:dyDescent="0.25">
      <c r="A1470" s="12" t="s">
        <v>115</v>
      </c>
      <c r="B1470" s="13">
        <v>0</v>
      </c>
      <c r="C1470" s="14">
        <v>0</v>
      </c>
      <c r="D1470" s="14">
        <v>0</v>
      </c>
      <c r="E1470" s="15">
        <f t="shared" si="23"/>
        <v>0</v>
      </c>
    </row>
    <row r="1471" spans="1:5" x14ac:dyDescent="0.25">
      <c r="A1471" s="8" t="s">
        <v>115</v>
      </c>
      <c r="B1471" s="9">
        <v>0</v>
      </c>
      <c r="C1471" s="10">
        <v>0</v>
      </c>
      <c r="D1471" s="10">
        <v>0</v>
      </c>
      <c r="E1471" s="11">
        <f t="shared" si="23"/>
        <v>0</v>
      </c>
    </row>
    <row r="1472" spans="1:5" x14ac:dyDescent="0.25">
      <c r="A1472" s="12" t="s">
        <v>115</v>
      </c>
      <c r="B1472" s="13">
        <v>0</v>
      </c>
      <c r="C1472" s="14">
        <v>0</v>
      </c>
      <c r="D1472" s="14">
        <v>0</v>
      </c>
      <c r="E1472" s="15">
        <f t="shared" si="23"/>
        <v>0</v>
      </c>
    </row>
    <row r="1473" spans="1:5" x14ac:dyDescent="0.25">
      <c r="A1473" s="8" t="s">
        <v>115</v>
      </c>
      <c r="B1473" s="9">
        <v>0</v>
      </c>
      <c r="C1473" s="10">
        <v>0</v>
      </c>
      <c r="D1473" s="10">
        <v>0</v>
      </c>
      <c r="E1473" s="11">
        <f t="shared" si="23"/>
        <v>0</v>
      </c>
    </row>
    <row r="1474" spans="1:5" x14ac:dyDescent="0.25">
      <c r="A1474" s="12" t="s">
        <v>115</v>
      </c>
      <c r="B1474" s="70">
        <v>0</v>
      </c>
      <c r="C1474" s="71">
        <v>0</v>
      </c>
      <c r="D1474" s="71">
        <v>0</v>
      </c>
      <c r="E1474" s="72">
        <f t="shared" si="23"/>
        <v>0</v>
      </c>
    </row>
    <row r="1475" spans="1:5" x14ac:dyDescent="0.25">
      <c r="A1475" s="8" t="s">
        <v>115</v>
      </c>
      <c r="B1475" s="9">
        <v>0</v>
      </c>
      <c r="C1475" s="10">
        <v>0</v>
      </c>
      <c r="D1475" s="10">
        <v>0</v>
      </c>
      <c r="E1475" s="11">
        <f t="shared" si="23"/>
        <v>0</v>
      </c>
    </row>
    <row r="1476" spans="1:5" x14ac:dyDescent="0.25">
      <c r="A1476" s="12" t="s">
        <v>115</v>
      </c>
      <c r="B1476" s="13">
        <v>0</v>
      </c>
      <c r="C1476" s="14">
        <v>0</v>
      </c>
      <c r="D1476" s="14">
        <v>0</v>
      </c>
      <c r="E1476" s="15">
        <f t="shared" si="23"/>
        <v>0</v>
      </c>
    </row>
    <row r="1477" spans="1:5" x14ac:dyDescent="0.25">
      <c r="A1477" s="8" t="s">
        <v>115</v>
      </c>
      <c r="B1477" s="9">
        <v>0</v>
      </c>
      <c r="C1477" s="10">
        <v>0</v>
      </c>
      <c r="D1477" s="10">
        <v>0</v>
      </c>
      <c r="E1477" s="11">
        <f t="shared" si="23"/>
        <v>0</v>
      </c>
    </row>
    <row r="1478" spans="1:5" x14ac:dyDescent="0.25">
      <c r="A1478" s="12" t="s">
        <v>115</v>
      </c>
      <c r="B1478" s="13">
        <v>0</v>
      </c>
      <c r="C1478" s="14">
        <v>0</v>
      </c>
      <c r="D1478" s="14">
        <v>0</v>
      </c>
      <c r="E1478" s="15">
        <f t="shared" si="23"/>
        <v>0</v>
      </c>
    </row>
    <row r="1479" spans="1:5" x14ac:dyDescent="0.25">
      <c r="A1479" s="8" t="s">
        <v>115</v>
      </c>
      <c r="B1479" s="9">
        <v>0</v>
      </c>
      <c r="C1479" s="10">
        <v>0</v>
      </c>
      <c r="D1479" s="10">
        <v>0</v>
      </c>
      <c r="E1479" s="11">
        <f t="shared" ref="E1479:E1542" si="24">SUM(B1479:D1479)</f>
        <v>0</v>
      </c>
    </row>
    <row r="1480" spans="1:5" x14ac:dyDescent="0.25">
      <c r="A1480" s="12" t="s">
        <v>115</v>
      </c>
      <c r="B1480" s="13">
        <v>0</v>
      </c>
      <c r="C1480" s="14">
        <v>0</v>
      </c>
      <c r="D1480" s="14">
        <v>0</v>
      </c>
      <c r="E1480" s="15">
        <f t="shared" si="24"/>
        <v>0</v>
      </c>
    </row>
    <row r="1481" spans="1:5" x14ac:dyDescent="0.25">
      <c r="A1481" s="8" t="s">
        <v>115</v>
      </c>
      <c r="B1481" s="9">
        <v>0</v>
      </c>
      <c r="C1481" s="10">
        <v>0</v>
      </c>
      <c r="D1481" s="10">
        <v>0</v>
      </c>
      <c r="E1481" s="11">
        <f t="shared" si="24"/>
        <v>0</v>
      </c>
    </row>
    <row r="1482" spans="1:5" x14ac:dyDescent="0.25">
      <c r="A1482" s="12" t="s">
        <v>115</v>
      </c>
      <c r="B1482" s="13">
        <v>0</v>
      </c>
      <c r="C1482" s="14">
        <v>0</v>
      </c>
      <c r="D1482" s="14">
        <v>0</v>
      </c>
      <c r="E1482" s="15">
        <f t="shared" si="24"/>
        <v>0</v>
      </c>
    </row>
    <row r="1483" spans="1:5" x14ac:dyDescent="0.25">
      <c r="A1483" s="8" t="s">
        <v>115</v>
      </c>
      <c r="B1483" s="9">
        <v>0</v>
      </c>
      <c r="C1483" s="10">
        <v>0</v>
      </c>
      <c r="D1483" s="10">
        <v>0</v>
      </c>
      <c r="E1483" s="11">
        <f t="shared" si="24"/>
        <v>0</v>
      </c>
    </row>
    <row r="1484" spans="1:5" x14ac:dyDescent="0.25">
      <c r="A1484" s="12" t="s">
        <v>115</v>
      </c>
      <c r="B1484" s="13">
        <v>0</v>
      </c>
      <c r="C1484" s="14">
        <v>0</v>
      </c>
      <c r="D1484" s="14">
        <v>0</v>
      </c>
      <c r="E1484" s="15">
        <f t="shared" si="24"/>
        <v>0</v>
      </c>
    </row>
    <row r="1485" spans="1:5" x14ac:dyDescent="0.25">
      <c r="A1485" s="8" t="s">
        <v>115</v>
      </c>
      <c r="B1485" s="9">
        <v>0</v>
      </c>
      <c r="C1485" s="10">
        <v>0</v>
      </c>
      <c r="D1485" s="10">
        <v>0</v>
      </c>
      <c r="E1485" s="11">
        <f t="shared" si="24"/>
        <v>0</v>
      </c>
    </row>
    <row r="1486" spans="1:5" x14ac:dyDescent="0.25">
      <c r="A1486" s="12" t="s">
        <v>115</v>
      </c>
      <c r="B1486" s="13">
        <v>0</v>
      </c>
      <c r="C1486" s="14">
        <v>0</v>
      </c>
      <c r="D1486" s="14">
        <v>0</v>
      </c>
      <c r="E1486" s="15">
        <f t="shared" si="24"/>
        <v>0</v>
      </c>
    </row>
    <row r="1487" spans="1:5" x14ac:dyDescent="0.25">
      <c r="A1487" s="8" t="s">
        <v>115</v>
      </c>
      <c r="B1487" s="9">
        <v>0</v>
      </c>
      <c r="C1487" s="10">
        <v>0</v>
      </c>
      <c r="D1487" s="10">
        <v>0</v>
      </c>
      <c r="E1487" s="11">
        <f t="shared" si="24"/>
        <v>0</v>
      </c>
    </row>
    <row r="1488" spans="1:5" x14ac:dyDescent="0.25">
      <c r="A1488" s="12" t="s">
        <v>115</v>
      </c>
      <c r="B1488" s="13">
        <v>0</v>
      </c>
      <c r="C1488" s="14">
        <v>0</v>
      </c>
      <c r="D1488" s="14">
        <v>0</v>
      </c>
      <c r="E1488" s="15">
        <f t="shared" si="24"/>
        <v>0</v>
      </c>
    </row>
    <row r="1489" spans="1:5" x14ac:dyDescent="0.25">
      <c r="A1489" s="8" t="s">
        <v>115</v>
      </c>
      <c r="B1489" s="9">
        <v>0</v>
      </c>
      <c r="C1489" s="10">
        <v>0</v>
      </c>
      <c r="D1489" s="10">
        <v>0</v>
      </c>
      <c r="E1489" s="11">
        <f t="shared" si="24"/>
        <v>0</v>
      </c>
    </row>
    <row r="1490" spans="1:5" x14ac:dyDescent="0.25">
      <c r="A1490" s="12" t="s">
        <v>115</v>
      </c>
      <c r="B1490" s="13">
        <v>0</v>
      </c>
      <c r="C1490" s="14">
        <v>0</v>
      </c>
      <c r="D1490" s="14">
        <v>0</v>
      </c>
      <c r="E1490" s="15">
        <f t="shared" si="24"/>
        <v>0</v>
      </c>
    </row>
    <row r="1491" spans="1:5" x14ac:dyDescent="0.25">
      <c r="A1491" s="8" t="s">
        <v>115</v>
      </c>
      <c r="B1491" s="9">
        <v>0</v>
      </c>
      <c r="C1491" s="10">
        <v>0</v>
      </c>
      <c r="D1491" s="10">
        <v>0</v>
      </c>
      <c r="E1491" s="11">
        <f t="shared" si="24"/>
        <v>0</v>
      </c>
    </row>
    <row r="1492" spans="1:5" x14ac:dyDescent="0.25">
      <c r="A1492" s="12" t="s">
        <v>115</v>
      </c>
      <c r="B1492" s="13">
        <v>0</v>
      </c>
      <c r="C1492" s="14">
        <v>0</v>
      </c>
      <c r="D1492" s="14">
        <v>0</v>
      </c>
      <c r="E1492" s="15">
        <f t="shared" si="24"/>
        <v>0</v>
      </c>
    </row>
    <row r="1493" spans="1:5" x14ac:dyDescent="0.25">
      <c r="A1493" s="8" t="s">
        <v>115</v>
      </c>
      <c r="B1493" s="9">
        <v>0</v>
      </c>
      <c r="C1493" s="10">
        <v>0</v>
      </c>
      <c r="D1493" s="10">
        <v>0</v>
      </c>
      <c r="E1493" s="11">
        <f t="shared" si="24"/>
        <v>0</v>
      </c>
    </row>
    <row r="1494" spans="1:5" x14ac:dyDescent="0.25">
      <c r="A1494" s="12" t="s">
        <v>115</v>
      </c>
      <c r="B1494" s="13">
        <v>0</v>
      </c>
      <c r="C1494" s="14">
        <v>0</v>
      </c>
      <c r="D1494" s="14">
        <v>0</v>
      </c>
      <c r="E1494" s="15">
        <f t="shared" si="24"/>
        <v>0</v>
      </c>
    </row>
    <row r="1495" spans="1:5" x14ac:dyDescent="0.25">
      <c r="A1495" s="8" t="s">
        <v>115</v>
      </c>
      <c r="B1495" s="9">
        <v>0</v>
      </c>
      <c r="C1495" s="10">
        <v>0</v>
      </c>
      <c r="D1495" s="10">
        <v>0</v>
      </c>
      <c r="E1495" s="11">
        <f t="shared" si="24"/>
        <v>0</v>
      </c>
    </row>
    <row r="1496" spans="1:5" x14ac:dyDescent="0.25">
      <c r="A1496" s="12" t="s">
        <v>115</v>
      </c>
      <c r="B1496" s="13">
        <v>0</v>
      </c>
      <c r="C1496" s="14">
        <v>0</v>
      </c>
      <c r="D1496" s="14">
        <v>0</v>
      </c>
      <c r="E1496" s="15">
        <f t="shared" si="24"/>
        <v>0</v>
      </c>
    </row>
    <row r="1497" spans="1:5" x14ac:dyDescent="0.25">
      <c r="A1497" s="8" t="s">
        <v>115</v>
      </c>
      <c r="B1497" s="9">
        <v>0</v>
      </c>
      <c r="C1497" s="10">
        <v>0</v>
      </c>
      <c r="D1497" s="10">
        <v>0</v>
      </c>
      <c r="E1497" s="11">
        <f t="shared" si="24"/>
        <v>0</v>
      </c>
    </row>
    <row r="1498" spans="1:5" x14ac:dyDescent="0.25">
      <c r="A1498" s="12" t="s">
        <v>115</v>
      </c>
      <c r="B1498" s="13">
        <v>0</v>
      </c>
      <c r="C1498" s="14">
        <v>0</v>
      </c>
      <c r="D1498" s="14">
        <v>0</v>
      </c>
      <c r="E1498" s="15">
        <f t="shared" si="24"/>
        <v>0</v>
      </c>
    </row>
    <row r="1499" spans="1:5" x14ac:dyDescent="0.25">
      <c r="A1499" s="8" t="s">
        <v>115</v>
      </c>
      <c r="B1499" s="9">
        <v>0</v>
      </c>
      <c r="C1499" s="10">
        <v>0</v>
      </c>
      <c r="D1499" s="10">
        <v>0</v>
      </c>
      <c r="E1499" s="11">
        <f t="shared" si="24"/>
        <v>0</v>
      </c>
    </row>
    <row r="1500" spans="1:5" x14ac:dyDescent="0.25">
      <c r="A1500" s="12" t="s">
        <v>115</v>
      </c>
      <c r="B1500" s="13">
        <v>0</v>
      </c>
      <c r="C1500" s="14">
        <v>0</v>
      </c>
      <c r="D1500" s="14">
        <v>0</v>
      </c>
      <c r="E1500" s="15">
        <f t="shared" si="24"/>
        <v>0</v>
      </c>
    </row>
    <row r="1501" spans="1:5" x14ac:dyDescent="0.25">
      <c r="A1501" s="8" t="s">
        <v>115</v>
      </c>
      <c r="B1501" s="9">
        <v>0</v>
      </c>
      <c r="C1501" s="10">
        <v>0</v>
      </c>
      <c r="D1501" s="10">
        <v>0</v>
      </c>
      <c r="E1501" s="11">
        <f t="shared" si="24"/>
        <v>0</v>
      </c>
    </row>
    <row r="1502" spans="1:5" x14ac:dyDescent="0.25">
      <c r="A1502" s="12" t="s">
        <v>115</v>
      </c>
      <c r="B1502" s="13">
        <v>0</v>
      </c>
      <c r="C1502" s="14">
        <v>0</v>
      </c>
      <c r="D1502" s="14">
        <v>0</v>
      </c>
      <c r="E1502" s="15">
        <f t="shared" si="24"/>
        <v>0</v>
      </c>
    </row>
    <row r="1503" spans="1:5" x14ac:dyDescent="0.25">
      <c r="A1503" s="8" t="s">
        <v>115</v>
      </c>
      <c r="B1503" s="9">
        <v>0</v>
      </c>
      <c r="C1503" s="10">
        <v>0</v>
      </c>
      <c r="D1503" s="10">
        <v>0</v>
      </c>
      <c r="E1503" s="11">
        <f t="shared" si="24"/>
        <v>0</v>
      </c>
    </row>
    <row r="1504" spans="1:5" x14ac:dyDescent="0.25">
      <c r="A1504" s="12" t="s">
        <v>115</v>
      </c>
      <c r="B1504" s="13">
        <v>0</v>
      </c>
      <c r="C1504" s="14">
        <v>0</v>
      </c>
      <c r="D1504" s="14">
        <v>0</v>
      </c>
      <c r="E1504" s="15">
        <f t="shared" si="24"/>
        <v>0</v>
      </c>
    </row>
    <row r="1505" spans="1:5" x14ac:dyDescent="0.25">
      <c r="A1505" s="8" t="s">
        <v>115</v>
      </c>
      <c r="B1505" s="9">
        <v>0</v>
      </c>
      <c r="C1505" s="10">
        <v>0</v>
      </c>
      <c r="D1505" s="10">
        <v>0</v>
      </c>
      <c r="E1505" s="11">
        <f t="shared" si="24"/>
        <v>0</v>
      </c>
    </row>
    <row r="1506" spans="1:5" x14ac:dyDescent="0.25">
      <c r="A1506" s="12" t="s">
        <v>115</v>
      </c>
      <c r="B1506" s="13">
        <v>0</v>
      </c>
      <c r="C1506" s="14">
        <v>0</v>
      </c>
      <c r="D1506" s="14">
        <v>0</v>
      </c>
      <c r="E1506" s="15">
        <f t="shared" si="24"/>
        <v>0</v>
      </c>
    </row>
    <row r="1507" spans="1:5" x14ac:dyDescent="0.25">
      <c r="A1507" s="8" t="s">
        <v>115</v>
      </c>
      <c r="B1507" s="9">
        <v>0</v>
      </c>
      <c r="C1507" s="10">
        <v>0</v>
      </c>
      <c r="D1507" s="10">
        <v>0</v>
      </c>
      <c r="E1507" s="11">
        <f t="shared" si="24"/>
        <v>0</v>
      </c>
    </row>
    <row r="1508" spans="1:5" x14ac:dyDescent="0.25">
      <c r="A1508" s="12" t="s">
        <v>115</v>
      </c>
      <c r="B1508" s="13">
        <v>0</v>
      </c>
      <c r="C1508" s="14">
        <v>0</v>
      </c>
      <c r="D1508" s="14">
        <v>0</v>
      </c>
      <c r="E1508" s="15">
        <f t="shared" si="24"/>
        <v>0</v>
      </c>
    </row>
    <row r="1509" spans="1:5" x14ac:dyDescent="0.25">
      <c r="A1509" s="8" t="s">
        <v>115</v>
      </c>
      <c r="B1509" s="9">
        <v>0</v>
      </c>
      <c r="C1509" s="10">
        <v>0</v>
      </c>
      <c r="D1509" s="10">
        <v>0</v>
      </c>
      <c r="E1509" s="11">
        <f t="shared" si="24"/>
        <v>0</v>
      </c>
    </row>
    <row r="1510" spans="1:5" x14ac:dyDescent="0.25">
      <c r="A1510" s="12" t="s">
        <v>115</v>
      </c>
      <c r="B1510" s="13">
        <v>0</v>
      </c>
      <c r="C1510" s="14">
        <v>0</v>
      </c>
      <c r="D1510" s="14">
        <v>0</v>
      </c>
      <c r="E1510" s="15">
        <f t="shared" si="24"/>
        <v>0</v>
      </c>
    </row>
    <row r="1511" spans="1:5" x14ac:dyDescent="0.25">
      <c r="A1511" s="8" t="s">
        <v>115</v>
      </c>
      <c r="B1511" s="73">
        <v>0</v>
      </c>
      <c r="C1511" s="74">
        <v>0</v>
      </c>
      <c r="D1511" s="74">
        <v>0</v>
      </c>
      <c r="E1511" s="75">
        <f t="shared" si="24"/>
        <v>0</v>
      </c>
    </row>
    <row r="1512" spans="1:5" x14ac:dyDescent="0.25">
      <c r="A1512" s="12" t="s">
        <v>115</v>
      </c>
      <c r="B1512" s="13">
        <v>0</v>
      </c>
      <c r="C1512" s="14">
        <v>0</v>
      </c>
      <c r="D1512" s="14">
        <v>0</v>
      </c>
      <c r="E1512" s="15">
        <f t="shared" si="24"/>
        <v>0</v>
      </c>
    </row>
    <row r="1513" spans="1:5" x14ac:dyDescent="0.25">
      <c r="A1513" s="8" t="s">
        <v>115</v>
      </c>
      <c r="B1513" s="9">
        <v>0</v>
      </c>
      <c r="C1513" s="10">
        <v>0</v>
      </c>
      <c r="D1513" s="10">
        <v>0</v>
      </c>
      <c r="E1513" s="11">
        <f t="shared" si="24"/>
        <v>0</v>
      </c>
    </row>
    <row r="1514" spans="1:5" x14ac:dyDescent="0.25">
      <c r="A1514" s="12" t="s">
        <v>115</v>
      </c>
      <c r="B1514" s="13">
        <v>0</v>
      </c>
      <c r="C1514" s="14">
        <v>0</v>
      </c>
      <c r="D1514" s="14">
        <v>0</v>
      </c>
      <c r="E1514" s="15">
        <f t="shared" si="24"/>
        <v>0</v>
      </c>
    </row>
    <row r="1515" spans="1:5" x14ac:dyDescent="0.25">
      <c r="A1515" s="8" t="s">
        <v>115</v>
      </c>
      <c r="B1515" s="9">
        <v>0</v>
      </c>
      <c r="C1515" s="10">
        <v>0</v>
      </c>
      <c r="D1515" s="10">
        <v>0</v>
      </c>
      <c r="E1515" s="11">
        <f t="shared" si="24"/>
        <v>0</v>
      </c>
    </row>
    <row r="1516" spans="1:5" x14ac:dyDescent="0.25">
      <c r="A1516" s="12" t="s">
        <v>115</v>
      </c>
      <c r="B1516" s="13">
        <v>0</v>
      </c>
      <c r="C1516" s="14">
        <v>0</v>
      </c>
      <c r="D1516" s="14">
        <v>0</v>
      </c>
      <c r="E1516" s="15">
        <f t="shared" si="24"/>
        <v>0</v>
      </c>
    </row>
    <row r="1517" spans="1:5" ht="15.75" thickBot="1" x14ac:dyDescent="0.3">
      <c r="A1517" s="76" t="s">
        <v>115</v>
      </c>
      <c r="B1517" s="69">
        <f>SUM(B1464:B1516)</f>
        <v>0</v>
      </c>
      <c r="C1517" s="69">
        <f>SUM(C1464:C1516)</f>
        <v>0</v>
      </c>
      <c r="D1517" s="69">
        <f>SUM(D1464:D1516)</f>
        <v>0</v>
      </c>
      <c r="E1517" s="69">
        <f t="shared" si="24"/>
        <v>0</v>
      </c>
    </row>
    <row r="1518" spans="1:5" x14ac:dyDescent="0.25">
      <c r="A1518" s="4" t="s">
        <v>116</v>
      </c>
      <c r="B1518" s="5">
        <v>4</v>
      </c>
      <c r="C1518" s="6">
        <v>0</v>
      </c>
      <c r="D1518" s="6">
        <v>0</v>
      </c>
      <c r="E1518" s="7">
        <f t="shared" si="24"/>
        <v>4</v>
      </c>
    </row>
    <row r="1519" spans="1:5" x14ac:dyDescent="0.25">
      <c r="A1519" s="8" t="s">
        <v>116</v>
      </c>
      <c r="B1519" s="9">
        <v>1</v>
      </c>
      <c r="C1519" s="10">
        <v>0</v>
      </c>
      <c r="D1519" s="10">
        <v>0</v>
      </c>
      <c r="E1519" s="11">
        <f t="shared" si="24"/>
        <v>1</v>
      </c>
    </row>
    <row r="1520" spans="1:5" x14ac:dyDescent="0.25">
      <c r="A1520" s="12" t="s">
        <v>116</v>
      </c>
      <c r="B1520" s="13">
        <v>4</v>
      </c>
      <c r="C1520" s="14">
        <v>0</v>
      </c>
      <c r="D1520" s="14">
        <v>0</v>
      </c>
      <c r="E1520" s="15">
        <f t="shared" si="24"/>
        <v>4</v>
      </c>
    </row>
    <row r="1521" spans="1:5" x14ac:dyDescent="0.25">
      <c r="A1521" s="8" t="s">
        <v>116</v>
      </c>
      <c r="B1521" s="9">
        <v>4</v>
      </c>
      <c r="C1521" s="10">
        <v>0</v>
      </c>
      <c r="D1521" s="10">
        <v>0</v>
      </c>
      <c r="E1521" s="11">
        <f t="shared" si="24"/>
        <v>4</v>
      </c>
    </row>
    <row r="1522" spans="1:5" x14ac:dyDescent="0.25">
      <c r="A1522" s="12" t="s">
        <v>116</v>
      </c>
      <c r="B1522" s="13">
        <v>2</v>
      </c>
      <c r="C1522" s="14">
        <v>0</v>
      </c>
      <c r="D1522" s="14">
        <v>0</v>
      </c>
      <c r="E1522" s="15">
        <f t="shared" si="24"/>
        <v>2</v>
      </c>
    </row>
    <row r="1523" spans="1:5" x14ac:dyDescent="0.25">
      <c r="A1523" s="8" t="s">
        <v>116</v>
      </c>
      <c r="B1523" s="9">
        <v>1</v>
      </c>
      <c r="C1523" s="10">
        <v>0</v>
      </c>
      <c r="D1523" s="10">
        <v>0</v>
      </c>
      <c r="E1523" s="11">
        <f t="shared" si="24"/>
        <v>1</v>
      </c>
    </row>
    <row r="1524" spans="1:5" x14ac:dyDescent="0.25">
      <c r="A1524" s="12" t="s">
        <v>116</v>
      </c>
      <c r="B1524" s="13">
        <v>0</v>
      </c>
      <c r="C1524" s="14">
        <v>0</v>
      </c>
      <c r="D1524" s="14">
        <v>0</v>
      </c>
      <c r="E1524" s="15">
        <f t="shared" si="24"/>
        <v>0</v>
      </c>
    </row>
    <row r="1525" spans="1:5" x14ac:dyDescent="0.25">
      <c r="A1525" s="8" t="s">
        <v>116</v>
      </c>
      <c r="B1525" s="9">
        <v>5</v>
      </c>
      <c r="C1525" s="10">
        <v>0</v>
      </c>
      <c r="D1525" s="10">
        <v>0</v>
      </c>
      <c r="E1525" s="11">
        <f t="shared" si="24"/>
        <v>5</v>
      </c>
    </row>
    <row r="1526" spans="1:5" x14ac:dyDescent="0.25">
      <c r="A1526" s="12" t="s">
        <v>116</v>
      </c>
      <c r="B1526" s="13">
        <v>4</v>
      </c>
      <c r="C1526" s="14">
        <v>0</v>
      </c>
      <c r="D1526" s="14">
        <v>0</v>
      </c>
      <c r="E1526" s="15">
        <f t="shared" si="24"/>
        <v>4</v>
      </c>
    </row>
    <row r="1527" spans="1:5" x14ac:dyDescent="0.25">
      <c r="A1527" s="8" t="s">
        <v>116</v>
      </c>
      <c r="B1527" s="9">
        <v>2</v>
      </c>
      <c r="C1527" s="10">
        <v>0</v>
      </c>
      <c r="D1527" s="10">
        <v>0</v>
      </c>
      <c r="E1527" s="11">
        <f t="shared" si="24"/>
        <v>2</v>
      </c>
    </row>
    <row r="1528" spans="1:5" x14ac:dyDescent="0.25">
      <c r="A1528" s="12" t="s">
        <v>116</v>
      </c>
      <c r="B1528" s="70">
        <v>1</v>
      </c>
      <c r="C1528" s="71">
        <v>0</v>
      </c>
      <c r="D1528" s="71">
        <v>0</v>
      </c>
      <c r="E1528" s="72">
        <f t="shared" si="24"/>
        <v>1</v>
      </c>
    </row>
    <row r="1529" spans="1:5" x14ac:dyDescent="0.25">
      <c r="A1529" s="8" t="s">
        <v>116</v>
      </c>
      <c r="B1529" s="9">
        <v>1</v>
      </c>
      <c r="C1529" s="10">
        <v>0</v>
      </c>
      <c r="D1529" s="10">
        <v>0</v>
      </c>
      <c r="E1529" s="11">
        <f t="shared" si="24"/>
        <v>1</v>
      </c>
    </row>
    <row r="1530" spans="1:5" x14ac:dyDescent="0.25">
      <c r="A1530" s="12" t="s">
        <v>116</v>
      </c>
      <c r="B1530" s="13">
        <v>6</v>
      </c>
      <c r="C1530" s="14">
        <v>0</v>
      </c>
      <c r="D1530" s="14">
        <v>0</v>
      </c>
      <c r="E1530" s="15">
        <f t="shared" si="24"/>
        <v>6</v>
      </c>
    </row>
    <row r="1531" spans="1:5" x14ac:dyDescent="0.25">
      <c r="A1531" s="8" t="s">
        <v>116</v>
      </c>
      <c r="B1531" s="9">
        <v>1</v>
      </c>
      <c r="C1531" s="10">
        <v>0</v>
      </c>
      <c r="D1531" s="10">
        <v>0</v>
      </c>
      <c r="E1531" s="11">
        <f t="shared" si="24"/>
        <v>1</v>
      </c>
    </row>
    <row r="1532" spans="1:5" x14ac:dyDescent="0.25">
      <c r="A1532" s="12" t="s">
        <v>116</v>
      </c>
      <c r="B1532" s="13">
        <v>6</v>
      </c>
      <c r="C1532" s="14">
        <v>0</v>
      </c>
      <c r="D1532" s="14">
        <v>0</v>
      </c>
      <c r="E1532" s="15">
        <f t="shared" si="24"/>
        <v>6</v>
      </c>
    </row>
    <row r="1533" spans="1:5" x14ac:dyDescent="0.25">
      <c r="A1533" s="8" t="s">
        <v>116</v>
      </c>
      <c r="B1533" s="9">
        <v>6</v>
      </c>
      <c r="C1533" s="10">
        <v>0</v>
      </c>
      <c r="D1533" s="10">
        <v>0</v>
      </c>
      <c r="E1533" s="11">
        <f t="shared" si="24"/>
        <v>6</v>
      </c>
    </row>
    <row r="1534" spans="1:5" x14ac:dyDescent="0.25">
      <c r="A1534" s="12" t="s">
        <v>116</v>
      </c>
      <c r="B1534" s="13">
        <v>4</v>
      </c>
      <c r="C1534" s="14">
        <v>0</v>
      </c>
      <c r="D1534" s="14">
        <v>0</v>
      </c>
      <c r="E1534" s="15">
        <f t="shared" si="24"/>
        <v>4</v>
      </c>
    </row>
    <row r="1535" spans="1:5" x14ac:dyDescent="0.25">
      <c r="A1535" s="8" t="s">
        <v>116</v>
      </c>
      <c r="B1535" s="9">
        <v>1</v>
      </c>
      <c r="C1535" s="10">
        <v>0</v>
      </c>
      <c r="D1535" s="10">
        <v>0</v>
      </c>
      <c r="E1535" s="11">
        <f t="shared" si="24"/>
        <v>1</v>
      </c>
    </row>
    <row r="1536" spans="1:5" x14ac:dyDescent="0.25">
      <c r="A1536" s="12" t="s">
        <v>116</v>
      </c>
      <c r="B1536" s="13">
        <v>4</v>
      </c>
      <c r="C1536" s="14">
        <v>0</v>
      </c>
      <c r="D1536" s="14">
        <v>0</v>
      </c>
      <c r="E1536" s="15">
        <f t="shared" si="24"/>
        <v>4</v>
      </c>
    </row>
    <row r="1537" spans="1:5" x14ac:dyDescent="0.25">
      <c r="A1537" s="8" t="s">
        <v>116</v>
      </c>
      <c r="B1537" s="9">
        <v>0</v>
      </c>
      <c r="C1537" s="10">
        <v>0</v>
      </c>
      <c r="D1537" s="10">
        <v>0</v>
      </c>
      <c r="E1537" s="11">
        <f t="shared" si="24"/>
        <v>0</v>
      </c>
    </row>
    <row r="1538" spans="1:5" x14ac:dyDescent="0.25">
      <c r="A1538" s="12" t="s">
        <v>116</v>
      </c>
      <c r="B1538" s="13">
        <v>8</v>
      </c>
      <c r="C1538" s="14">
        <v>0</v>
      </c>
      <c r="D1538" s="14">
        <v>0</v>
      </c>
      <c r="E1538" s="15">
        <f t="shared" si="24"/>
        <v>8</v>
      </c>
    </row>
    <row r="1539" spans="1:5" x14ac:dyDescent="0.25">
      <c r="A1539" s="8" t="s">
        <v>116</v>
      </c>
      <c r="B1539" s="9">
        <v>2</v>
      </c>
      <c r="C1539" s="10">
        <v>0</v>
      </c>
      <c r="D1539" s="10">
        <v>0</v>
      </c>
      <c r="E1539" s="11">
        <f t="shared" si="24"/>
        <v>2</v>
      </c>
    </row>
    <row r="1540" spans="1:5" x14ac:dyDescent="0.25">
      <c r="A1540" s="12" t="s">
        <v>116</v>
      </c>
      <c r="B1540" s="13">
        <v>3</v>
      </c>
      <c r="C1540" s="14">
        <v>0</v>
      </c>
      <c r="D1540" s="14">
        <v>0</v>
      </c>
      <c r="E1540" s="15">
        <f t="shared" si="24"/>
        <v>3</v>
      </c>
    </row>
    <row r="1541" spans="1:5" x14ac:dyDescent="0.25">
      <c r="A1541" s="8" t="s">
        <v>116</v>
      </c>
      <c r="B1541" s="9">
        <v>1</v>
      </c>
      <c r="C1541" s="10">
        <v>0</v>
      </c>
      <c r="D1541" s="10">
        <v>0</v>
      </c>
      <c r="E1541" s="11">
        <f t="shared" si="24"/>
        <v>1</v>
      </c>
    </row>
    <row r="1542" spans="1:5" x14ac:dyDescent="0.25">
      <c r="A1542" s="12" t="s">
        <v>116</v>
      </c>
      <c r="B1542" s="13">
        <v>0</v>
      </c>
      <c r="C1542" s="14">
        <v>0</v>
      </c>
      <c r="D1542" s="14">
        <v>0</v>
      </c>
      <c r="E1542" s="15">
        <f t="shared" si="24"/>
        <v>0</v>
      </c>
    </row>
    <row r="1543" spans="1:5" x14ac:dyDescent="0.25">
      <c r="A1543" s="8" t="s">
        <v>116</v>
      </c>
      <c r="B1543" s="9">
        <v>6</v>
      </c>
      <c r="C1543" s="10">
        <v>0</v>
      </c>
      <c r="D1543" s="10">
        <v>0</v>
      </c>
      <c r="E1543" s="11">
        <f t="shared" ref="E1543:E1606" si="25">SUM(B1543:D1543)</f>
        <v>6</v>
      </c>
    </row>
    <row r="1544" spans="1:5" x14ac:dyDescent="0.25">
      <c r="A1544" s="12" t="s">
        <v>116</v>
      </c>
      <c r="B1544" s="13">
        <v>2</v>
      </c>
      <c r="C1544" s="14">
        <v>0</v>
      </c>
      <c r="D1544" s="14">
        <v>0</v>
      </c>
      <c r="E1544" s="15">
        <f t="shared" si="25"/>
        <v>2</v>
      </c>
    </row>
    <row r="1545" spans="1:5" x14ac:dyDescent="0.25">
      <c r="A1545" s="8" t="s">
        <v>116</v>
      </c>
      <c r="B1545" s="9">
        <v>2</v>
      </c>
      <c r="C1545" s="10">
        <v>0</v>
      </c>
      <c r="D1545" s="10">
        <v>0</v>
      </c>
      <c r="E1545" s="11">
        <f t="shared" si="25"/>
        <v>2</v>
      </c>
    </row>
    <row r="1546" spans="1:5" x14ac:dyDescent="0.25">
      <c r="A1546" s="12" t="s">
        <v>116</v>
      </c>
      <c r="B1546" s="13">
        <v>4</v>
      </c>
      <c r="C1546" s="14">
        <v>0</v>
      </c>
      <c r="D1546" s="14">
        <v>0</v>
      </c>
      <c r="E1546" s="15">
        <f t="shared" si="25"/>
        <v>4</v>
      </c>
    </row>
    <row r="1547" spans="1:5" x14ac:dyDescent="0.25">
      <c r="A1547" s="8" t="s">
        <v>116</v>
      </c>
      <c r="B1547" s="9">
        <v>6</v>
      </c>
      <c r="C1547" s="10">
        <v>0</v>
      </c>
      <c r="D1547" s="10">
        <v>0</v>
      </c>
      <c r="E1547" s="11">
        <f t="shared" si="25"/>
        <v>6</v>
      </c>
    </row>
    <row r="1548" spans="1:5" x14ac:dyDescent="0.25">
      <c r="A1548" s="12" t="s">
        <v>116</v>
      </c>
      <c r="B1548" s="13">
        <v>1</v>
      </c>
      <c r="C1548" s="14">
        <v>0</v>
      </c>
      <c r="D1548" s="14">
        <v>0</v>
      </c>
      <c r="E1548" s="15">
        <f t="shared" si="25"/>
        <v>1</v>
      </c>
    </row>
    <row r="1549" spans="1:5" x14ac:dyDescent="0.25">
      <c r="A1549" s="8" t="s">
        <v>116</v>
      </c>
      <c r="B1549" s="9">
        <v>4</v>
      </c>
      <c r="C1549" s="10">
        <v>0</v>
      </c>
      <c r="D1549" s="10">
        <v>0</v>
      </c>
      <c r="E1549" s="11">
        <f t="shared" si="25"/>
        <v>4</v>
      </c>
    </row>
    <row r="1550" spans="1:5" x14ac:dyDescent="0.25">
      <c r="A1550" s="12" t="s">
        <v>116</v>
      </c>
      <c r="B1550" s="13">
        <v>1</v>
      </c>
      <c r="C1550" s="14">
        <v>0</v>
      </c>
      <c r="D1550" s="14">
        <v>0</v>
      </c>
      <c r="E1550" s="15">
        <f t="shared" si="25"/>
        <v>1</v>
      </c>
    </row>
    <row r="1551" spans="1:5" x14ac:dyDescent="0.25">
      <c r="A1551" s="8" t="s">
        <v>116</v>
      </c>
      <c r="B1551" s="9">
        <v>2</v>
      </c>
      <c r="C1551" s="10">
        <v>0</v>
      </c>
      <c r="D1551" s="10">
        <v>0</v>
      </c>
      <c r="E1551" s="11">
        <f t="shared" si="25"/>
        <v>2</v>
      </c>
    </row>
    <row r="1552" spans="1:5" x14ac:dyDescent="0.25">
      <c r="A1552" s="12" t="s">
        <v>116</v>
      </c>
      <c r="B1552" s="13">
        <v>8</v>
      </c>
      <c r="C1552" s="14">
        <v>0</v>
      </c>
      <c r="D1552" s="14">
        <v>0</v>
      </c>
      <c r="E1552" s="15">
        <f t="shared" si="25"/>
        <v>8</v>
      </c>
    </row>
    <row r="1553" spans="1:5" x14ac:dyDescent="0.25">
      <c r="A1553" s="8" t="s">
        <v>116</v>
      </c>
      <c r="B1553" s="9">
        <v>1</v>
      </c>
      <c r="C1553" s="10">
        <v>0</v>
      </c>
      <c r="D1553" s="10">
        <v>0</v>
      </c>
      <c r="E1553" s="11">
        <f t="shared" si="25"/>
        <v>1</v>
      </c>
    </row>
    <row r="1554" spans="1:5" x14ac:dyDescent="0.25">
      <c r="A1554" s="12" t="s">
        <v>116</v>
      </c>
      <c r="B1554" s="13">
        <v>1</v>
      </c>
      <c r="C1554" s="14">
        <v>0</v>
      </c>
      <c r="D1554" s="14">
        <v>0</v>
      </c>
      <c r="E1554" s="15">
        <f t="shared" si="25"/>
        <v>1</v>
      </c>
    </row>
    <row r="1555" spans="1:5" x14ac:dyDescent="0.25">
      <c r="A1555" s="8" t="s">
        <v>116</v>
      </c>
      <c r="B1555" s="9">
        <v>0</v>
      </c>
      <c r="C1555" s="10">
        <v>0</v>
      </c>
      <c r="D1555" s="10">
        <v>0</v>
      </c>
      <c r="E1555" s="11">
        <f t="shared" si="25"/>
        <v>0</v>
      </c>
    </row>
    <row r="1556" spans="1:5" x14ac:dyDescent="0.25">
      <c r="A1556" s="12" t="s">
        <v>116</v>
      </c>
      <c r="B1556" s="13">
        <v>3</v>
      </c>
      <c r="C1556" s="14">
        <v>0</v>
      </c>
      <c r="D1556" s="14">
        <v>0</v>
      </c>
      <c r="E1556" s="15">
        <f t="shared" si="25"/>
        <v>3</v>
      </c>
    </row>
    <row r="1557" spans="1:5" x14ac:dyDescent="0.25">
      <c r="A1557" s="8" t="s">
        <v>116</v>
      </c>
      <c r="B1557" s="9">
        <v>2</v>
      </c>
      <c r="C1557" s="10">
        <v>0</v>
      </c>
      <c r="D1557" s="10">
        <v>0</v>
      </c>
      <c r="E1557" s="11">
        <f t="shared" si="25"/>
        <v>2</v>
      </c>
    </row>
    <row r="1558" spans="1:5" x14ac:dyDescent="0.25">
      <c r="A1558" s="12" t="s">
        <v>116</v>
      </c>
      <c r="B1558" s="13">
        <v>6</v>
      </c>
      <c r="C1558" s="14">
        <v>0</v>
      </c>
      <c r="D1558" s="14">
        <v>0</v>
      </c>
      <c r="E1558" s="15">
        <f t="shared" si="25"/>
        <v>6</v>
      </c>
    </row>
    <row r="1559" spans="1:5" x14ac:dyDescent="0.25">
      <c r="A1559" s="8" t="s">
        <v>116</v>
      </c>
      <c r="B1559" s="9">
        <v>4</v>
      </c>
      <c r="C1559" s="10">
        <v>0</v>
      </c>
      <c r="D1559" s="10">
        <v>0</v>
      </c>
      <c r="E1559" s="11">
        <f t="shared" si="25"/>
        <v>4</v>
      </c>
    </row>
    <row r="1560" spans="1:5" x14ac:dyDescent="0.25">
      <c r="A1560" s="12" t="s">
        <v>116</v>
      </c>
      <c r="B1560" s="13">
        <v>2</v>
      </c>
      <c r="C1560" s="14">
        <v>0</v>
      </c>
      <c r="D1560" s="14">
        <v>0</v>
      </c>
      <c r="E1560" s="15">
        <f t="shared" si="25"/>
        <v>2</v>
      </c>
    </row>
    <row r="1561" spans="1:5" x14ac:dyDescent="0.25">
      <c r="A1561" s="8" t="s">
        <v>116</v>
      </c>
      <c r="B1561" s="9">
        <v>0</v>
      </c>
      <c r="C1561" s="10">
        <v>0</v>
      </c>
      <c r="D1561" s="10">
        <v>0</v>
      </c>
      <c r="E1561" s="11">
        <f t="shared" si="25"/>
        <v>0</v>
      </c>
    </row>
    <row r="1562" spans="1:5" x14ac:dyDescent="0.25">
      <c r="A1562" s="12" t="s">
        <v>116</v>
      </c>
      <c r="B1562" s="13">
        <v>1</v>
      </c>
      <c r="C1562" s="14">
        <v>0</v>
      </c>
      <c r="D1562" s="14">
        <v>0</v>
      </c>
      <c r="E1562" s="15">
        <f t="shared" si="25"/>
        <v>1</v>
      </c>
    </row>
    <row r="1563" spans="1:5" x14ac:dyDescent="0.25">
      <c r="A1563" s="8" t="s">
        <v>116</v>
      </c>
      <c r="B1563" s="9">
        <v>3</v>
      </c>
      <c r="C1563" s="10">
        <v>0</v>
      </c>
      <c r="D1563" s="10">
        <v>0</v>
      </c>
      <c r="E1563" s="11">
        <f t="shared" si="25"/>
        <v>3</v>
      </c>
    </row>
    <row r="1564" spans="1:5" x14ac:dyDescent="0.25">
      <c r="A1564" s="12" t="s">
        <v>116</v>
      </c>
      <c r="B1564" s="13">
        <v>3</v>
      </c>
      <c r="C1564" s="14">
        <v>0</v>
      </c>
      <c r="D1564" s="14">
        <v>0</v>
      </c>
      <c r="E1564" s="15">
        <f t="shared" si="25"/>
        <v>3</v>
      </c>
    </row>
    <row r="1565" spans="1:5" x14ac:dyDescent="0.25">
      <c r="A1565" s="8" t="s">
        <v>116</v>
      </c>
      <c r="B1565" s="73">
        <v>4</v>
      </c>
      <c r="C1565" s="74">
        <v>0</v>
      </c>
      <c r="D1565" s="74">
        <v>0</v>
      </c>
      <c r="E1565" s="75">
        <f t="shared" si="25"/>
        <v>4</v>
      </c>
    </row>
    <row r="1566" spans="1:5" x14ac:dyDescent="0.25">
      <c r="A1566" s="12" t="s">
        <v>116</v>
      </c>
      <c r="B1566" s="13">
        <v>0</v>
      </c>
      <c r="C1566" s="14">
        <v>0</v>
      </c>
      <c r="D1566" s="14">
        <v>0</v>
      </c>
      <c r="E1566" s="15">
        <f t="shared" si="25"/>
        <v>0</v>
      </c>
    </row>
    <row r="1567" spans="1:5" x14ac:dyDescent="0.25">
      <c r="A1567" s="8" t="s">
        <v>116</v>
      </c>
      <c r="B1567" s="9">
        <v>2</v>
      </c>
      <c r="C1567" s="10">
        <v>0</v>
      </c>
      <c r="D1567" s="10">
        <v>0</v>
      </c>
      <c r="E1567" s="11">
        <f t="shared" si="25"/>
        <v>2</v>
      </c>
    </row>
    <row r="1568" spans="1:5" x14ac:dyDescent="0.25">
      <c r="A1568" s="12" t="s">
        <v>116</v>
      </c>
      <c r="B1568" s="13">
        <v>0</v>
      </c>
      <c r="C1568" s="14">
        <v>0</v>
      </c>
      <c r="D1568" s="14">
        <v>0</v>
      </c>
      <c r="E1568" s="15">
        <f t="shared" si="25"/>
        <v>0</v>
      </c>
    </row>
    <row r="1569" spans="1:5" x14ac:dyDescent="0.25">
      <c r="A1569" s="8" t="s">
        <v>116</v>
      </c>
      <c r="B1569" s="9">
        <v>0</v>
      </c>
      <c r="C1569" s="10">
        <v>0</v>
      </c>
      <c r="D1569" s="10">
        <v>0</v>
      </c>
      <c r="E1569" s="11">
        <f t="shared" si="25"/>
        <v>0</v>
      </c>
    </row>
    <row r="1570" spans="1:5" x14ac:dyDescent="0.25">
      <c r="A1570" s="12" t="s">
        <v>116</v>
      </c>
      <c r="B1570" s="13">
        <v>2</v>
      </c>
      <c r="C1570" s="14">
        <v>0</v>
      </c>
      <c r="D1570" s="14">
        <v>0</v>
      </c>
      <c r="E1570" s="15">
        <f t="shared" si="25"/>
        <v>2</v>
      </c>
    </row>
    <row r="1571" spans="1:5" ht="15.75" thickBot="1" x14ac:dyDescent="0.3">
      <c r="A1571" s="76" t="s">
        <v>116</v>
      </c>
      <c r="B1571" s="69">
        <f>SUM(B1518:B1570)</f>
        <v>141</v>
      </c>
      <c r="C1571" s="69">
        <f>SUM(C1518:C1570)</f>
        <v>0</v>
      </c>
      <c r="D1571" s="69">
        <f>SUM(D1518:D1570)</f>
        <v>0</v>
      </c>
      <c r="E1571" s="69">
        <f t="shared" si="25"/>
        <v>141</v>
      </c>
    </row>
    <row r="1572" spans="1:5" x14ac:dyDescent="0.25">
      <c r="A1572" s="4" t="s">
        <v>117</v>
      </c>
      <c r="B1572" s="5">
        <v>5</v>
      </c>
      <c r="C1572" s="6">
        <v>648</v>
      </c>
      <c r="D1572" s="6">
        <v>0</v>
      </c>
      <c r="E1572" s="7">
        <f t="shared" si="25"/>
        <v>653</v>
      </c>
    </row>
    <row r="1573" spans="1:5" x14ac:dyDescent="0.25">
      <c r="A1573" s="8" t="s">
        <v>117</v>
      </c>
      <c r="B1573" s="9">
        <v>20</v>
      </c>
      <c r="C1573" s="10">
        <v>1010</v>
      </c>
      <c r="D1573" s="10">
        <v>0</v>
      </c>
      <c r="E1573" s="11">
        <f t="shared" si="25"/>
        <v>1030</v>
      </c>
    </row>
    <row r="1574" spans="1:5" x14ac:dyDescent="0.25">
      <c r="A1574" s="12" t="s">
        <v>117</v>
      </c>
      <c r="B1574" s="13">
        <v>22</v>
      </c>
      <c r="C1574" s="14">
        <v>1169</v>
      </c>
      <c r="D1574" s="14">
        <v>0</v>
      </c>
      <c r="E1574" s="15">
        <f t="shared" si="25"/>
        <v>1191</v>
      </c>
    </row>
    <row r="1575" spans="1:5" x14ac:dyDescent="0.25">
      <c r="A1575" s="8" t="s">
        <v>117</v>
      </c>
      <c r="B1575" s="9">
        <v>25</v>
      </c>
      <c r="C1575" s="10">
        <v>1137</v>
      </c>
      <c r="D1575" s="10">
        <v>0</v>
      </c>
      <c r="E1575" s="11">
        <f t="shared" si="25"/>
        <v>1162</v>
      </c>
    </row>
    <row r="1576" spans="1:5" x14ac:dyDescent="0.25">
      <c r="A1576" s="12" t="s">
        <v>117</v>
      </c>
      <c r="B1576" s="13">
        <v>20</v>
      </c>
      <c r="C1576" s="14">
        <v>1202</v>
      </c>
      <c r="D1576" s="14">
        <v>0</v>
      </c>
      <c r="E1576" s="15">
        <f t="shared" si="25"/>
        <v>1222</v>
      </c>
    </row>
    <row r="1577" spans="1:5" x14ac:dyDescent="0.25">
      <c r="A1577" s="8" t="s">
        <v>117</v>
      </c>
      <c r="B1577" s="9">
        <v>19</v>
      </c>
      <c r="C1577" s="10">
        <v>1131</v>
      </c>
      <c r="D1577" s="10">
        <v>0</v>
      </c>
      <c r="E1577" s="11">
        <f t="shared" si="25"/>
        <v>1150</v>
      </c>
    </row>
    <row r="1578" spans="1:5" x14ac:dyDescent="0.25">
      <c r="A1578" s="12" t="s">
        <v>117</v>
      </c>
      <c r="B1578" s="13">
        <v>24</v>
      </c>
      <c r="C1578" s="14">
        <v>1117</v>
      </c>
      <c r="D1578" s="14">
        <v>0</v>
      </c>
      <c r="E1578" s="15">
        <f t="shared" si="25"/>
        <v>1141</v>
      </c>
    </row>
    <row r="1579" spans="1:5" x14ac:dyDescent="0.25">
      <c r="A1579" s="8" t="s">
        <v>117</v>
      </c>
      <c r="B1579" s="9">
        <v>24</v>
      </c>
      <c r="C1579" s="10">
        <v>1120</v>
      </c>
      <c r="D1579" s="10">
        <v>0</v>
      </c>
      <c r="E1579" s="11">
        <f t="shared" si="25"/>
        <v>1144</v>
      </c>
    </row>
    <row r="1580" spans="1:5" x14ac:dyDescent="0.25">
      <c r="A1580" s="12" t="s">
        <v>117</v>
      </c>
      <c r="B1580" s="13">
        <v>19</v>
      </c>
      <c r="C1580" s="14">
        <v>1137</v>
      </c>
      <c r="D1580" s="14">
        <v>0</v>
      </c>
      <c r="E1580" s="15">
        <f t="shared" si="25"/>
        <v>1156</v>
      </c>
    </row>
    <row r="1581" spans="1:5" x14ac:dyDescent="0.25">
      <c r="A1581" s="8" t="s">
        <v>117</v>
      </c>
      <c r="B1581" s="9">
        <v>23</v>
      </c>
      <c r="C1581" s="10">
        <v>1053</v>
      </c>
      <c r="D1581" s="10">
        <v>0</v>
      </c>
      <c r="E1581" s="11">
        <f t="shared" si="25"/>
        <v>1076</v>
      </c>
    </row>
    <row r="1582" spans="1:5" x14ac:dyDescent="0.25">
      <c r="A1582" s="12" t="s">
        <v>117</v>
      </c>
      <c r="B1582" s="70">
        <v>27</v>
      </c>
      <c r="C1582" s="71">
        <v>998</v>
      </c>
      <c r="D1582" s="71">
        <v>0</v>
      </c>
      <c r="E1582" s="72">
        <f t="shared" si="25"/>
        <v>1025</v>
      </c>
    </row>
    <row r="1583" spans="1:5" x14ac:dyDescent="0.25">
      <c r="A1583" s="8" t="s">
        <v>117</v>
      </c>
      <c r="B1583" s="9">
        <v>21</v>
      </c>
      <c r="C1583" s="10">
        <v>1007</v>
      </c>
      <c r="D1583" s="10">
        <v>0</v>
      </c>
      <c r="E1583" s="11">
        <f t="shared" si="25"/>
        <v>1028</v>
      </c>
    </row>
    <row r="1584" spans="1:5" x14ac:dyDescent="0.25">
      <c r="A1584" s="12" t="s">
        <v>117</v>
      </c>
      <c r="B1584" s="13">
        <v>22</v>
      </c>
      <c r="C1584" s="14">
        <v>1037</v>
      </c>
      <c r="D1584" s="14">
        <v>0</v>
      </c>
      <c r="E1584" s="15">
        <f t="shared" si="25"/>
        <v>1059</v>
      </c>
    </row>
    <row r="1585" spans="1:5" x14ac:dyDescent="0.25">
      <c r="A1585" s="8" t="s">
        <v>117</v>
      </c>
      <c r="B1585" s="9">
        <v>31</v>
      </c>
      <c r="C1585" s="10">
        <v>961</v>
      </c>
      <c r="D1585" s="10">
        <v>0</v>
      </c>
      <c r="E1585" s="11">
        <f t="shared" si="25"/>
        <v>992</v>
      </c>
    </row>
    <row r="1586" spans="1:5" x14ac:dyDescent="0.25">
      <c r="A1586" s="12" t="s">
        <v>117</v>
      </c>
      <c r="B1586" s="13">
        <v>19</v>
      </c>
      <c r="C1586" s="14">
        <v>764</v>
      </c>
      <c r="D1586" s="14">
        <v>0</v>
      </c>
      <c r="E1586" s="15">
        <f t="shared" si="25"/>
        <v>783</v>
      </c>
    </row>
    <row r="1587" spans="1:5" x14ac:dyDescent="0.25">
      <c r="A1587" s="8" t="s">
        <v>117</v>
      </c>
      <c r="B1587" s="9">
        <v>10</v>
      </c>
      <c r="C1587" s="10">
        <v>902</v>
      </c>
      <c r="D1587" s="10">
        <v>0</v>
      </c>
      <c r="E1587" s="11">
        <f t="shared" si="25"/>
        <v>912</v>
      </c>
    </row>
    <row r="1588" spans="1:5" x14ac:dyDescent="0.25">
      <c r="A1588" s="12" t="s">
        <v>117</v>
      </c>
      <c r="B1588" s="13">
        <v>18</v>
      </c>
      <c r="C1588" s="14">
        <v>1016</v>
      </c>
      <c r="D1588" s="14">
        <v>0</v>
      </c>
      <c r="E1588" s="15">
        <f t="shared" si="25"/>
        <v>1034</v>
      </c>
    </row>
    <row r="1589" spans="1:5" x14ac:dyDescent="0.25">
      <c r="A1589" s="8" t="s">
        <v>117</v>
      </c>
      <c r="B1589" s="9">
        <v>15</v>
      </c>
      <c r="C1589" s="10">
        <v>983</v>
      </c>
      <c r="D1589" s="10">
        <v>0</v>
      </c>
      <c r="E1589" s="11">
        <f t="shared" si="25"/>
        <v>998</v>
      </c>
    </row>
    <row r="1590" spans="1:5" x14ac:dyDescent="0.25">
      <c r="A1590" s="12" t="s">
        <v>117</v>
      </c>
      <c r="B1590" s="13">
        <v>11</v>
      </c>
      <c r="C1590" s="14">
        <v>713</v>
      </c>
      <c r="D1590" s="14">
        <v>0</v>
      </c>
      <c r="E1590" s="15">
        <f t="shared" si="25"/>
        <v>724</v>
      </c>
    </row>
    <row r="1591" spans="1:5" x14ac:dyDescent="0.25">
      <c r="A1591" s="8" t="s">
        <v>117</v>
      </c>
      <c r="B1591" s="9">
        <v>15</v>
      </c>
      <c r="C1591" s="10">
        <v>869</v>
      </c>
      <c r="D1591" s="10">
        <v>0</v>
      </c>
      <c r="E1591" s="11">
        <f t="shared" si="25"/>
        <v>884</v>
      </c>
    </row>
    <row r="1592" spans="1:5" x14ac:dyDescent="0.25">
      <c r="A1592" s="12" t="s">
        <v>117</v>
      </c>
      <c r="B1592" s="13">
        <v>27</v>
      </c>
      <c r="C1592" s="14">
        <v>763</v>
      </c>
      <c r="D1592" s="14">
        <v>0</v>
      </c>
      <c r="E1592" s="15">
        <f t="shared" si="25"/>
        <v>790</v>
      </c>
    </row>
    <row r="1593" spans="1:5" x14ac:dyDescent="0.25">
      <c r="A1593" s="8" t="s">
        <v>117</v>
      </c>
      <c r="B1593" s="9">
        <v>21</v>
      </c>
      <c r="C1593" s="10">
        <v>715</v>
      </c>
      <c r="D1593" s="10">
        <v>0</v>
      </c>
      <c r="E1593" s="11">
        <f t="shared" si="25"/>
        <v>736</v>
      </c>
    </row>
    <row r="1594" spans="1:5" x14ac:dyDescent="0.25">
      <c r="A1594" s="12" t="s">
        <v>117</v>
      </c>
      <c r="B1594" s="13">
        <v>19</v>
      </c>
      <c r="C1594" s="14">
        <v>846</v>
      </c>
      <c r="D1594" s="14">
        <v>0</v>
      </c>
      <c r="E1594" s="15">
        <f t="shared" si="25"/>
        <v>865</v>
      </c>
    </row>
    <row r="1595" spans="1:5" x14ac:dyDescent="0.25">
      <c r="A1595" s="8" t="s">
        <v>117</v>
      </c>
      <c r="B1595" s="9">
        <v>15</v>
      </c>
      <c r="C1595" s="10">
        <v>869</v>
      </c>
      <c r="D1595" s="10">
        <v>0</v>
      </c>
      <c r="E1595" s="11">
        <f t="shared" si="25"/>
        <v>884</v>
      </c>
    </row>
    <row r="1596" spans="1:5" x14ac:dyDescent="0.25">
      <c r="A1596" s="12" t="s">
        <v>117</v>
      </c>
      <c r="B1596" s="13">
        <v>23</v>
      </c>
      <c r="C1596" s="14">
        <v>846</v>
      </c>
      <c r="D1596" s="14">
        <v>0</v>
      </c>
      <c r="E1596" s="15">
        <f t="shared" si="25"/>
        <v>869</v>
      </c>
    </row>
    <row r="1597" spans="1:5" x14ac:dyDescent="0.25">
      <c r="A1597" s="8" t="s">
        <v>117</v>
      </c>
      <c r="B1597" s="9">
        <v>11</v>
      </c>
      <c r="C1597" s="10">
        <v>851</v>
      </c>
      <c r="D1597" s="10">
        <v>0</v>
      </c>
      <c r="E1597" s="11">
        <f t="shared" si="25"/>
        <v>862</v>
      </c>
    </row>
    <row r="1598" spans="1:5" x14ac:dyDescent="0.25">
      <c r="A1598" s="12" t="s">
        <v>117</v>
      </c>
      <c r="B1598" s="13">
        <v>18</v>
      </c>
      <c r="C1598" s="14">
        <v>834</v>
      </c>
      <c r="D1598" s="14">
        <v>0</v>
      </c>
      <c r="E1598" s="15">
        <f t="shared" si="25"/>
        <v>852</v>
      </c>
    </row>
    <row r="1599" spans="1:5" x14ac:dyDescent="0.25">
      <c r="A1599" s="8" t="s">
        <v>117</v>
      </c>
      <c r="B1599" s="9">
        <v>15</v>
      </c>
      <c r="C1599" s="10">
        <v>774</v>
      </c>
      <c r="D1599" s="10">
        <v>0</v>
      </c>
      <c r="E1599" s="11">
        <f t="shared" si="25"/>
        <v>789</v>
      </c>
    </row>
    <row r="1600" spans="1:5" x14ac:dyDescent="0.25">
      <c r="A1600" s="12" t="s">
        <v>117</v>
      </c>
      <c r="B1600" s="13">
        <v>19</v>
      </c>
      <c r="C1600" s="14">
        <v>904</v>
      </c>
      <c r="D1600" s="14">
        <v>0</v>
      </c>
      <c r="E1600" s="15">
        <f t="shared" si="25"/>
        <v>923</v>
      </c>
    </row>
    <row r="1601" spans="1:5" x14ac:dyDescent="0.25">
      <c r="A1601" s="8" t="s">
        <v>117</v>
      </c>
      <c r="B1601" s="9">
        <v>12</v>
      </c>
      <c r="C1601" s="10">
        <v>932</v>
      </c>
      <c r="D1601" s="10">
        <v>0</v>
      </c>
      <c r="E1601" s="11">
        <f t="shared" si="25"/>
        <v>944</v>
      </c>
    </row>
    <row r="1602" spans="1:5" x14ac:dyDescent="0.25">
      <c r="A1602" s="12" t="s">
        <v>117</v>
      </c>
      <c r="B1602" s="13">
        <v>21</v>
      </c>
      <c r="C1602" s="14">
        <v>960</v>
      </c>
      <c r="D1602" s="14">
        <v>0</v>
      </c>
      <c r="E1602" s="15">
        <f t="shared" si="25"/>
        <v>981</v>
      </c>
    </row>
    <row r="1603" spans="1:5" x14ac:dyDescent="0.25">
      <c r="A1603" s="8" t="s">
        <v>117</v>
      </c>
      <c r="B1603" s="9">
        <v>9</v>
      </c>
      <c r="C1603" s="10">
        <v>890</v>
      </c>
      <c r="D1603" s="10">
        <v>0</v>
      </c>
      <c r="E1603" s="11">
        <f t="shared" si="25"/>
        <v>899</v>
      </c>
    </row>
    <row r="1604" spans="1:5" x14ac:dyDescent="0.25">
      <c r="A1604" s="12" t="s">
        <v>117</v>
      </c>
      <c r="B1604" s="13">
        <v>16</v>
      </c>
      <c r="C1604" s="14">
        <v>845</v>
      </c>
      <c r="D1604" s="14">
        <v>0</v>
      </c>
      <c r="E1604" s="15">
        <f t="shared" si="25"/>
        <v>861</v>
      </c>
    </row>
    <row r="1605" spans="1:5" x14ac:dyDescent="0.25">
      <c r="A1605" s="8" t="s">
        <v>117</v>
      </c>
      <c r="B1605" s="9">
        <v>9</v>
      </c>
      <c r="C1605" s="10">
        <v>948</v>
      </c>
      <c r="D1605" s="10">
        <v>0</v>
      </c>
      <c r="E1605" s="11">
        <f t="shared" si="25"/>
        <v>957</v>
      </c>
    </row>
    <row r="1606" spans="1:5" x14ac:dyDescent="0.25">
      <c r="A1606" s="12" t="s">
        <v>117</v>
      </c>
      <c r="B1606" s="13">
        <v>8</v>
      </c>
      <c r="C1606" s="14">
        <v>931</v>
      </c>
      <c r="D1606" s="14">
        <v>0</v>
      </c>
      <c r="E1606" s="15">
        <f t="shared" si="25"/>
        <v>939</v>
      </c>
    </row>
    <row r="1607" spans="1:5" x14ac:dyDescent="0.25">
      <c r="A1607" s="8" t="s">
        <v>117</v>
      </c>
      <c r="B1607" s="9">
        <v>28</v>
      </c>
      <c r="C1607" s="10">
        <v>892</v>
      </c>
      <c r="D1607" s="10">
        <v>0</v>
      </c>
      <c r="E1607" s="11">
        <f t="shared" ref="E1607:E1670" si="26">SUM(B1607:D1607)</f>
        <v>920</v>
      </c>
    </row>
    <row r="1608" spans="1:5" x14ac:dyDescent="0.25">
      <c r="A1608" s="12" t="s">
        <v>117</v>
      </c>
      <c r="B1608" s="13">
        <v>15</v>
      </c>
      <c r="C1608" s="14">
        <v>826</v>
      </c>
      <c r="D1608" s="14">
        <v>0</v>
      </c>
      <c r="E1608" s="15">
        <f t="shared" si="26"/>
        <v>841</v>
      </c>
    </row>
    <row r="1609" spans="1:5" x14ac:dyDescent="0.25">
      <c r="A1609" s="8" t="s">
        <v>117</v>
      </c>
      <c r="B1609" s="9">
        <v>11</v>
      </c>
      <c r="C1609" s="10">
        <v>870</v>
      </c>
      <c r="D1609" s="10">
        <v>0</v>
      </c>
      <c r="E1609" s="11">
        <f t="shared" si="26"/>
        <v>881</v>
      </c>
    </row>
    <row r="1610" spans="1:5" x14ac:dyDescent="0.25">
      <c r="A1610" s="12" t="s">
        <v>117</v>
      </c>
      <c r="B1610" s="13">
        <v>18</v>
      </c>
      <c r="C1610" s="14">
        <v>987</v>
      </c>
      <c r="D1610" s="14">
        <v>0</v>
      </c>
      <c r="E1610" s="15">
        <f t="shared" si="26"/>
        <v>1005</v>
      </c>
    </row>
    <row r="1611" spans="1:5" x14ac:dyDescent="0.25">
      <c r="A1611" s="8" t="s">
        <v>117</v>
      </c>
      <c r="B1611" s="9">
        <v>9</v>
      </c>
      <c r="C1611" s="10">
        <v>928</v>
      </c>
      <c r="D1611" s="10">
        <v>0</v>
      </c>
      <c r="E1611" s="11">
        <f t="shared" si="26"/>
        <v>937</v>
      </c>
    </row>
    <row r="1612" spans="1:5" x14ac:dyDescent="0.25">
      <c r="A1612" s="12" t="s">
        <v>117</v>
      </c>
      <c r="B1612" s="13">
        <v>44</v>
      </c>
      <c r="C1612" s="14">
        <v>939</v>
      </c>
      <c r="D1612" s="14">
        <v>0</v>
      </c>
      <c r="E1612" s="15">
        <f t="shared" si="26"/>
        <v>983</v>
      </c>
    </row>
    <row r="1613" spans="1:5" x14ac:dyDescent="0.25">
      <c r="A1613" s="8" t="s">
        <v>117</v>
      </c>
      <c r="B1613" s="9">
        <v>17</v>
      </c>
      <c r="C1613" s="10">
        <v>943</v>
      </c>
      <c r="D1613" s="10">
        <v>0</v>
      </c>
      <c r="E1613" s="11">
        <f t="shared" si="26"/>
        <v>960</v>
      </c>
    </row>
    <row r="1614" spans="1:5" x14ac:dyDescent="0.25">
      <c r="A1614" s="12" t="s">
        <v>117</v>
      </c>
      <c r="B1614" s="13">
        <v>12</v>
      </c>
      <c r="C1614" s="14">
        <v>1005</v>
      </c>
      <c r="D1614" s="14">
        <v>0</v>
      </c>
      <c r="E1614" s="15">
        <f t="shared" si="26"/>
        <v>1017</v>
      </c>
    </row>
    <row r="1615" spans="1:5" x14ac:dyDescent="0.25">
      <c r="A1615" s="8" t="s">
        <v>117</v>
      </c>
      <c r="B1615" s="9">
        <v>18</v>
      </c>
      <c r="C1615" s="10">
        <v>891</v>
      </c>
      <c r="D1615" s="10">
        <v>0</v>
      </c>
      <c r="E1615" s="11">
        <f t="shared" si="26"/>
        <v>909</v>
      </c>
    </row>
    <row r="1616" spans="1:5" x14ac:dyDescent="0.25">
      <c r="A1616" s="12" t="s">
        <v>117</v>
      </c>
      <c r="B1616" s="13">
        <v>15</v>
      </c>
      <c r="C1616" s="14">
        <v>1132</v>
      </c>
      <c r="D1616" s="14">
        <v>0</v>
      </c>
      <c r="E1616" s="15">
        <f t="shared" si="26"/>
        <v>1147</v>
      </c>
    </row>
    <row r="1617" spans="1:5" x14ac:dyDescent="0.25">
      <c r="A1617" s="8" t="s">
        <v>117</v>
      </c>
      <c r="B1617" s="9">
        <v>16</v>
      </c>
      <c r="C1617" s="10">
        <v>1016</v>
      </c>
      <c r="D1617" s="10">
        <v>0</v>
      </c>
      <c r="E1617" s="11">
        <f t="shared" si="26"/>
        <v>1032</v>
      </c>
    </row>
    <row r="1618" spans="1:5" x14ac:dyDescent="0.25">
      <c r="A1618" s="12" t="s">
        <v>117</v>
      </c>
      <c r="B1618" s="13">
        <v>14</v>
      </c>
      <c r="C1618" s="14">
        <v>1006</v>
      </c>
      <c r="D1618" s="14">
        <v>0</v>
      </c>
      <c r="E1618" s="15">
        <f t="shared" si="26"/>
        <v>1020</v>
      </c>
    </row>
    <row r="1619" spans="1:5" x14ac:dyDescent="0.25">
      <c r="A1619" s="8" t="s">
        <v>117</v>
      </c>
      <c r="B1619" s="73">
        <v>6</v>
      </c>
      <c r="C1619" s="74">
        <v>995</v>
      </c>
      <c r="D1619" s="74">
        <v>1</v>
      </c>
      <c r="E1619" s="75">
        <f t="shared" si="26"/>
        <v>1002</v>
      </c>
    </row>
    <row r="1620" spans="1:5" x14ac:dyDescent="0.25">
      <c r="A1620" s="12" t="s">
        <v>117</v>
      </c>
      <c r="B1620" s="13">
        <v>19</v>
      </c>
      <c r="C1620" s="14">
        <v>970</v>
      </c>
      <c r="D1620" s="14">
        <v>0</v>
      </c>
      <c r="E1620" s="15">
        <f t="shared" si="26"/>
        <v>989</v>
      </c>
    </row>
    <row r="1621" spans="1:5" x14ac:dyDescent="0.25">
      <c r="A1621" s="8" t="s">
        <v>117</v>
      </c>
      <c r="B1621" s="9">
        <v>24</v>
      </c>
      <c r="C1621" s="10">
        <v>1292</v>
      </c>
      <c r="D1621" s="10">
        <v>0</v>
      </c>
      <c r="E1621" s="11">
        <f t="shared" si="26"/>
        <v>1316</v>
      </c>
    </row>
    <row r="1622" spans="1:5" x14ac:dyDescent="0.25">
      <c r="A1622" s="12" t="s">
        <v>117</v>
      </c>
      <c r="B1622" s="13">
        <v>27</v>
      </c>
      <c r="C1622" s="14">
        <v>1232</v>
      </c>
      <c r="D1622" s="14">
        <v>120</v>
      </c>
      <c r="E1622" s="15">
        <f t="shared" si="26"/>
        <v>1379</v>
      </c>
    </row>
    <row r="1623" spans="1:5" x14ac:dyDescent="0.25">
      <c r="A1623" s="8" t="s">
        <v>117</v>
      </c>
      <c r="B1623" s="9">
        <v>18</v>
      </c>
      <c r="C1623" s="10">
        <v>1081</v>
      </c>
      <c r="D1623" s="10">
        <v>36</v>
      </c>
      <c r="E1623" s="11">
        <f t="shared" si="26"/>
        <v>1135</v>
      </c>
    </row>
    <row r="1624" spans="1:5" x14ac:dyDescent="0.25">
      <c r="A1624" s="12" t="s">
        <v>117</v>
      </c>
      <c r="B1624" s="13">
        <v>5</v>
      </c>
      <c r="C1624" s="14">
        <v>615</v>
      </c>
      <c r="D1624" s="14">
        <v>0</v>
      </c>
      <c r="E1624" s="15">
        <f t="shared" si="26"/>
        <v>620</v>
      </c>
    </row>
    <row r="1625" spans="1:5" ht="15.75" thickBot="1" x14ac:dyDescent="0.3">
      <c r="A1625" s="76" t="s">
        <v>117</v>
      </c>
      <c r="B1625" s="69">
        <f>SUM(B1572:B1624)</f>
        <v>949</v>
      </c>
      <c r="C1625" s="69">
        <f>SUM(C1572:C1624)</f>
        <v>50502</v>
      </c>
      <c r="D1625" s="69">
        <f>SUM(D1572:D1624)</f>
        <v>157</v>
      </c>
      <c r="E1625" s="69">
        <f t="shared" si="26"/>
        <v>51608</v>
      </c>
    </row>
    <row r="1626" spans="1:5" x14ac:dyDescent="0.25">
      <c r="A1626" s="4" t="s">
        <v>118</v>
      </c>
      <c r="B1626" s="5">
        <v>0</v>
      </c>
      <c r="C1626" s="6">
        <v>0</v>
      </c>
      <c r="D1626" s="6">
        <v>0</v>
      </c>
      <c r="E1626" s="7">
        <f t="shared" si="26"/>
        <v>0</v>
      </c>
    </row>
    <row r="1627" spans="1:5" x14ac:dyDescent="0.25">
      <c r="A1627" s="8" t="s">
        <v>118</v>
      </c>
      <c r="B1627" s="9">
        <v>0</v>
      </c>
      <c r="C1627" s="10">
        <v>0</v>
      </c>
      <c r="D1627" s="10">
        <v>0</v>
      </c>
      <c r="E1627" s="11">
        <f t="shared" si="26"/>
        <v>0</v>
      </c>
    </row>
    <row r="1628" spans="1:5" x14ac:dyDescent="0.25">
      <c r="A1628" s="12" t="s">
        <v>118</v>
      </c>
      <c r="B1628" s="13">
        <v>0</v>
      </c>
      <c r="C1628" s="14">
        <v>0</v>
      </c>
      <c r="D1628" s="14">
        <v>0</v>
      </c>
      <c r="E1628" s="15">
        <f t="shared" si="26"/>
        <v>0</v>
      </c>
    </row>
    <row r="1629" spans="1:5" x14ac:dyDescent="0.25">
      <c r="A1629" s="8" t="s">
        <v>118</v>
      </c>
      <c r="B1629" s="9">
        <v>0</v>
      </c>
      <c r="C1629" s="10">
        <v>0</v>
      </c>
      <c r="D1629" s="10">
        <v>0</v>
      </c>
      <c r="E1629" s="11">
        <f t="shared" si="26"/>
        <v>0</v>
      </c>
    </row>
    <row r="1630" spans="1:5" x14ac:dyDescent="0.25">
      <c r="A1630" s="12" t="s">
        <v>118</v>
      </c>
      <c r="B1630" s="13">
        <v>0</v>
      </c>
      <c r="C1630" s="14">
        <v>0</v>
      </c>
      <c r="D1630" s="14">
        <v>0</v>
      </c>
      <c r="E1630" s="15">
        <f t="shared" si="26"/>
        <v>0</v>
      </c>
    </row>
    <row r="1631" spans="1:5" x14ac:dyDescent="0.25">
      <c r="A1631" s="8" t="s">
        <v>118</v>
      </c>
      <c r="B1631" s="9">
        <v>0</v>
      </c>
      <c r="C1631" s="10">
        <v>0</v>
      </c>
      <c r="D1631" s="10">
        <v>0</v>
      </c>
      <c r="E1631" s="11">
        <f t="shared" si="26"/>
        <v>0</v>
      </c>
    </row>
    <row r="1632" spans="1:5" x14ac:dyDescent="0.25">
      <c r="A1632" s="12" t="s">
        <v>118</v>
      </c>
      <c r="B1632" s="13">
        <v>0</v>
      </c>
      <c r="C1632" s="14">
        <v>0</v>
      </c>
      <c r="D1632" s="14">
        <v>0</v>
      </c>
      <c r="E1632" s="15">
        <f t="shared" si="26"/>
        <v>0</v>
      </c>
    </row>
    <row r="1633" spans="1:5" x14ac:dyDescent="0.25">
      <c r="A1633" s="8" t="s">
        <v>118</v>
      </c>
      <c r="B1633" s="9">
        <v>0</v>
      </c>
      <c r="C1633" s="10">
        <v>0</v>
      </c>
      <c r="D1633" s="10">
        <v>0</v>
      </c>
      <c r="E1633" s="11">
        <f t="shared" si="26"/>
        <v>0</v>
      </c>
    </row>
    <row r="1634" spans="1:5" x14ac:dyDescent="0.25">
      <c r="A1634" s="12" t="s">
        <v>118</v>
      </c>
      <c r="B1634" s="13">
        <v>0</v>
      </c>
      <c r="C1634" s="14">
        <v>0</v>
      </c>
      <c r="D1634" s="14">
        <v>0</v>
      </c>
      <c r="E1634" s="15">
        <f t="shared" si="26"/>
        <v>0</v>
      </c>
    </row>
    <row r="1635" spans="1:5" x14ac:dyDescent="0.25">
      <c r="A1635" s="8" t="s">
        <v>118</v>
      </c>
      <c r="B1635" s="9">
        <v>0</v>
      </c>
      <c r="C1635" s="10">
        <v>0</v>
      </c>
      <c r="D1635" s="10">
        <v>0</v>
      </c>
      <c r="E1635" s="11">
        <f t="shared" si="26"/>
        <v>0</v>
      </c>
    </row>
    <row r="1636" spans="1:5" x14ac:dyDescent="0.25">
      <c r="A1636" s="12" t="s">
        <v>118</v>
      </c>
      <c r="B1636" s="70">
        <v>0</v>
      </c>
      <c r="C1636" s="71">
        <v>0</v>
      </c>
      <c r="D1636" s="71">
        <v>0</v>
      </c>
      <c r="E1636" s="72">
        <f t="shared" si="26"/>
        <v>0</v>
      </c>
    </row>
    <row r="1637" spans="1:5" x14ac:dyDescent="0.25">
      <c r="A1637" s="8" t="s">
        <v>118</v>
      </c>
      <c r="B1637" s="9">
        <v>0</v>
      </c>
      <c r="C1637" s="10">
        <v>0</v>
      </c>
      <c r="D1637" s="10">
        <v>0</v>
      </c>
      <c r="E1637" s="11">
        <f t="shared" si="26"/>
        <v>0</v>
      </c>
    </row>
    <row r="1638" spans="1:5" x14ac:dyDescent="0.25">
      <c r="A1638" s="12" t="s">
        <v>118</v>
      </c>
      <c r="B1638" s="13">
        <v>0</v>
      </c>
      <c r="C1638" s="14">
        <v>0</v>
      </c>
      <c r="D1638" s="14">
        <v>0</v>
      </c>
      <c r="E1638" s="15">
        <f t="shared" si="26"/>
        <v>0</v>
      </c>
    </row>
    <row r="1639" spans="1:5" x14ac:dyDescent="0.25">
      <c r="A1639" s="8" t="s">
        <v>118</v>
      </c>
      <c r="B1639" s="9">
        <v>0</v>
      </c>
      <c r="C1639" s="10">
        <v>0</v>
      </c>
      <c r="D1639" s="10">
        <v>0</v>
      </c>
      <c r="E1639" s="11">
        <f t="shared" si="26"/>
        <v>0</v>
      </c>
    </row>
    <row r="1640" spans="1:5" x14ac:dyDescent="0.25">
      <c r="A1640" s="12" t="s">
        <v>118</v>
      </c>
      <c r="B1640" s="13">
        <v>0</v>
      </c>
      <c r="C1640" s="14">
        <v>0</v>
      </c>
      <c r="D1640" s="14">
        <v>0</v>
      </c>
      <c r="E1640" s="15">
        <f t="shared" si="26"/>
        <v>0</v>
      </c>
    </row>
    <row r="1641" spans="1:5" x14ac:dyDescent="0.25">
      <c r="A1641" s="8" t="s">
        <v>118</v>
      </c>
      <c r="B1641" s="9">
        <v>0</v>
      </c>
      <c r="C1641" s="10">
        <v>0</v>
      </c>
      <c r="D1641" s="10">
        <v>0</v>
      </c>
      <c r="E1641" s="11">
        <f t="shared" si="26"/>
        <v>0</v>
      </c>
    </row>
    <row r="1642" spans="1:5" x14ac:dyDescent="0.25">
      <c r="A1642" s="12" t="s">
        <v>118</v>
      </c>
      <c r="B1642" s="13">
        <v>0</v>
      </c>
      <c r="C1642" s="14">
        <v>0</v>
      </c>
      <c r="D1642" s="14">
        <v>0</v>
      </c>
      <c r="E1642" s="15">
        <f t="shared" si="26"/>
        <v>0</v>
      </c>
    </row>
    <row r="1643" spans="1:5" x14ac:dyDescent="0.25">
      <c r="A1643" s="8" t="s">
        <v>118</v>
      </c>
      <c r="B1643" s="9">
        <v>0</v>
      </c>
      <c r="C1643" s="10">
        <v>0</v>
      </c>
      <c r="D1643" s="10">
        <v>0</v>
      </c>
      <c r="E1643" s="11">
        <f t="shared" si="26"/>
        <v>0</v>
      </c>
    </row>
    <row r="1644" spans="1:5" x14ac:dyDescent="0.25">
      <c r="A1644" s="12" t="s">
        <v>118</v>
      </c>
      <c r="B1644" s="13">
        <v>0</v>
      </c>
      <c r="C1644" s="14">
        <v>0</v>
      </c>
      <c r="D1644" s="14">
        <v>0</v>
      </c>
      <c r="E1644" s="15">
        <f t="shared" si="26"/>
        <v>0</v>
      </c>
    </row>
    <row r="1645" spans="1:5" x14ac:dyDescent="0.25">
      <c r="A1645" s="8" t="s">
        <v>118</v>
      </c>
      <c r="B1645" s="9">
        <v>0</v>
      </c>
      <c r="C1645" s="10">
        <v>0</v>
      </c>
      <c r="D1645" s="10">
        <v>0</v>
      </c>
      <c r="E1645" s="11">
        <f t="shared" si="26"/>
        <v>0</v>
      </c>
    </row>
    <row r="1646" spans="1:5" x14ac:dyDescent="0.25">
      <c r="A1646" s="12" t="s">
        <v>118</v>
      </c>
      <c r="B1646" s="13">
        <v>0</v>
      </c>
      <c r="C1646" s="14">
        <v>0</v>
      </c>
      <c r="D1646" s="14">
        <v>0</v>
      </c>
      <c r="E1646" s="15">
        <f t="shared" si="26"/>
        <v>0</v>
      </c>
    </row>
    <row r="1647" spans="1:5" x14ac:dyDescent="0.25">
      <c r="A1647" s="8" t="s">
        <v>118</v>
      </c>
      <c r="B1647" s="9">
        <v>0</v>
      </c>
      <c r="C1647" s="10">
        <v>0</v>
      </c>
      <c r="D1647" s="10">
        <v>0</v>
      </c>
      <c r="E1647" s="11">
        <f t="shared" si="26"/>
        <v>0</v>
      </c>
    </row>
    <row r="1648" spans="1:5" x14ac:dyDescent="0.25">
      <c r="A1648" s="12" t="s">
        <v>118</v>
      </c>
      <c r="B1648" s="13">
        <v>0</v>
      </c>
      <c r="C1648" s="14">
        <v>0</v>
      </c>
      <c r="D1648" s="14">
        <v>0</v>
      </c>
      <c r="E1648" s="15">
        <f t="shared" si="26"/>
        <v>0</v>
      </c>
    </row>
    <row r="1649" spans="1:5" x14ac:dyDescent="0.25">
      <c r="A1649" s="8" t="s">
        <v>118</v>
      </c>
      <c r="B1649" s="9">
        <v>0</v>
      </c>
      <c r="C1649" s="10">
        <v>0</v>
      </c>
      <c r="D1649" s="10">
        <v>0</v>
      </c>
      <c r="E1649" s="11">
        <f t="shared" si="26"/>
        <v>0</v>
      </c>
    </row>
    <row r="1650" spans="1:5" x14ac:dyDescent="0.25">
      <c r="A1650" s="12" t="s">
        <v>118</v>
      </c>
      <c r="B1650" s="13">
        <v>0</v>
      </c>
      <c r="C1650" s="14">
        <v>0</v>
      </c>
      <c r="D1650" s="14">
        <v>0</v>
      </c>
      <c r="E1650" s="15">
        <f t="shared" si="26"/>
        <v>0</v>
      </c>
    </row>
    <row r="1651" spans="1:5" x14ac:dyDescent="0.25">
      <c r="A1651" s="8" t="s">
        <v>118</v>
      </c>
      <c r="B1651" s="9">
        <v>0</v>
      </c>
      <c r="C1651" s="10">
        <v>0</v>
      </c>
      <c r="D1651" s="10">
        <v>0</v>
      </c>
      <c r="E1651" s="11">
        <f t="shared" si="26"/>
        <v>0</v>
      </c>
    </row>
    <row r="1652" spans="1:5" x14ac:dyDescent="0.25">
      <c r="A1652" s="12" t="s">
        <v>118</v>
      </c>
      <c r="B1652" s="13">
        <v>0</v>
      </c>
      <c r="C1652" s="14">
        <v>0</v>
      </c>
      <c r="D1652" s="14">
        <v>0</v>
      </c>
      <c r="E1652" s="15">
        <f t="shared" si="26"/>
        <v>0</v>
      </c>
    </row>
    <row r="1653" spans="1:5" x14ac:dyDescent="0.25">
      <c r="A1653" s="8" t="s">
        <v>118</v>
      </c>
      <c r="B1653" s="9">
        <v>0</v>
      </c>
      <c r="C1653" s="10">
        <v>0</v>
      </c>
      <c r="D1653" s="10">
        <v>0</v>
      </c>
      <c r="E1653" s="11">
        <f t="shared" si="26"/>
        <v>0</v>
      </c>
    </row>
    <row r="1654" spans="1:5" x14ac:dyDescent="0.25">
      <c r="A1654" s="12" t="s">
        <v>118</v>
      </c>
      <c r="B1654" s="13">
        <v>0</v>
      </c>
      <c r="C1654" s="14">
        <v>0</v>
      </c>
      <c r="D1654" s="14">
        <v>0</v>
      </c>
      <c r="E1654" s="15">
        <f t="shared" si="26"/>
        <v>0</v>
      </c>
    </row>
    <row r="1655" spans="1:5" x14ac:dyDescent="0.25">
      <c r="A1655" s="8" t="s">
        <v>118</v>
      </c>
      <c r="B1655" s="9">
        <v>0</v>
      </c>
      <c r="C1655" s="10">
        <v>0</v>
      </c>
      <c r="D1655" s="10">
        <v>0</v>
      </c>
      <c r="E1655" s="11">
        <f t="shared" si="26"/>
        <v>0</v>
      </c>
    </row>
    <row r="1656" spans="1:5" x14ac:dyDescent="0.25">
      <c r="A1656" s="12" t="s">
        <v>118</v>
      </c>
      <c r="B1656" s="13">
        <v>0</v>
      </c>
      <c r="C1656" s="14">
        <v>0</v>
      </c>
      <c r="D1656" s="14">
        <v>0</v>
      </c>
      <c r="E1656" s="15">
        <f t="shared" si="26"/>
        <v>0</v>
      </c>
    </row>
    <row r="1657" spans="1:5" x14ac:dyDescent="0.25">
      <c r="A1657" s="8" t="s">
        <v>118</v>
      </c>
      <c r="B1657" s="9">
        <v>0</v>
      </c>
      <c r="C1657" s="10">
        <v>0</v>
      </c>
      <c r="D1657" s="10">
        <v>0</v>
      </c>
      <c r="E1657" s="11">
        <f t="shared" si="26"/>
        <v>0</v>
      </c>
    </row>
    <row r="1658" spans="1:5" x14ac:dyDescent="0.25">
      <c r="A1658" s="12" t="s">
        <v>118</v>
      </c>
      <c r="B1658" s="13">
        <v>0</v>
      </c>
      <c r="C1658" s="14">
        <v>0</v>
      </c>
      <c r="D1658" s="14">
        <v>0</v>
      </c>
      <c r="E1658" s="15">
        <f t="shared" si="26"/>
        <v>0</v>
      </c>
    </row>
    <row r="1659" spans="1:5" x14ac:dyDescent="0.25">
      <c r="A1659" s="8" t="s">
        <v>118</v>
      </c>
      <c r="B1659" s="9">
        <v>0</v>
      </c>
      <c r="C1659" s="10">
        <v>0</v>
      </c>
      <c r="D1659" s="10">
        <v>0</v>
      </c>
      <c r="E1659" s="11">
        <f t="shared" si="26"/>
        <v>0</v>
      </c>
    </row>
    <row r="1660" spans="1:5" x14ac:dyDescent="0.25">
      <c r="A1660" s="12" t="s">
        <v>118</v>
      </c>
      <c r="B1660" s="13">
        <v>0</v>
      </c>
      <c r="C1660" s="14">
        <v>0</v>
      </c>
      <c r="D1660" s="14">
        <v>0</v>
      </c>
      <c r="E1660" s="15">
        <f t="shared" si="26"/>
        <v>0</v>
      </c>
    </row>
    <row r="1661" spans="1:5" x14ac:dyDescent="0.25">
      <c r="A1661" s="8" t="s">
        <v>118</v>
      </c>
      <c r="B1661" s="9">
        <v>0</v>
      </c>
      <c r="C1661" s="10">
        <v>0</v>
      </c>
      <c r="D1661" s="10">
        <v>0</v>
      </c>
      <c r="E1661" s="11">
        <f t="shared" si="26"/>
        <v>0</v>
      </c>
    </row>
    <row r="1662" spans="1:5" x14ac:dyDescent="0.25">
      <c r="A1662" s="12" t="s">
        <v>118</v>
      </c>
      <c r="B1662" s="13">
        <v>0</v>
      </c>
      <c r="C1662" s="14">
        <v>0</v>
      </c>
      <c r="D1662" s="14">
        <v>0</v>
      </c>
      <c r="E1662" s="15">
        <f t="shared" si="26"/>
        <v>0</v>
      </c>
    </row>
    <row r="1663" spans="1:5" x14ac:dyDescent="0.25">
      <c r="A1663" s="8" t="s">
        <v>118</v>
      </c>
      <c r="B1663" s="9">
        <v>0</v>
      </c>
      <c r="C1663" s="10">
        <v>0</v>
      </c>
      <c r="D1663" s="10">
        <v>0</v>
      </c>
      <c r="E1663" s="11">
        <f t="shared" si="26"/>
        <v>0</v>
      </c>
    </row>
    <row r="1664" spans="1:5" x14ac:dyDescent="0.25">
      <c r="A1664" s="12" t="s">
        <v>118</v>
      </c>
      <c r="B1664" s="13">
        <v>0</v>
      </c>
      <c r="C1664" s="14">
        <v>0</v>
      </c>
      <c r="D1664" s="14">
        <v>0</v>
      </c>
      <c r="E1664" s="15">
        <f t="shared" si="26"/>
        <v>0</v>
      </c>
    </row>
    <row r="1665" spans="1:5" x14ac:dyDescent="0.25">
      <c r="A1665" s="8" t="s">
        <v>118</v>
      </c>
      <c r="B1665" s="9">
        <v>0</v>
      </c>
      <c r="C1665" s="10">
        <v>0</v>
      </c>
      <c r="D1665" s="10">
        <v>0</v>
      </c>
      <c r="E1665" s="11">
        <f t="shared" si="26"/>
        <v>0</v>
      </c>
    </row>
    <row r="1666" spans="1:5" x14ac:dyDescent="0.25">
      <c r="A1666" s="12" t="s">
        <v>118</v>
      </c>
      <c r="B1666" s="13">
        <v>0</v>
      </c>
      <c r="C1666" s="14">
        <v>0</v>
      </c>
      <c r="D1666" s="14">
        <v>0</v>
      </c>
      <c r="E1666" s="15">
        <f t="shared" si="26"/>
        <v>0</v>
      </c>
    </row>
    <row r="1667" spans="1:5" x14ac:dyDescent="0.25">
      <c r="A1667" s="8" t="s">
        <v>118</v>
      </c>
      <c r="B1667" s="9">
        <v>0</v>
      </c>
      <c r="C1667" s="10">
        <v>0</v>
      </c>
      <c r="D1667" s="10">
        <v>0</v>
      </c>
      <c r="E1667" s="11">
        <f t="shared" si="26"/>
        <v>0</v>
      </c>
    </row>
    <row r="1668" spans="1:5" x14ac:dyDescent="0.25">
      <c r="A1668" s="12" t="s">
        <v>118</v>
      </c>
      <c r="B1668" s="13">
        <v>0</v>
      </c>
      <c r="C1668" s="14">
        <v>0</v>
      </c>
      <c r="D1668" s="14">
        <v>0</v>
      </c>
      <c r="E1668" s="15">
        <f t="shared" si="26"/>
        <v>0</v>
      </c>
    </row>
    <row r="1669" spans="1:5" x14ac:dyDescent="0.25">
      <c r="A1669" s="8" t="s">
        <v>118</v>
      </c>
      <c r="B1669" s="9">
        <v>0</v>
      </c>
      <c r="C1669" s="10">
        <v>0</v>
      </c>
      <c r="D1669" s="10">
        <v>0</v>
      </c>
      <c r="E1669" s="11">
        <f t="shared" si="26"/>
        <v>0</v>
      </c>
    </row>
    <row r="1670" spans="1:5" x14ac:dyDescent="0.25">
      <c r="A1670" s="12" t="s">
        <v>118</v>
      </c>
      <c r="B1670" s="13">
        <v>0</v>
      </c>
      <c r="C1670" s="14">
        <v>0</v>
      </c>
      <c r="D1670" s="14">
        <v>0</v>
      </c>
      <c r="E1670" s="15">
        <f t="shared" si="26"/>
        <v>0</v>
      </c>
    </row>
    <row r="1671" spans="1:5" x14ac:dyDescent="0.25">
      <c r="A1671" s="8" t="s">
        <v>118</v>
      </c>
      <c r="B1671" s="9">
        <v>0</v>
      </c>
      <c r="C1671" s="10">
        <v>0</v>
      </c>
      <c r="D1671" s="10">
        <v>0</v>
      </c>
      <c r="E1671" s="11">
        <f t="shared" ref="E1671:E1734" si="27">SUM(B1671:D1671)</f>
        <v>0</v>
      </c>
    </row>
    <row r="1672" spans="1:5" x14ac:dyDescent="0.25">
      <c r="A1672" s="12" t="s">
        <v>118</v>
      </c>
      <c r="B1672" s="13">
        <v>0</v>
      </c>
      <c r="C1672" s="14">
        <v>0</v>
      </c>
      <c r="D1672" s="14">
        <v>0</v>
      </c>
      <c r="E1672" s="15">
        <f t="shared" si="27"/>
        <v>0</v>
      </c>
    </row>
    <row r="1673" spans="1:5" x14ac:dyDescent="0.25">
      <c r="A1673" s="8" t="s">
        <v>118</v>
      </c>
      <c r="B1673" s="73">
        <v>0</v>
      </c>
      <c r="C1673" s="74">
        <v>0</v>
      </c>
      <c r="D1673" s="74">
        <v>0</v>
      </c>
      <c r="E1673" s="75">
        <f t="shared" si="27"/>
        <v>0</v>
      </c>
    </row>
    <row r="1674" spans="1:5" x14ac:dyDescent="0.25">
      <c r="A1674" s="12" t="s">
        <v>118</v>
      </c>
      <c r="B1674" s="13">
        <v>0</v>
      </c>
      <c r="C1674" s="14">
        <v>0</v>
      </c>
      <c r="D1674" s="14">
        <v>0</v>
      </c>
      <c r="E1674" s="15">
        <f t="shared" si="27"/>
        <v>0</v>
      </c>
    </row>
    <row r="1675" spans="1:5" x14ac:dyDescent="0.25">
      <c r="A1675" s="8" t="s">
        <v>118</v>
      </c>
      <c r="B1675" s="9">
        <v>0</v>
      </c>
      <c r="C1675" s="10">
        <v>0</v>
      </c>
      <c r="D1675" s="10">
        <v>0</v>
      </c>
      <c r="E1675" s="11">
        <f t="shared" si="27"/>
        <v>0</v>
      </c>
    </row>
    <row r="1676" spans="1:5" x14ac:dyDescent="0.25">
      <c r="A1676" s="12" t="s">
        <v>118</v>
      </c>
      <c r="B1676" s="13">
        <v>0</v>
      </c>
      <c r="C1676" s="14">
        <v>0</v>
      </c>
      <c r="D1676" s="14">
        <v>0</v>
      </c>
      <c r="E1676" s="15">
        <f t="shared" si="27"/>
        <v>0</v>
      </c>
    </row>
    <row r="1677" spans="1:5" x14ac:dyDescent="0.25">
      <c r="A1677" s="8" t="s">
        <v>118</v>
      </c>
      <c r="B1677" s="9">
        <v>0</v>
      </c>
      <c r="C1677" s="10">
        <v>0</v>
      </c>
      <c r="D1677" s="10">
        <v>0</v>
      </c>
      <c r="E1677" s="11">
        <f t="shared" si="27"/>
        <v>0</v>
      </c>
    </row>
    <row r="1678" spans="1:5" x14ac:dyDescent="0.25">
      <c r="A1678" s="12" t="s">
        <v>118</v>
      </c>
      <c r="B1678" s="13">
        <v>0</v>
      </c>
      <c r="C1678" s="14">
        <v>0</v>
      </c>
      <c r="D1678" s="14">
        <v>0</v>
      </c>
      <c r="E1678" s="15">
        <f t="shared" si="27"/>
        <v>0</v>
      </c>
    </row>
    <row r="1679" spans="1:5" ht="15.75" thickBot="1" x14ac:dyDescent="0.3">
      <c r="A1679" s="76" t="s">
        <v>118</v>
      </c>
      <c r="B1679" s="69">
        <f>SUM(B1626:B1678)</f>
        <v>0</v>
      </c>
      <c r="C1679" s="69">
        <f>SUM(C1626:C1678)</f>
        <v>0</v>
      </c>
      <c r="D1679" s="69">
        <f>SUM(D1626:D1678)</f>
        <v>0</v>
      </c>
      <c r="E1679" s="69">
        <f t="shared" si="27"/>
        <v>0</v>
      </c>
    </row>
    <row r="1680" spans="1:5" x14ac:dyDescent="0.25">
      <c r="A1680" s="4" t="s">
        <v>119</v>
      </c>
      <c r="B1680" s="5">
        <v>0</v>
      </c>
      <c r="C1680" s="6">
        <v>0</v>
      </c>
      <c r="D1680" s="6">
        <v>0</v>
      </c>
      <c r="E1680" s="7">
        <f t="shared" si="27"/>
        <v>0</v>
      </c>
    </row>
    <row r="1681" spans="1:5" x14ac:dyDescent="0.25">
      <c r="A1681" s="8" t="s">
        <v>119</v>
      </c>
      <c r="B1681" s="9">
        <v>0</v>
      </c>
      <c r="C1681" s="10">
        <v>0</v>
      </c>
      <c r="D1681" s="10">
        <v>0</v>
      </c>
      <c r="E1681" s="11">
        <f t="shared" si="27"/>
        <v>0</v>
      </c>
    </row>
    <row r="1682" spans="1:5" x14ac:dyDescent="0.25">
      <c r="A1682" s="12" t="s">
        <v>119</v>
      </c>
      <c r="B1682" s="13">
        <v>0</v>
      </c>
      <c r="C1682" s="14">
        <v>0</v>
      </c>
      <c r="D1682" s="14">
        <v>0</v>
      </c>
      <c r="E1682" s="15">
        <f t="shared" si="27"/>
        <v>0</v>
      </c>
    </row>
    <row r="1683" spans="1:5" x14ac:dyDescent="0.25">
      <c r="A1683" s="8" t="s">
        <v>119</v>
      </c>
      <c r="B1683" s="9">
        <v>0</v>
      </c>
      <c r="C1683" s="10">
        <v>0</v>
      </c>
      <c r="D1683" s="10">
        <v>0</v>
      </c>
      <c r="E1683" s="11">
        <f t="shared" si="27"/>
        <v>0</v>
      </c>
    </row>
    <row r="1684" spans="1:5" x14ac:dyDescent="0.25">
      <c r="A1684" s="12" t="s">
        <v>119</v>
      </c>
      <c r="B1684" s="13">
        <v>0</v>
      </c>
      <c r="C1684" s="14">
        <v>0</v>
      </c>
      <c r="D1684" s="14">
        <v>0</v>
      </c>
      <c r="E1684" s="15">
        <f t="shared" si="27"/>
        <v>0</v>
      </c>
    </row>
    <row r="1685" spans="1:5" x14ac:dyDescent="0.25">
      <c r="A1685" s="8" t="s">
        <v>119</v>
      </c>
      <c r="B1685" s="9">
        <v>0</v>
      </c>
      <c r="C1685" s="10">
        <v>0</v>
      </c>
      <c r="D1685" s="10">
        <v>0</v>
      </c>
      <c r="E1685" s="11">
        <f t="shared" si="27"/>
        <v>0</v>
      </c>
    </row>
    <row r="1686" spans="1:5" x14ac:dyDescent="0.25">
      <c r="A1686" s="12" t="s">
        <v>119</v>
      </c>
      <c r="B1686" s="13">
        <v>0</v>
      </c>
      <c r="C1686" s="14">
        <v>0</v>
      </c>
      <c r="D1686" s="14">
        <v>0</v>
      </c>
      <c r="E1686" s="15">
        <f t="shared" si="27"/>
        <v>0</v>
      </c>
    </row>
    <row r="1687" spans="1:5" x14ac:dyDescent="0.25">
      <c r="A1687" s="8" t="s">
        <v>119</v>
      </c>
      <c r="B1687" s="9">
        <v>0</v>
      </c>
      <c r="C1687" s="10">
        <v>0</v>
      </c>
      <c r="D1687" s="10">
        <v>0</v>
      </c>
      <c r="E1687" s="11">
        <f t="shared" si="27"/>
        <v>0</v>
      </c>
    </row>
    <row r="1688" spans="1:5" x14ac:dyDescent="0.25">
      <c r="A1688" s="12" t="s">
        <v>119</v>
      </c>
      <c r="B1688" s="13">
        <v>0</v>
      </c>
      <c r="C1688" s="14">
        <v>0</v>
      </c>
      <c r="D1688" s="14">
        <v>0</v>
      </c>
      <c r="E1688" s="15">
        <f t="shared" si="27"/>
        <v>0</v>
      </c>
    </row>
    <row r="1689" spans="1:5" x14ac:dyDescent="0.25">
      <c r="A1689" s="8" t="s">
        <v>119</v>
      </c>
      <c r="B1689" s="9">
        <v>0</v>
      </c>
      <c r="C1689" s="10">
        <v>0</v>
      </c>
      <c r="D1689" s="10">
        <v>0</v>
      </c>
      <c r="E1689" s="11">
        <f t="shared" si="27"/>
        <v>0</v>
      </c>
    </row>
    <row r="1690" spans="1:5" x14ac:dyDescent="0.25">
      <c r="A1690" s="12" t="s">
        <v>119</v>
      </c>
      <c r="B1690" s="70">
        <v>0</v>
      </c>
      <c r="C1690" s="71">
        <v>0</v>
      </c>
      <c r="D1690" s="71">
        <v>0</v>
      </c>
      <c r="E1690" s="72">
        <f t="shared" si="27"/>
        <v>0</v>
      </c>
    </row>
    <row r="1691" spans="1:5" x14ac:dyDescent="0.25">
      <c r="A1691" s="8" t="s">
        <v>119</v>
      </c>
      <c r="B1691" s="9">
        <v>0</v>
      </c>
      <c r="C1691" s="10">
        <v>0</v>
      </c>
      <c r="D1691" s="10">
        <v>0</v>
      </c>
      <c r="E1691" s="11">
        <f t="shared" si="27"/>
        <v>0</v>
      </c>
    </row>
    <row r="1692" spans="1:5" x14ac:dyDescent="0.25">
      <c r="A1692" s="12" t="s">
        <v>119</v>
      </c>
      <c r="B1692" s="13">
        <v>0</v>
      </c>
      <c r="C1692" s="14">
        <v>0</v>
      </c>
      <c r="D1692" s="14">
        <v>0</v>
      </c>
      <c r="E1692" s="15">
        <f t="shared" si="27"/>
        <v>0</v>
      </c>
    </row>
    <row r="1693" spans="1:5" x14ac:dyDescent="0.25">
      <c r="A1693" s="8" t="s">
        <v>119</v>
      </c>
      <c r="B1693" s="9">
        <v>0</v>
      </c>
      <c r="C1693" s="10">
        <v>0</v>
      </c>
      <c r="D1693" s="10">
        <v>0</v>
      </c>
      <c r="E1693" s="11">
        <f t="shared" si="27"/>
        <v>0</v>
      </c>
    </row>
    <row r="1694" spans="1:5" x14ac:dyDescent="0.25">
      <c r="A1694" s="12" t="s">
        <v>119</v>
      </c>
      <c r="B1694" s="13">
        <v>0</v>
      </c>
      <c r="C1694" s="14">
        <v>0</v>
      </c>
      <c r="D1694" s="14">
        <v>0</v>
      </c>
      <c r="E1694" s="15">
        <f t="shared" si="27"/>
        <v>0</v>
      </c>
    </row>
    <row r="1695" spans="1:5" x14ac:dyDescent="0.25">
      <c r="A1695" s="8" t="s">
        <v>119</v>
      </c>
      <c r="B1695" s="9">
        <v>0</v>
      </c>
      <c r="C1695" s="10">
        <v>0</v>
      </c>
      <c r="D1695" s="10">
        <v>0</v>
      </c>
      <c r="E1695" s="11">
        <f t="shared" si="27"/>
        <v>0</v>
      </c>
    </row>
    <row r="1696" spans="1:5" x14ac:dyDescent="0.25">
      <c r="A1696" s="12" t="s">
        <v>119</v>
      </c>
      <c r="B1696" s="13">
        <v>0</v>
      </c>
      <c r="C1696" s="14">
        <v>0</v>
      </c>
      <c r="D1696" s="14">
        <v>0</v>
      </c>
      <c r="E1696" s="15">
        <f t="shared" si="27"/>
        <v>0</v>
      </c>
    </row>
    <row r="1697" spans="1:5" x14ac:dyDescent="0.25">
      <c r="A1697" s="8" t="s">
        <v>119</v>
      </c>
      <c r="B1697" s="9">
        <v>0</v>
      </c>
      <c r="C1697" s="10">
        <v>0</v>
      </c>
      <c r="D1697" s="10">
        <v>0</v>
      </c>
      <c r="E1697" s="11">
        <f t="shared" si="27"/>
        <v>0</v>
      </c>
    </row>
    <row r="1698" spans="1:5" x14ac:dyDescent="0.25">
      <c r="A1698" s="12" t="s">
        <v>119</v>
      </c>
      <c r="B1698" s="13">
        <v>0</v>
      </c>
      <c r="C1698" s="14">
        <v>0</v>
      </c>
      <c r="D1698" s="14">
        <v>0</v>
      </c>
      <c r="E1698" s="15">
        <f t="shared" si="27"/>
        <v>0</v>
      </c>
    </row>
    <row r="1699" spans="1:5" x14ac:dyDescent="0.25">
      <c r="A1699" s="8" t="s">
        <v>119</v>
      </c>
      <c r="B1699" s="9">
        <v>0</v>
      </c>
      <c r="C1699" s="10">
        <v>0</v>
      </c>
      <c r="D1699" s="10">
        <v>0</v>
      </c>
      <c r="E1699" s="11">
        <f t="shared" si="27"/>
        <v>0</v>
      </c>
    </row>
    <row r="1700" spans="1:5" x14ac:dyDescent="0.25">
      <c r="A1700" s="12" t="s">
        <v>119</v>
      </c>
      <c r="B1700" s="13">
        <v>0</v>
      </c>
      <c r="C1700" s="14">
        <v>0</v>
      </c>
      <c r="D1700" s="14">
        <v>0</v>
      </c>
      <c r="E1700" s="15">
        <f t="shared" si="27"/>
        <v>0</v>
      </c>
    </row>
    <row r="1701" spans="1:5" x14ac:dyDescent="0.25">
      <c r="A1701" s="8" t="s">
        <v>119</v>
      </c>
      <c r="B1701" s="9">
        <v>0</v>
      </c>
      <c r="C1701" s="10">
        <v>0</v>
      </c>
      <c r="D1701" s="10">
        <v>0</v>
      </c>
      <c r="E1701" s="11">
        <f t="shared" si="27"/>
        <v>0</v>
      </c>
    </row>
    <row r="1702" spans="1:5" x14ac:dyDescent="0.25">
      <c r="A1702" s="12" t="s">
        <v>119</v>
      </c>
      <c r="B1702" s="13">
        <v>0</v>
      </c>
      <c r="C1702" s="14">
        <v>0</v>
      </c>
      <c r="D1702" s="14">
        <v>0</v>
      </c>
      <c r="E1702" s="15">
        <f t="shared" si="27"/>
        <v>0</v>
      </c>
    </row>
    <row r="1703" spans="1:5" x14ac:dyDescent="0.25">
      <c r="A1703" s="8" t="s">
        <v>119</v>
      </c>
      <c r="B1703" s="9">
        <v>0</v>
      </c>
      <c r="C1703" s="10">
        <v>0</v>
      </c>
      <c r="D1703" s="10">
        <v>0</v>
      </c>
      <c r="E1703" s="11">
        <f t="shared" si="27"/>
        <v>0</v>
      </c>
    </row>
    <row r="1704" spans="1:5" x14ac:dyDescent="0.25">
      <c r="A1704" s="12" t="s">
        <v>119</v>
      </c>
      <c r="B1704" s="13">
        <v>0</v>
      </c>
      <c r="C1704" s="14">
        <v>0</v>
      </c>
      <c r="D1704" s="14">
        <v>0</v>
      </c>
      <c r="E1704" s="15">
        <f t="shared" si="27"/>
        <v>0</v>
      </c>
    </row>
    <row r="1705" spans="1:5" x14ac:dyDescent="0.25">
      <c r="A1705" s="8" t="s">
        <v>119</v>
      </c>
      <c r="B1705" s="9">
        <v>0</v>
      </c>
      <c r="C1705" s="10">
        <v>0</v>
      </c>
      <c r="D1705" s="10">
        <v>0</v>
      </c>
      <c r="E1705" s="11">
        <f t="shared" si="27"/>
        <v>0</v>
      </c>
    </row>
    <row r="1706" spans="1:5" x14ac:dyDescent="0.25">
      <c r="A1706" s="12" t="s">
        <v>119</v>
      </c>
      <c r="B1706" s="13">
        <v>0</v>
      </c>
      <c r="C1706" s="14">
        <v>0</v>
      </c>
      <c r="D1706" s="14">
        <v>0</v>
      </c>
      <c r="E1706" s="15">
        <f t="shared" si="27"/>
        <v>0</v>
      </c>
    </row>
    <row r="1707" spans="1:5" x14ac:dyDescent="0.25">
      <c r="A1707" s="8" t="s">
        <v>119</v>
      </c>
      <c r="B1707" s="9">
        <v>0</v>
      </c>
      <c r="C1707" s="10">
        <v>0</v>
      </c>
      <c r="D1707" s="10">
        <v>0</v>
      </c>
      <c r="E1707" s="11">
        <f t="shared" si="27"/>
        <v>0</v>
      </c>
    </row>
    <row r="1708" spans="1:5" x14ac:dyDescent="0.25">
      <c r="A1708" s="12" t="s">
        <v>119</v>
      </c>
      <c r="B1708" s="13">
        <v>0</v>
      </c>
      <c r="C1708" s="14">
        <v>0</v>
      </c>
      <c r="D1708" s="14">
        <v>0</v>
      </c>
      <c r="E1708" s="15">
        <f t="shared" si="27"/>
        <v>0</v>
      </c>
    </row>
    <row r="1709" spans="1:5" x14ac:dyDescent="0.25">
      <c r="A1709" s="8" t="s">
        <v>119</v>
      </c>
      <c r="B1709" s="9">
        <v>0</v>
      </c>
      <c r="C1709" s="10">
        <v>0</v>
      </c>
      <c r="D1709" s="10">
        <v>0</v>
      </c>
      <c r="E1709" s="11">
        <f t="shared" si="27"/>
        <v>0</v>
      </c>
    </row>
    <row r="1710" spans="1:5" x14ac:dyDescent="0.25">
      <c r="A1710" s="12" t="s">
        <v>119</v>
      </c>
      <c r="B1710" s="13">
        <v>0</v>
      </c>
      <c r="C1710" s="14">
        <v>0</v>
      </c>
      <c r="D1710" s="14">
        <v>0</v>
      </c>
      <c r="E1710" s="15">
        <f t="shared" si="27"/>
        <v>0</v>
      </c>
    </row>
    <row r="1711" spans="1:5" x14ac:dyDescent="0.25">
      <c r="A1711" s="8" t="s">
        <v>119</v>
      </c>
      <c r="B1711" s="9">
        <v>0</v>
      </c>
      <c r="C1711" s="10">
        <v>0</v>
      </c>
      <c r="D1711" s="10">
        <v>0</v>
      </c>
      <c r="E1711" s="11">
        <f t="shared" si="27"/>
        <v>0</v>
      </c>
    </row>
    <row r="1712" spans="1:5" x14ac:dyDescent="0.25">
      <c r="A1712" s="12" t="s">
        <v>119</v>
      </c>
      <c r="B1712" s="13">
        <v>0</v>
      </c>
      <c r="C1712" s="14">
        <v>0</v>
      </c>
      <c r="D1712" s="14">
        <v>0</v>
      </c>
      <c r="E1712" s="15">
        <f t="shared" si="27"/>
        <v>0</v>
      </c>
    </row>
    <row r="1713" spans="1:5" x14ac:dyDescent="0.25">
      <c r="A1713" s="8" t="s">
        <v>119</v>
      </c>
      <c r="B1713" s="9">
        <v>0</v>
      </c>
      <c r="C1713" s="10">
        <v>0</v>
      </c>
      <c r="D1713" s="10">
        <v>0</v>
      </c>
      <c r="E1713" s="11">
        <f t="shared" si="27"/>
        <v>0</v>
      </c>
    </row>
    <row r="1714" spans="1:5" x14ac:dyDescent="0.25">
      <c r="A1714" s="12" t="s">
        <v>119</v>
      </c>
      <c r="B1714" s="13">
        <v>0</v>
      </c>
      <c r="C1714" s="14">
        <v>0</v>
      </c>
      <c r="D1714" s="14">
        <v>0</v>
      </c>
      <c r="E1714" s="15">
        <f t="shared" si="27"/>
        <v>0</v>
      </c>
    </row>
    <row r="1715" spans="1:5" x14ac:dyDescent="0.25">
      <c r="A1715" s="8" t="s">
        <v>119</v>
      </c>
      <c r="B1715" s="9">
        <v>0</v>
      </c>
      <c r="C1715" s="10">
        <v>0</v>
      </c>
      <c r="D1715" s="10">
        <v>0</v>
      </c>
      <c r="E1715" s="11">
        <f t="shared" si="27"/>
        <v>0</v>
      </c>
    </row>
    <row r="1716" spans="1:5" x14ac:dyDescent="0.25">
      <c r="A1716" s="12" t="s">
        <v>119</v>
      </c>
      <c r="B1716" s="13">
        <v>0</v>
      </c>
      <c r="C1716" s="14">
        <v>0</v>
      </c>
      <c r="D1716" s="14">
        <v>0</v>
      </c>
      <c r="E1716" s="15">
        <f t="shared" si="27"/>
        <v>0</v>
      </c>
    </row>
    <row r="1717" spans="1:5" x14ac:dyDescent="0.25">
      <c r="A1717" s="8" t="s">
        <v>119</v>
      </c>
      <c r="B1717" s="9">
        <v>0</v>
      </c>
      <c r="C1717" s="10">
        <v>0</v>
      </c>
      <c r="D1717" s="10">
        <v>0</v>
      </c>
      <c r="E1717" s="11">
        <f t="shared" si="27"/>
        <v>0</v>
      </c>
    </row>
    <row r="1718" spans="1:5" x14ac:dyDescent="0.25">
      <c r="A1718" s="12" t="s">
        <v>119</v>
      </c>
      <c r="B1718" s="13">
        <v>0</v>
      </c>
      <c r="C1718" s="14">
        <v>0</v>
      </c>
      <c r="D1718" s="14">
        <v>0</v>
      </c>
      <c r="E1718" s="15">
        <f t="shared" si="27"/>
        <v>0</v>
      </c>
    </row>
    <row r="1719" spans="1:5" x14ac:dyDescent="0.25">
      <c r="A1719" s="8" t="s">
        <v>119</v>
      </c>
      <c r="B1719" s="9">
        <v>0</v>
      </c>
      <c r="C1719" s="10">
        <v>0</v>
      </c>
      <c r="D1719" s="10">
        <v>0</v>
      </c>
      <c r="E1719" s="11">
        <f t="shared" si="27"/>
        <v>0</v>
      </c>
    </row>
    <row r="1720" spans="1:5" x14ac:dyDescent="0.25">
      <c r="A1720" s="12" t="s">
        <v>119</v>
      </c>
      <c r="B1720" s="13">
        <v>0</v>
      </c>
      <c r="C1720" s="14">
        <v>0</v>
      </c>
      <c r="D1720" s="14">
        <v>0</v>
      </c>
      <c r="E1720" s="15">
        <f t="shared" si="27"/>
        <v>0</v>
      </c>
    </row>
    <row r="1721" spans="1:5" x14ac:dyDescent="0.25">
      <c r="A1721" s="8" t="s">
        <v>119</v>
      </c>
      <c r="B1721" s="9">
        <v>0</v>
      </c>
      <c r="C1721" s="10">
        <v>0</v>
      </c>
      <c r="D1721" s="10">
        <v>0</v>
      </c>
      <c r="E1721" s="11">
        <f t="shared" si="27"/>
        <v>0</v>
      </c>
    </row>
    <row r="1722" spans="1:5" x14ac:dyDescent="0.25">
      <c r="A1722" s="12" t="s">
        <v>119</v>
      </c>
      <c r="B1722" s="13">
        <v>0</v>
      </c>
      <c r="C1722" s="14">
        <v>0</v>
      </c>
      <c r="D1722" s="14">
        <v>0</v>
      </c>
      <c r="E1722" s="15">
        <f t="shared" si="27"/>
        <v>0</v>
      </c>
    </row>
    <row r="1723" spans="1:5" x14ac:dyDescent="0.25">
      <c r="A1723" s="8" t="s">
        <v>119</v>
      </c>
      <c r="B1723" s="9">
        <v>0</v>
      </c>
      <c r="C1723" s="10">
        <v>0</v>
      </c>
      <c r="D1723" s="10">
        <v>0</v>
      </c>
      <c r="E1723" s="11">
        <f t="shared" si="27"/>
        <v>0</v>
      </c>
    </row>
    <row r="1724" spans="1:5" x14ac:dyDescent="0.25">
      <c r="A1724" s="12" t="s">
        <v>119</v>
      </c>
      <c r="B1724" s="13">
        <v>0</v>
      </c>
      <c r="C1724" s="14">
        <v>0</v>
      </c>
      <c r="D1724" s="14">
        <v>0</v>
      </c>
      <c r="E1724" s="15">
        <f t="shared" si="27"/>
        <v>0</v>
      </c>
    </row>
    <row r="1725" spans="1:5" x14ac:dyDescent="0.25">
      <c r="A1725" s="8" t="s">
        <v>119</v>
      </c>
      <c r="B1725" s="9">
        <v>0</v>
      </c>
      <c r="C1725" s="10">
        <v>0</v>
      </c>
      <c r="D1725" s="10">
        <v>0</v>
      </c>
      <c r="E1725" s="11">
        <f t="shared" si="27"/>
        <v>0</v>
      </c>
    </row>
    <row r="1726" spans="1:5" x14ac:dyDescent="0.25">
      <c r="A1726" s="12" t="s">
        <v>119</v>
      </c>
      <c r="B1726" s="13">
        <v>0</v>
      </c>
      <c r="C1726" s="14">
        <v>0</v>
      </c>
      <c r="D1726" s="14">
        <v>0</v>
      </c>
      <c r="E1726" s="15">
        <f t="shared" si="27"/>
        <v>0</v>
      </c>
    </row>
    <row r="1727" spans="1:5" x14ac:dyDescent="0.25">
      <c r="A1727" s="8" t="s">
        <v>119</v>
      </c>
      <c r="B1727" s="73">
        <v>0</v>
      </c>
      <c r="C1727" s="74">
        <v>0</v>
      </c>
      <c r="D1727" s="74">
        <v>0</v>
      </c>
      <c r="E1727" s="75">
        <f t="shared" si="27"/>
        <v>0</v>
      </c>
    </row>
    <row r="1728" spans="1:5" x14ac:dyDescent="0.25">
      <c r="A1728" s="12" t="s">
        <v>119</v>
      </c>
      <c r="B1728" s="13">
        <v>0</v>
      </c>
      <c r="C1728" s="14">
        <v>0</v>
      </c>
      <c r="D1728" s="14">
        <v>0</v>
      </c>
      <c r="E1728" s="15">
        <f t="shared" si="27"/>
        <v>0</v>
      </c>
    </row>
    <row r="1729" spans="1:5" x14ac:dyDescent="0.25">
      <c r="A1729" s="8" t="s">
        <v>119</v>
      </c>
      <c r="B1729" s="9">
        <v>0</v>
      </c>
      <c r="C1729" s="10">
        <v>0</v>
      </c>
      <c r="D1729" s="10">
        <v>0</v>
      </c>
      <c r="E1729" s="11">
        <f t="shared" si="27"/>
        <v>0</v>
      </c>
    </row>
    <row r="1730" spans="1:5" x14ac:dyDescent="0.25">
      <c r="A1730" s="12" t="s">
        <v>119</v>
      </c>
      <c r="B1730" s="13">
        <v>0</v>
      </c>
      <c r="C1730" s="14">
        <v>0</v>
      </c>
      <c r="D1730" s="14">
        <v>0</v>
      </c>
      <c r="E1730" s="15">
        <f t="shared" si="27"/>
        <v>0</v>
      </c>
    </row>
    <row r="1731" spans="1:5" x14ac:dyDescent="0.25">
      <c r="A1731" s="8" t="s">
        <v>119</v>
      </c>
      <c r="B1731" s="9">
        <v>0</v>
      </c>
      <c r="C1731" s="10">
        <v>0</v>
      </c>
      <c r="D1731" s="10">
        <v>0</v>
      </c>
      <c r="E1731" s="11">
        <f t="shared" si="27"/>
        <v>0</v>
      </c>
    </row>
    <row r="1732" spans="1:5" x14ac:dyDescent="0.25">
      <c r="A1732" s="12" t="s">
        <v>119</v>
      </c>
      <c r="B1732" s="13">
        <v>0</v>
      </c>
      <c r="C1732" s="14">
        <v>0</v>
      </c>
      <c r="D1732" s="14">
        <v>0</v>
      </c>
      <c r="E1732" s="15">
        <f t="shared" si="27"/>
        <v>0</v>
      </c>
    </row>
    <row r="1733" spans="1:5" ht="15.75" thickBot="1" x14ac:dyDescent="0.3">
      <c r="A1733" s="76" t="s">
        <v>119</v>
      </c>
      <c r="B1733" s="69">
        <f>SUM(B1680:B1732)</f>
        <v>0</v>
      </c>
      <c r="C1733" s="69">
        <f>SUM(C1680:C1732)</f>
        <v>0</v>
      </c>
      <c r="D1733" s="69">
        <f>SUM(D1680:D1732)</f>
        <v>0</v>
      </c>
      <c r="E1733" s="69">
        <f t="shared" si="27"/>
        <v>0</v>
      </c>
    </row>
    <row r="1734" spans="1:5" x14ac:dyDescent="0.25">
      <c r="A1734" s="4" t="s">
        <v>120</v>
      </c>
      <c r="B1734" s="5">
        <v>0</v>
      </c>
      <c r="C1734" s="6">
        <v>0</v>
      </c>
      <c r="D1734" s="6">
        <v>0</v>
      </c>
      <c r="E1734" s="7">
        <f t="shared" si="27"/>
        <v>0</v>
      </c>
    </row>
    <row r="1735" spans="1:5" x14ac:dyDescent="0.25">
      <c r="A1735" s="8" t="s">
        <v>120</v>
      </c>
      <c r="B1735" s="9">
        <v>0</v>
      </c>
      <c r="C1735" s="10">
        <v>0</v>
      </c>
      <c r="D1735" s="10">
        <v>0</v>
      </c>
      <c r="E1735" s="11">
        <f t="shared" ref="E1735:E1798" si="28">SUM(B1735:D1735)</f>
        <v>0</v>
      </c>
    </row>
    <row r="1736" spans="1:5" x14ac:dyDescent="0.25">
      <c r="A1736" s="12" t="s">
        <v>120</v>
      </c>
      <c r="B1736" s="13">
        <v>0</v>
      </c>
      <c r="C1736" s="14">
        <v>0</v>
      </c>
      <c r="D1736" s="14">
        <v>0</v>
      </c>
      <c r="E1736" s="15">
        <f t="shared" si="28"/>
        <v>0</v>
      </c>
    </row>
    <row r="1737" spans="1:5" x14ac:dyDescent="0.25">
      <c r="A1737" s="8" t="s">
        <v>120</v>
      </c>
      <c r="B1737" s="9">
        <v>0</v>
      </c>
      <c r="C1737" s="10">
        <v>0</v>
      </c>
      <c r="D1737" s="10">
        <v>0</v>
      </c>
      <c r="E1737" s="11">
        <f t="shared" si="28"/>
        <v>0</v>
      </c>
    </row>
    <row r="1738" spans="1:5" x14ac:dyDescent="0.25">
      <c r="A1738" s="12" t="s">
        <v>120</v>
      </c>
      <c r="B1738" s="13">
        <v>0</v>
      </c>
      <c r="C1738" s="14">
        <v>0</v>
      </c>
      <c r="D1738" s="14">
        <v>0</v>
      </c>
      <c r="E1738" s="15">
        <f t="shared" si="28"/>
        <v>0</v>
      </c>
    </row>
    <row r="1739" spans="1:5" x14ac:dyDescent="0.25">
      <c r="A1739" s="8" t="s">
        <v>120</v>
      </c>
      <c r="B1739" s="9">
        <v>0</v>
      </c>
      <c r="C1739" s="10">
        <v>0</v>
      </c>
      <c r="D1739" s="10">
        <v>0</v>
      </c>
      <c r="E1739" s="11">
        <f t="shared" si="28"/>
        <v>0</v>
      </c>
    </row>
    <row r="1740" spans="1:5" x14ac:dyDescent="0.25">
      <c r="A1740" s="12" t="s">
        <v>120</v>
      </c>
      <c r="B1740" s="13">
        <v>0</v>
      </c>
      <c r="C1740" s="14">
        <v>0</v>
      </c>
      <c r="D1740" s="14">
        <v>0</v>
      </c>
      <c r="E1740" s="15">
        <f t="shared" si="28"/>
        <v>0</v>
      </c>
    </row>
    <row r="1741" spans="1:5" x14ac:dyDescent="0.25">
      <c r="A1741" s="8" t="s">
        <v>120</v>
      </c>
      <c r="B1741" s="9">
        <v>0</v>
      </c>
      <c r="C1741" s="10">
        <v>0</v>
      </c>
      <c r="D1741" s="10">
        <v>0</v>
      </c>
      <c r="E1741" s="11">
        <f t="shared" si="28"/>
        <v>0</v>
      </c>
    </row>
    <row r="1742" spans="1:5" x14ac:dyDescent="0.25">
      <c r="A1742" s="12" t="s">
        <v>120</v>
      </c>
      <c r="B1742" s="13">
        <v>0</v>
      </c>
      <c r="C1742" s="14">
        <v>0</v>
      </c>
      <c r="D1742" s="14">
        <v>0</v>
      </c>
      <c r="E1742" s="15">
        <f t="shared" si="28"/>
        <v>0</v>
      </c>
    </row>
    <row r="1743" spans="1:5" x14ac:dyDescent="0.25">
      <c r="A1743" s="8" t="s">
        <v>120</v>
      </c>
      <c r="B1743" s="9">
        <v>0</v>
      </c>
      <c r="C1743" s="10">
        <v>0</v>
      </c>
      <c r="D1743" s="10">
        <v>0</v>
      </c>
      <c r="E1743" s="11">
        <f t="shared" si="28"/>
        <v>0</v>
      </c>
    </row>
    <row r="1744" spans="1:5" x14ac:dyDescent="0.25">
      <c r="A1744" s="12" t="s">
        <v>120</v>
      </c>
      <c r="B1744" s="70">
        <v>0</v>
      </c>
      <c r="C1744" s="71">
        <v>0</v>
      </c>
      <c r="D1744" s="71">
        <v>0</v>
      </c>
      <c r="E1744" s="72">
        <f t="shared" si="28"/>
        <v>0</v>
      </c>
    </row>
    <row r="1745" spans="1:5" x14ac:dyDescent="0.25">
      <c r="A1745" s="8" t="s">
        <v>120</v>
      </c>
      <c r="B1745" s="9">
        <v>0</v>
      </c>
      <c r="C1745" s="10">
        <v>0</v>
      </c>
      <c r="D1745" s="10">
        <v>0</v>
      </c>
      <c r="E1745" s="11">
        <f t="shared" si="28"/>
        <v>0</v>
      </c>
    </row>
    <row r="1746" spans="1:5" x14ac:dyDescent="0.25">
      <c r="A1746" s="12" t="s">
        <v>120</v>
      </c>
      <c r="B1746" s="13">
        <v>0</v>
      </c>
      <c r="C1746" s="14">
        <v>0</v>
      </c>
      <c r="D1746" s="14">
        <v>0</v>
      </c>
      <c r="E1746" s="15">
        <f t="shared" si="28"/>
        <v>0</v>
      </c>
    </row>
    <row r="1747" spans="1:5" x14ac:dyDescent="0.25">
      <c r="A1747" s="8" t="s">
        <v>120</v>
      </c>
      <c r="B1747" s="9">
        <v>0</v>
      </c>
      <c r="C1747" s="10">
        <v>0</v>
      </c>
      <c r="D1747" s="10">
        <v>0</v>
      </c>
      <c r="E1747" s="11">
        <f t="shared" si="28"/>
        <v>0</v>
      </c>
    </row>
    <row r="1748" spans="1:5" x14ac:dyDescent="0.25">
      <c r="A1748" s="12" t="s">
        <v>120</v>
      </c>
      <c r="B1748" s="13">
        <v>0</v>
      </c>
      <c r="C1748" s="14">
        <v>0</v>
      </c>
      <c r="D1748" s="14">
        <v>0</v>
      </c>
      <c r="E1748" s="15">
        <f t="shared" si="28"/>
        <v>0</v>
      </c>
    </row>
    <row r="1749" spans="1:5" x14ac:dyDescent="0.25">
      <c r="A1749" s="8" t="s">
        <v>120</v>
      </c>
      <c r="B1749" s="9">
        <v>0</v>
      </c>
      <c r="C1749" s="10">
        <v>0</v>
      </c>
      <c r="D1749" s="10">
        <v>0</v>
      </c>
      <c r="E1749" s="11">
        <f t="shared" si="28"/>
        <v>0</v>
      </c>
    </row>
    <row r="1750" spans="1:5" x14ac:dyDescent="0.25">
      <c r="A1750" s="12" t="s">
        <v>120</v>
      </c>
      <c r="B1750" s="13">
        <v>0</v>
      </c>
      <c r="C1750" s="14">
        <v>0</v>
      </c>
      <c r="D1750" s="14">
        <v>0</v>
      </c>
      <c r="E1750" s="15">
        <f t="shared" si="28"/>
        <v>0</v>
      </c>
    </row>
    <row r="1751" spans="1:5" x14ac:dyDescent="0.25">
      <c r="A1751" s="8" t="s">
        <v>120</v>
      </c>
      <c r="B1751" s="9">
        <v>0</v>
      </c>
      <c r="C1751" s="10">
        <v>0</v>
      </c>
      <c r="D1751" s="10">
        <v>0</v>
      </c>
      <c r="E1751" s="11">
        <f t="shared" si="28"/>
        <v>0</v>
      </c>
    </row>
    <row r="1752" spans="1:5" x14ac:dyDescent="0.25">
      <c r="A1752" s="12" t="s">
        <v>120</v>
      </c>
      <c r="B1752" s="13">
        <v>0</v>
      </c>
      <c r="C1752" s="14">
        <v>0</v>
      </c>
      <c r="D1752" s="14">
        <v>0</v>
      </c>
      <c r="E1752" s="15">
        <f t="shared" si="28"/>
        <v>0</v>
      </c>
    </row>
    <row r="1753" spans="1:5" x14ac:dyDescent="0.25">
      <c r="A1753" s="8" t="s">
        <v>120</v>
      </c>
      <c r="B1753" s="9">
        <v>0</v>
      </c>
      <c r="C1753" s="10">
        <v>0</v>
      </c>
      <c r="D1753" s="10">
        <v>0</v>
      </c>
      <c r="E1753" s="11">
        <f t="shared" si="28"/>
        <v>0</v>
      </c>
    </row>
    <row r="1754" spans="1:5" x14ac:dyDescent="0.25">
      <c r="A1754" s="12" t="s">
        <v>120</v>
      </c>
      <c r="B1754" s="13">
        <v>0</v>
      </c>
      <c r="C1754" s="14">
        <v>0</v>
      </c>
      <c r="D1754" s="14">
        <v>0</v>
      </c>
      <c r="E1754" s="15">
        <f t="shared" si="28"/>
        <v>0</v>
      </c>
    </row>
    <row r="1755" spans="1:5" x14ac:dyDescent="0.25">
      <c r="A1755" s="8" t="s">
        <v>120</v>
      </c>
      <c r="B1755" s="9">
        <v>0</v>
      </c>
      <c r="C1755" s="10">
        <v>0</v>
      </c>
      <c r="D1755" s="10">
        <v>0</v>
      </c>
      <c r="E1755" s="11">
        <f t="shared" si="28"/>
        <v>0</v>
      </c>
    </row>
    <row r="1756" spans="1:5" x14ac:dyDescent="0.25">
      <c r="A1756" s="12" t="s">
        <v>120</v>
      </c>
      <c r="B1756" s="13">
        <v>0</v>
      </c>
      <c r="C1756" s="14">
        <v>0</v>
      </c>
      <c r="D1756" s="14">
        <v>0</v>
      </c>
      <c r="E1756" s="15">
        <f t="shared" si="28"/>
        <v>0</v>
      </c>
    </row>
    <row r="1757" spans="1:5" x14ac:dyDescent="0.25">
      <c r="A1757" s="8" t="s">
        <v>120</v>
      </c>
      <c r="B1757" s="9">
        <v>0</v>
      </c>
      <c r="C1757" s="10">
        <v>0</v>
      </c>
      <c r="D1757" s="10">
        <v>0</v>
      </c>
      <c r="E1757" s="11">
        <f t="shared" si="28"/>
        <v>0</v>
      </c>
    </row>
    <row r="1758" spans="1:5" x14ac:dyDescent="0.25">
      <c r="A1758" s="12" t="s">
        <v>120</v>
      </c>
      <c r="B1758" s="13">
        <v>0</v>
      </c>
      <c r="C1758" s="14">
        <v>0</v>
      </c>
      <c r="D1758" s="14">
        <v>0</v>
      </c>
      <c r="E1758" s="15">
        <f t="shared" si="28"/>
        <v>0</v>
      </c>
    </row>
    <row r="1759" spans="1:5" x14ac:dyDescent="0.25">
      <c r="A1759" s="8" t="s">
        <v>120</v>
      </c>
      <c r="B1759" s="9">
        <v>0</v>
      </c>
      <c r="C1759" s="10">
        <v>0</v>
      </c>
      <c r="D1759" s="10">
        <v>0</v>
      </c>
      <c r="E1759" s="11">
        <f t="shared" si="28"/>
        <v>0</v>
      </c>
    </row>
    <row r="1760" spans="1:5" x14ac:dyDescent="0.25">
      <c r="A1760" s="12" t="s">
        <v>120</v>
      </c>
      <c r="B1760" s="13">
        <v>0</v>
      </c>
      <c r="C1760" s="14">
        <v>0</v>
      </c>
      <c r="D1760" s="14">
        <v>0</v>
      </c>
      <c r="E1760" s="15">
        <f t="shared" si="28"/>
        <v>0</v>
      </c>
    </row>
    <row r="1761" spans="1:5" x14ac:dyDescent="0.25">
      <c r="A1761" s="8" t="s">
        <v>120</v>
      </c>
      <c r="B1761" s="9">
        <v>0</v>
      </c>
      <c r="C1761" s="10">
        <v>0</v>
      </c>
      <c r="D1761" s="10">
        <v>0</v>
      </c>
      <c r="E1761" s="11">
        <f t="shared" si="28"/>
        <v>0</v>
      </c>
    </row>
    <row r="1762" spans="1:5" x14ac:dyDescent="0.25">
      <c r="A1762" s="12" t="s">
        <v>120</v>
      </c>
      <c r="B1762" s="13">
        <v>0</v>
      </c>
      <c r="C1762" s="14">
        <v>0</v>
      </c>
      <c r="D1762" s="14">
        <v>0</v>
      </c>
      <c r="E1762" s="15">
        <f t="shared" si="28"/>
        <v>0</v>
      </c>
    </row>
    <row r="1763" spans="1:5" x14ac:dyDescent="0.25">
      <c r="A1763" s="8" t="s">
        <v>120</v>
      </c>
      <c r="B1763" s="9">
        <v>0</v>
      </c>
      <c r="C1763" s="10">
        <v>0</v>
      </c>
      <c r="D1763" s="10">
        <v>0</v>
      </c>
      <c r="E1763" s="11">
        <f t="shared" si="28"/>
        <v>0</v>
      </c>
    </row>
    <row r="1764" spans="1:5" x14ac:dyDescent="0.25">
      <c r="A1764" s="12" t="s">
        <v>120</v>
      </c>
      <c r="B1764" s="13">
        <v>0</v>
      </c>
      <c r="C1764" s="14">
        <v>0</v>
      </c>
      <c r="D1764" s="14">
        <v>0</v>
      </c>
      <c r="E1764" s="15">
        <f t="shared" si="28"/>
        <v>0</v>
      </c>
    </row>
    <row r="1765" spans="1:5" x14ac:dyDescent="0.25">
      <c r="A1765" s="8" t="s">
        <v>120</v>
      </c>
      <c r="B1765" s="9">
        <v>0</v>
      </c>
      <c r="C1765" s="10">
        <v>0</v>
      </c>
      <c r="D1765" s="10">
        <v>0</v>
      </c>
      <c r="E1765" s="11">
        <f t="shared" si="28"/>
        <v>0</v>
      </c>
    </row>
    <row r="1766" spans="1:5" x14ac:dyDescent="0.25">
      <c r="A1766" s="12" t="s">
        <v>120</v>
      </c>
      <c r="B1766" s="13">
        <v>0</v>
      </c>
      <c r="C1766" s="14">
        <v>0</v>
      </c>
      <c r="D1766" s="14">
        <v>0</v>
      </c>
      <c r="E1766" s="15">
        <f t="shared" si="28"/>
        <v>0</v>
      </c>
    </row>
    <row r="1767" spans="1:5" x14ac:dyDescent="0.25">
      <c r="A1767" s="8" t="s">
        <v>120</v>
      </c>
      <c r="B1767" s="9">
        <v>0</v>
      </c>
      <c r="C1767" s="10">
        <v>0</v>
      </c>
      <c r="D1767" s="10">
        <v>0</v>
      </c>
      <c r="E1767" s="11">
        <f t="shared" si="28"/>
        <v>0</v>
      </c>
    </row>
    <row r="1768" spans="1:5" x14ac:dyDescent="0.25">
      <c r="A1768" s="12" t="s">
        <v>120</v>
      </c>
      <c r="B1768" s="13">
        <v>0</v>
      </c>
      <c r="C1768" s="14">
        <v>0</v>
      </c>
      <c r="D1768" s="14">
        <v>0</v>
      </c>
      <c r="E1768" s="15">
        <f t="shared" si="28"/>
        <v>0</v>
      </c>
    </row>
    <row r="1769" spans="1:5" x14ac:dyDescent="0.25">
      <c r="A1769" s="8" t="s">
        <v>120</v>
      </c>
      <c r="B1769" s="9">
        <v>0</v>
      </c>
      <c r="C1769" s="10">
        <v>0</v>
      </c>
      <c r="D1769" s="10">
        <v>0</v>
      </c>
      <c r="E1769" s="11">
        <f t="shared" si="28"/>
        <v>0</v>
      </c>
    </row>
    <row r="1770" spans="1:5" x14ac:dyDescent="0.25">
      <c r="A1770" s="12" t="s">
        <v>120</v>
      </c>
      <c r="B1770" s="13">
        <v>0</v>
      </c>
      <c r="C1770" s="14">
        <v>0</v>
      </c>
      <c r="D1770" s="14">
        <v>0</v>
      </c>
      <c r="E1770" s="15">
        <f t="shared" si="28"/>
        <v>0</v>
      </c>
    </row>
    <row r="1771" spans="1:5" x14ac:dyDescent="0.25">
      <c r="A1771" s="8" t="s">
        <v>120</v>
      </c>
      <c r="B1771" s="9">
        <v>0</v>
      </c>
      <c r="C1771" s="10">
        <v>0</v>
      </c>
      <c r="D1771" s="10">
        <v>0</v>
      </c>
      <c r="E1771" s="11">
        <f t="shared" si="28"/>
        <v>0</v>
      </c>
    </row>
    <row r="1772" spans="1:5" x14ac:dyDescent="0.25">
      <c r="A1772" s="12" t="s">
        <v>120</v>
      </c>
      <c r="B1772" s="13">
        <v>0</v>
      </c>
      <c r="C1772" s="14">
        <v>0</v>
      </c>
      <c r="D1772" s="14">
        <v>0</v>
      </c>
      <c r="E1772" s="15">
        <f t="shared" si="28"/>
        <v>0</v>
      </c>
    </row>
    <row r="1773" spans="1:5" x14ac:dyDescent="0.25">
      <c r="A1773" s="8" t="s">
        <v>120</v>
      </c>
      <c r="B1773" s="9">
        <v>0</v>
      </c>
      <c r="C1773" s="10">
        <v>0</v>
      </c>
      <c r="D1773" s="10">
        <v>0</v>
      </c>
      <c r="E1773" s="11">
        <f t="shared" si="28"/>
        <v>0</v>
      </c>
    </row>
    <row r="1774" spans="1:5" x14ac:dyDescent="0.25">
      <c r="A1774" s="12" t="s">
        <v>120</v>
      </c>
      <c r="B1774" s="13">
        <v>0</v>
      </c>
      <c r="C1774" s="14">
        <v>0</v>
      </c>
      <c r="D1774" s="14">
        <v>0</v>
      </c>
      <c r="E1774" s="15">
        <f t="shared" si="28"/>
        <v>0</v>
      </c>
    </row>
    <row r="1775" spans="1:5" x14ac:dyDescent="0.25">
      <c r="A1775" s="8" t="s">
        <v>120</v>
      </c>
      <c r="B1775" s="9">
        <v>0</v>
      </c>
      <c r="C1775" s="10">
        <v>0</v>
      </c>
      <c r="D1775" s="10">
        <v>0</v>
      </c>
      <c r="E1775" s="11">
        <f t="shared" si="28"/>
        <v>0</v>
      </c>
    </row>
    <row r="1776" spans="1:5" x14ac:dyDescent="0.25">
      <c r="A1776" s="12" t="s">
        <v>120</v>
      </c>
      <c r="B1776" s="13">
        <v>0</v>
      </c>
      <c r="C1776" s="14">
        <v>0</v>
      </c>
      <c r="D1776" s="14">
        <v>0</v>
      </c>
      <c r="E1776" s="15">
        <f t="shared" si="28"/>
        <v>0</v>
      </c>
    </row>
    <row r="1777" spans="1:5" x14ac:dyDescent="0.25">
      <c r="A1777" s="8" t="s">
        <v>120</v>
      </c>
      <c r="B1777" s="9">
        <v>0</v>
      </c>
      <c r="C1777" s="10">
        <v>0</v>
      </c>
      <c r="D1777" s="10">
        <v>0</v>
      </c>
      <c r="E1777" s="11">
        <f t="shared" si="28"/>
        <v>0</v>
      </c>
    </row>
    <row r="1778" spans="1:5" x14ac:dyDescent="0.25">
      <c r="A1778" s="12" t="s">
        <v>120</v>
      </c>
      <c r="B1778" s="13">
        <v>0</v>
      </c>
      <c r="C1778" s="14">
        <v>0</v>
      </c>
      <c r="D1778" s="14">
        <v>0</v>
      </c>
      <c r="E1778" s="15">
        <f t="shared" si="28"/>
        <v>0</v>
      </c>
    </row>
    <row r="1779" spans="1:5" x14ac:dyDescent="0.25">
      <c r="A1779" s="8" t="s">
        <v>120</v>
      </c>
      <c r="B1779" s="9">
        <v>0</v>
      </c>
      <c r="C1779" s="10">
        <v>0</v>
      </c>
      <c r="D1779" s="10">
        <v>0</v>
      </c>
      <c r="E1779" s="11">
        <f t="shared" si="28"/>
        <v>0</v>
      </c>
    </row>
    <row r="1780" spans="1:5" x14ac:dyDescent="0.25">
      <c r="A1780" s="12" t="s">
        <v>120</v>
      </c>
      <c r="B1780" s="13">
        <v>0</v>
      </c>
      <c r="C1780" s="14">
        <v>0</v>
      </c>
      <c r="D1780" s="14">
        <v>0</v>
      </c>
      <c r="E1780" s="15">
        <f t="shared" si="28"/>
        <v>0</v>
      </c>
    </row>
    <row r="1781" spans="1:5" x14ac:dyDescent="0.25">
      <c r="A1781" s="8" t="s">
        <v>120</v>
      </c>
      <c r="B1781" s="73">
        <v>0</v>
      </c>
      <c r="C1781" s="74">
        <v>0</v>
      </c>
      <c r="D1781" s="74">
        <v>0</v>
      </c>
      <c r="E1781" s="75">
        <f t="shared" si="28"/>
        <v>0</v>
      </c>
    </row>
    <row r="1782" spans="1:5" x14ac:dyDescent="0.25">
      <c r="A1782" s="12" t="s">
        <v>120</v>
      </c>
      <c r="B1782" s="13">
        <v>0</v>
      </c>
      <c r="C1782" s="14">
        <v>0</v>
      </c>
      <c r="D1782" s="14">
        <v>0</v>
      </c>
      <c r="E1782" s="15">
        <f t="shared" si="28"/>
        <v>0</v>
      </c>
    </row>
    <row r="1783" spans="1:5" x14ac:dyDescent="0.25">
      <c r="A1783" s="8" t="s">
        <v>120</v>
      </c>
      <c r="B1783" s="9">
        <v>0</v>
      </c>
      <c r="C1783" s="10">
        <v>0</v>
      </c>
      <c r="D1783" s="10">
        <v>0</v>
      </c>
      <c r="E1783" s="11">
        <f t="shared" si="28"/>
        <v>0</v>
      </c>
    </row>
    <row r="1784" spans="1:5" x14ac:dyDescent="0.25">
      <c r="A1784" s="12" t="s">
        <v>120</v>
      </c>
      <c r="B1784" s="13">
        <v>0</v>
      </c>
      <c r="C1784" s="14">
        <v>0</v>
      </c>
      <c r="D1784" s="14">
        <v>0</v>
      </c>
      <c r="E1784" s="15">
        <f t="shared" si="28"/>
        <v>0</v>
      </c>
    </row>
    <row r="1785" spans="1:5" x14ac:dyDescent="0.25">
      <c r="A1785" s="8" t="s">
        <v>120</v>
      </c>
      <c r="B1785" s="9">
        <v>0</v>
      </c>
      <c r="C1785" s="10">
        <v>0</v>
      </c>
      <c r="D1785" s="10">
        <v>0</v>
      </c>
      <c r="E1785" s="11">
        <f t="shared" si="28"/>
        <v>0</v>
      </c>
    </row>
    <row r="1786" spans="1:5" x14ac:dyDescent="0.25">
      <c r="A1786" s="12" t="s">
        <v>120</v>
      </c>
      <c r="B1786" s="13">
        <v>0</v>
      </c>
      <c r="C1786" s="14">
        <v>0</v>
      </c>
      <c r="D1786" s="14">
        <v>0</v>
      </c>
      <c r="E1786" s="15">
        <f t="shared" si="28"/>
        <v>0</v>
      </c>
    </row>
    <row r="1787" spans="1:5" ht="15.75" thickBot="1" x14ac:dyDescent="0.3">
      <c r="A1787" s="76" t="s">
        <v>120</v>
      </c>
      <c r="B1787" s="69">
        <f>SUM(B1734:B1786)</f>
        <v>0</v>
      </c>
      <c r="C1787" s="69">
        <f>SUM(C1734:C1786)</f>
        <v>0</v>
      </c>
      <c r="D1787" s="69">
        <f>SUM(D1734:D1786)</f>
        <v>0</v>
      </c>
      <c r="E1787" s="69">
        <f t="shared" si="28"/>
        <v>0</v>
      </c>
    </row>
    <row r="1788" spans="1:5" x14ac:dyDescent="0.25">
      <c r="A1788" s="4" t="s">
        <v>121</v>
      </c>
      <c r="B1788" s="5">
        <v>0</v>
      </c>
      <c r="C1788" s="6">
        <v>0</v>
      </c>
      <c r="D1788" s="6">
        <v>0</v>
      </c>
      <c r="E1788" s="7">
        <f t="shared" si="28"/>
        <v>0</v>
      </c>
    </row>
    <row r="1789" spans="1:5" x14ac:dyDescent="0.25">
      <c r="A1789" s="8" t="s">
        <v>121</v>
      </c>
      <c r="B1789" s="9">
        <v>0</v>
      </c>
      <c r="C1789" s="10">
        <v>0</v>
      </c>
      <c r="D1789" s="10">
        <v>0</v>
      </c>
      <c r="E1789" s="11">
        <f t="shared" si="28"/>
        <v>0</v>
      </c>
    </row>
    <row r="1790" spans="1:5" x14ac:dyDescent="0.25">
      <c r="A1790" s="12" t="s">
        <v>121</v>
      </c>
      <c r="B1790" s="13">
        <v>0</v>
      </c>
      <c r="C1790" s="14">
        <v>0</v>
      </c>
      <c r="D1790" s="14">
        <v>0</v>
      </c>
      <c r="E1790" s="15">
        <f t="shared" si="28"/>
        <v>0</v>
      </c>
    </row>
    <row r="1791" spans="1:5" x14ac:dyDescent="0.25">
      <c r="A1791" s="8" t="s">
        <v>121</v>
      </c>
      <c r="B1791" s="9">
        <v>0</v>
      </c>
      <c r="C1791" s="10">
        <v>0</v>
      </c>
      <c r="D1791" s="10">
        <v>0</v>
      </c>
      <c r="E1791" s="11">
        <f t="shared" si="28"/>
        <v>0</v>
      </c>
    </row>
    <row r="1792" spans="1:5" x14ac:dyDescent="0.25">
      <c r="A1792" s="12" t="s">
        <v>121</v>
      </c>
      <c r="B1792" s="13">
        <v>0</v>
      </c>
      <c r="C1792" s="14">
        <v>0</v>
      </c>
      <c r="D1792" s="14">
        <v>0</v>
      </c>
      <c r="E1792" s="15">
        <f t="shared" si="28"/>
        <v>0</v>
      </c>
    </row>
    <row r="1793" spans="1:5" x14ac:dyDescent="0.25">
      <c r="A1793" s="8" t="s">
        <v>121</v>
      </c>
      <c r="B1793" s="9">
        <v>0</v>
      </c>
      <c r="C1793" s="10">
        <v>0</v>
      </c>
      <c r="D1793" s="10">
        <v>0</v>
      </c>
      <c r="E1793" s="11">
        <f t="shared" si="28"/>
        <v>0</v>
      </c>
    </row>
    <row r="1794" spans="1:5" x14ac:dyDescent="0.25">
      <c r="A1794" s="12" t="s">
        <v>121</v>
      </c>
      <c r="B1794" s="13">
        <v>0</v>
      </c>
      <c r="C1794" s="14">
        <v>0</v>
      </c>
      <c r="D1794" s="14">
        <v>0</v>
      </c>
      <c r="E1794" s="15">
        <f t="shared" si="28"/>
        <v>0</v>
      </c>
    </row>
    <row r="1795" spans="1:5" x14ac:dyDescent="0.25">
      <c r="A1795" s="8" t="s">
        <v>121</v>
      </c>
      <c r="B1795" s="9">
        <v>0</v>
      </c>
      <c r="C1795" s="10">
        <v>0</v>
      </c>
      <c r="D1795" s="10">
        <v>0</v>
      </c>
      <c r="E1795" s="11">
        <f t="shared" si="28"/>
        <v>0</v>
      </c>
    </row>
    <row r="1796" spans="1:5" x14ac:dyDescent="0.25">
      <c r="A1796" s="12" t="s">
        <v>121</v>
      </c>
      <c r="B1796" s="13">
        <v>0</v>
      </c>
      <c r="C1796" s="14">
        <v>0</v>
      </c>
      <c r="D1796" s="14">
        <v>0</v>
      </c>
      <c r="E1796" s="15">
        <f t="shared" si="28"/>
        <v>0</v>
      </c>
    </row>
    <row r="1797" spans="1:5" x14ac:dyDescent="0.25">
      <c r="A1797" s="8" t="s">
        <v>121</v>
      </c>
      <c r="B1797" s="9">
        <v>0</v>
      </c>
      <c r="C1797" s="10">
        <v>0</v>
      </c>
      <c r="D1797" s="10">
        <v>0</v>
      </c>
      <c r="E1797" s="11">
        <f t="shared" si="28"/>
        <v>0</v>
      </c>
    </row>
    <row r="1798" spans="1:5" x14ac:dyDescent="0.25">
      <c r="A1798" s="12" t="s">
        <v>121</v>
      </c>
      <c r="B1798" s="70">
        <v>0</v>
      </c>
      <c r="C1798" s="71">
        <v>0</v>
      </c>
      <c r="D1798" s="71">
        <v>0</v>
      </c>
      <c r="E1798" s="72">
        <f t="shared" si="28"/>
        <v>0</v>
      </c>
    </row>
    <row r="1799" spans="1:5" x14ac:dyDescent="0.25">
      <c r="A1799" s="8" t="s">
        <v>121</v>
      </c>
      <c r="B1799" s="9">
        <v>0</v>
      </c>
      <c r="C1799" s="10">
        <v>0</v>
      </c>
      <c r="D1799" s="10">
        <v>0</v>
      </c>
      <c r="E1799" s="11">
        <f t="shared" ref="E1799:E1862" si="29">SUM(B1799:D1799)</f>
        <v>0</v>
      </c>
    </row>
    <row r="1800" spans="1:5" x14ac:dyDescent="0.25">
      <c r="A1800" s="12" t="s">
        <v>121</v>
      </c>
      <c r="B1800" s="13">
        <v>0</v>
      </c>
      <c r="C1800" s="14">
        <v>0</v>
      </c>
      <c r="D1800" s="14">
        <v>0</v>
      </c>
      <c r="E1800" s="15">
        <f t="shared" si="29"/>
        <v>0</v>
      </c>
    </row>
    <row r="1801" spans="1:5" x14ac:dyDescent="0.25">
      <c r="A1801" s="8" t="s">
        <v>121</v>
      </c>
      <c r="B1801" s="9">
        <v>0</v>
      </c>
      <c r="C1801" s="10">
        <v>0</v>
      </c>
      <c r="D1801" s="10">
        <v>0</v>
      </c>
      <c r="E1801" s="11">
        <f t="shared" si="29"/>
        <v>0</v>
      </c>
    </row>
    <row r="1802" spans="1:5" x14ac:dyDescent="0.25">
      <c r="A1802" s="12" t="s">
        <v>121</v>
      </c>
      <c r="B1802" s="13">
        <v>0</v>
      </c>
      <c r="C1802" s="14">
        <v>0</v>
      </c>
      <c r="D1802" s="14">
        <v>0</v>
      </c>
      <c r="E1802" s="15">
        <f t="shared" si="29"/>
        <v>0</v>
      </c>
    </row>
    <row r="1803" spans="1:5" x14ac:dyDescent="0.25">
      <c r="A1803" s="8" t="s">
        <v>121</v>
      </c>
      <c r="B1803" s="9">
        <v>0</v>
      </c>
      <c r="C1803" s="10">
        <v>0</v>
      </c>
      <c r="D1803" s="10">
        <v>0</v>
      </c>
      <c r="E1803" s="11">
        <f t="shared" si="29"/>
        <v>0</v>
      </c>
    </row>
    <row r="1804" spans="1:5" x14ac:dyDescent="0.25">
      <c r="A1804" s="12" t="s">
        <v>121</v>
      </c>
      <c r="B1804" s="13">
        <v>0</v>
      </c>
      <c r="C1804" s="14">
        <v>0</v>
      </c>
      <c r="D1804" s="14">
        <v>0</v>
      </c>
      <c r="E1804" s="15">
        <f t="shared" si="29"/>
        <v>0</v>
      </c>
    </row>
    <row r="1805" spans="1:5" x14ac:dyDescent="0.25">
      <c r="A1805" s="8" t="s">
        <v>121</v>
      </c>
      <c r="B1805" s="9">
        <v>0</v>
      </c>
      <c r="C1805" s="10">
        <v>0</v>
      </c>
      <c r="D1805" s="10">
        <v>0</v>
      </c>
      <c r="E1805" s="11">
        <f t="shared" si="29"/>
        <v>0</v>
      </c>
    </row>
    <row r="1806" spans="1:5" x14ac:dyDescent="0.25">
      <c r="A1806" s="12" t="s">
        <v>121</v>
      </c>
      <c r="B1806" s="13">
        <v>0</v>
      </c>
      <c r="C1806" s="14">
        <v>0</v>
      </c>
      <c r="D1806" s="14">
        <v>0</v>
      </c>
      <c r="E1806" s="15">
        <f t="shared" si="29"/>
        <v>0</v>
      </c>
    </row>
    <row r="1807" spans="1:5" x14ac:dyDescent="0.25">
      <c r="A1807" s="8" t="s">
        <v>121</v>
      </c>
      <c r="B1807" s="9">
        <v>0</v>
      </c>
      <c r="C1807" s="10">
        <v>0</v>
      </c>
      <c r="D1807" s="10">
        <v>0</v>
      </c>
      <c r="E1807" s="11">
        <f t="shared" si="29"/>
        <v>0</v>
      </c>
    </row>
    <row r="1808" spans="1:5" x14ac:dyDescent="0.25">
      <c r="A1808" s="12" t="s">
        <v>121</v>
      </c>
      <c r="B1808" s="13">
        <v>0</v>
      </c>
      <c r="C1808" s="14">
        <v>0</v>
      </c>
      <c r="D1808" s="14">
        <v>0</v>
      </c>
      <c r="E1808" s="15">
        <f t="shared" si="29"/>
        <v>0</v>
      </c>
    </row>
    <row r="1809" spans="1:5" x14ac:dyDescent="0.25">
      <c r="A1809" s="8" t="s">
        <v>121</v>
      </c>
      <c r="B1809" s="9">
        <v>0</v>
      </c>
      <c r="C1809" s="10">
        <v>0</v>
      </c>
      <c r="D1809" s="10">
        <v>0</v>
      </c>
      <c r="E1809" s="11">
        <f t="shared" si="29"/>
        <v>0</v>
      </c>
    </row>
    <row r="1810" spans="1:5" x14ac:dyDescent="0.25">
      <c r="A1810" s="12" t="s">
        <v>121</v>
      </c>
      <c r="B1810" s="13">
        <v>0</v>
      </c>
      <c r="C1810" s="14">
        <v>0</v>
      </c>
      <c r="D1810" s="14">
        <v>0</v>
      </c>
      <c r="E1810" s="15">
        <f t="shared" si="29"/>
        <v>0</v>
      </c>
    </row>
    <row r="1811" spans="1:5" x14ac:dyDescent="0.25">
      <c r="A1811" s="8" t="s">
        <v>121</v>
      </c>
      <c r="B1811" s="9">
        <v>0</v>
      </c>
      <c r="C1811" s="10">
        <v>1</v>
      </c>
      <c r="D1811" s="10">
        <v>0</v>
      </c>
      <c r="E1811" s="11">
        <f t="shared" si="29"/>
        <v>1</v>
      </c>
    </row>
    <row r="1812" spans="1:5" x14ac:dyDescent="0.25">
      <c r="A1812" s="12" t="s">
        <v>121</v>
      </c>
      <c r="B1812" s="13">
        <v>0</v>
      </c>
      <c r="C1812" s="14">
        <v>3</v>
      </c>
      <c r="D1812" s="14">
        <v>0</v>
      </c>
      <c r="E1812" s="15">
        <f t="shared" si="29"/>
        <v>3</v>
      </c>
    </row>
    <row r="1813" spans="1:5" x14ac:dyDescent="0.25">
      <c r="A1813" s="8" t="s">
        <v>121</v>
      </c>
      <c r="B1813" s="9">
        <v>0</v>
      </c>
      <c r="C1813" s="10">
        <v>0</v>
      </c>
      <c r="D1813" s="10">
        <v>0</v>
      </c>
      <c r="E1813" s="11">
        <f t="shared" si="29"/>
        <v>0</v>
      </c>
    </row>
    <row r="1814" spans="1:5" x14ac:dyDescent="0.25">
      <c r="A1814" s="12" t="s">
        <v>121</v>
      </c>
      <c r="B1814" s="13">
        <v>0</v>
      </c>
      <c r="C1814" s="14">
        <v>0</v>
      </c>
      <c r="D1814" s="14">
        <v>0</v>
      </c>
      <c r="E1814" s="15">
        <f t="shared" si="29"/>
        <v>0</v>
      </c>
    </row>
    <row r="1815" spans="1:5" x14ac:dyDescent="0.25">
      <c r="A1815" s="8" t="s">
        <v>121</v>
      </c>
      <c r="B1815" s="9">
        <v>0</v>
      </c>
      <c r="C1815" s="10">
        <v>0</v>
      </c>
      <c r="D1815" s="10">
        <v>0</v>
      </c>
      <c r="E1815" s="11">
        <f t="shared" si="29"/>
        <v>0</v>
      </c>
    </row>
    <row r="1816" spans="1:5" x14ac:dyDescent="0.25">
      <c r="A1816" s="12" t="s">
        <v>121</v>
      </c>
      <c r="B1816" s="13">
        <v>0</v>
      </c>
      <c r="C1816" s="14">
        <v>0</v>
      </c>
      <c r="D1816" s="14">
        <v>0</v>
      </c>
      <c r="E1816" s="15">
        <f t="shared" si="29"/>
        <v>0</v>
      </c>
    </row>
    <row r="1817" spans="1:5" x14ac:dyDescent="0.25">
      <c r="A1817" s="8" t="s">
        <v>121</v>
      </c>
      <c r="B1817" s="9">
        <v>0</v>
      </c>
      <c r="C1817" s="10">
        <v>0</v>
      </c>
      <c r="D1817" s="10">
        <v>0</v>
      </c>
      <c r="E1817" s="11">
        <f t="shared" si="29"/>
        <v>0</v>
      </c>
    </row>
    <row r="1818" spans="1:5" x14ac:dyDescent="0.25">
      <c r="A1818" s="12" t="s">
        <v>121</v>
      </c>
      <c r="B1818" s="13">
        <v>0</v>
      </c>
      <c r="C1818" s="14">
        <v>0</v>
      </c>
      <c r="D1818" s="14">
        <v>0</v>
      </c>
      <c r="E1818" s="15">
        <f t="shared" si="29"/>
        <v>0</v>
      </c>
    </row>
    <row r="1819" spans="1:5" x14ac:dyDescent="0.25">
      <c r="A1819" s="8" t="s">
        <v>121</v>
      </c>
      <c r="B1819" s="9">
        <v>0</v>
      </c>
      <c r="C1819" s="10">
        <v>0</v>
      </c>
      <c r="D1819" s="10">
        <v>0</v>
      </c>
      <c r="E1819" s="11">
        <f t="shared" si="29"/>
        <v>0</v>
      </c>
    </row>
    <row r="1820" spans="1:5" x14ac:dyDescent="0.25">
      <c r="A1820" s="12" t="s">
        <v>121</v>
      </c>
      <c r="B1820" s="13">
        <v>0</v>
      </c>
      <c r="C1820" s="14">
        <v>0</v>
      </c>
      <c r="D1820" s="14">
        <v>0</v>
      </c>
      <c r="E1820" s="15">
        <f t="shared" si="29"/>
        <v>0</v>
      </c>
    </row>
    <row r="1821" spans="1:5" x14ac:dyDescent="0.25">
      <c r="A1821" s="8" t="s">
        <v>121</v>
      </c>
      <c r="B1821" s="9">
        <v>0</v>
      </c>
      <c r="C1821" s="10">
        <v>0</v>
      </c>
      <c r="D1821" s="10">
        <v>0</v>
      </c>
      <c r="E1821" s="11">
        <f t="shared" si="29"/>
        <v>0</v>
      </c>
    </row>
    <row r="1822" spans="1:5" x14ac:dyDescent="0.25">
      <c r="A1822" s="12" t="s">
        <v>121</v>
      </c>
      <c r="B1822" s="13">
        <v>0</v>
      </c>
      <c r="C1822" s="14">
        <v>1</v>
      </c>
      <c r="D1822" s="14">
        <v>0</v>
      </c>
      <c r="E1822" s="15">
        <f t="shared" si="29"/>
        <v>1</v>
      </c>
    </row>
    <row r="1823" spans="1:5" x14ac:dyDescent="0.25">
      <c r="A1823" s="8" t="s">
        <v>121</v>
      </c>
      <c r="B1823" s="9">
        <v>0</v>
      </c>
      <c r="C1823" s="10">
        <v>0</v>
      </c>
      <c r="D1823" s="10">
        <v>0</v>
      </c>
      <c r="E1823" s="11">
        <f t="shared" si="29"/>
        <v>0</v>
      </c>
    </row>
    <row r="1824" spans="1:5" x14ac:dyDescent="0.25">
      <c r="A1824" s="12" t="s">
        <v>121</v>
      </c>
      <c r="B1824" s="13">
        <v>0</v>
      </c>
      <c r="C1824" s="14">
        <v>0</v>
      </c>
      <c r="D1824" s="14">
        <v>0</v>
      </c>
      <c r="E1824" s="15">
        <f t="shared" si="29"/>
        <v>0</v>
      </c>
    </row>
    <row r="1825" spans="1:5" x14ac:dyDescent="0.25">
      <c r="A1825" s="8" t="s">
        <v>121</v>
      </c>
      <c r="B1825" s="9">
        <v>0</v>
      </c>
      <c r="C1825" s="10">
        <v>0</v>
      </c>
      <c r="D1825" s="10">
        <v>0</v>
      </c>
      <c r="E1825" s="11">
        <f t="shared" si="29"/>
        <v>0</v>
      </c>
    </row>
    <row r="1826" spans="1:5" x14ac:dyDescent="0.25">
      <c r="A1826" s="12" t="s">
        <v>121</v>
      </c>
      <c r="B1826" s="13">
        <v>0</v>
      </c>
      <c r="C1826" s="14">
        <v>0</v>
      </c>
      <c r="D1826" s="14">
        <v>0</v>
      </c>
      <c r="E1826" s="15">
        <f t="shared" si="29"/>
        <v>0</v>
      </c>
    </row>
    <row r="1827" spans="1:5" x14ac:dyDescent="0.25">
      <c r="A1827" s="8" t="s">
        <v>121</v>
      </c>
      <c r="B1827" s="9">
        <v>0</v>
      </c>
      <c r="C1827" s="10">
        <v>0</v>
      </c>
      <c r="D1827" s="10">
        <v>0</v>
      </c>
      <c r="E1827" s="11">
        <f t="shared" si="29"/>
        <v>0</v>
      </c>
    </row>
    <row r="1828" spans="1:5" x14ac:dyDescent="0.25">
      <c r="A1828" s="12" t="s">
        <v>121</v>
      </c>
      <c r="B1828" s="13">
        <v>0</v>
      </c>
      <c r="C1828" s="14">
        <v>3</v>
      </c>
      <c r="D1828" s="14">
        <v>0</v>
      </c>
      <c r="E1828" s="15">
        <f t="shared" si="29"/>
        <v>3</v>
      </c>
    </row>
    <row r="1829" spans="1:5" x14ac:dyDescent="0.25">
      <c r="A1829" s="8" t="s">
        <v>121</v>
      </c>
      <c r="B1829" s="9">
        <v>0</v>
      </c>
      <c r="C1829" s="10">
        <v>0</v>
      </c>
      <c r="D1829" s="10">
        <v>0</v>
      </c>
      <c r="E1829" s="11">
        <f t="shared" si="29"/>
        <v>0</v>
      </c>
    </row>
    <row r="1830" spans="1:5" x14ac:dyDescent="0.25">
      <c r="A1830" s="12" t="s">
        <v>121</v>
      </c>
      <c r="B1830" s="13">
        <v>0</v>
      </c>
      <c r="C1830" s="14">
        <v>1</v>
      </c>
      <c r="D1830" s="14">
        <v>0</v>
      </c>
      <c r="E1830" s="15">
        <f t="shared" si="29"/>
        <v>1</v>
      </c>
    </row>
    <row r="1831" spans="1:5" x14ac:dyDescent="0.25">
      <c r="A1831" s="8" t="s">
        <v>121</v>
      </c>
      <c r="B1831" s="9">
        <v>0</v>
      </c>
      <c r="C1831" s="10">
        <v>0</v>
      </c>
      <c r="D1831" s="10">
        <v>0</v>
      </c>
      <c r="E1831" s="11">
        <f t="shared" si="29"/>
        <v>0</v>
      </c>
    </row>
    <row r="1832" spans="1:5" x14ac:dyDescent="0.25">
      <c r="A1832" s="12" t="s">
        <v>121</v>
      </c>
      <c r="B1832" s="13">
        <v>0</v>
      </c>
      <c r="C1832" s="14">
        <v>4</v>
      </c>
      <c r="D1832" s="14">
        <v>0</v>
      </c>
      <c r="E1832" s="15">
        <f t="shared" si="29"/>
        <v>4</v>
      </c>
    </row>
    <row r="1833" spans="1:5" x14ac:dyDescent="0.25">
      <c r="A1833" s="8" t="s">
        <v>121</v>
      </c>
      <c r="B1833" s="9">
        <v>0</v>
      </c>
      <c r="C1833" s="10">
        <v>0</v>
      </c>
      <c r="D1833" s="10">
        <v>0</v>
      </c>
      <c r="E1833" s="11">
        <f t="shared" si="29"/>
        <v>0</v>
      </c>
    </row>
    <row r="1834" spans="1:5" x14ac:dyDescent="0.25">
      <c r="A1834" s="12" t="s">
        <v>121</v>
      </c>
      <c r="B1834" s="13">
        <v>0</v>
      </c>
      <c r="C1834" s="14">
        <v>0</v>
      </c>
      <c r="D1834" s="14">
        <v>0</v>
      </c>
      <c r="E1834" s="15">
        <f t="shared" si="29"/>
        <v>0</v>
      </c>
    </row>
    <row r="1835" spans="1:5" x14ac:dyDescent="0.25">
      <c r="A1835" s="8" t="s">
        <v>121</v>
      </c>
      <c r="B1835" s="73">
        <v>0</v>
      </c>
      <c r="C1835" s="74">
        <v>1</v>
      </c>
      <c r="D1835" s="74">
        <v>0</v>
      </c>
      <c r="E1835" s="75">
        <f t="shared" si="29"/>
        <v>1</v>
      </c>
    </row>
    <row r="1836" spans="1:5" x14ac:dyDescent="0.25">
      <c r="A1836" s="12" t="s">
        <v>121</v>
      </c>
      <c r="B1836" s="13">
        <v>0</v>
      </c>
      <c r="C1836" s="14">
        <v>0</v>
      </c>
      <c r="D1836" s="14">
        <v>0</v>
      </c>
      <c r="E1836" s="15">
        <f t="shared" si="29"/>
        <v>0</v>
      </c>
    </row>
    <row r="1837" spans="1:5" x14ac:dyDescent="0.25">
      <c r="A1837" s="8" t="s">
        <v>121</v>
      </c>
      <c r="B1837" s="9">
        <v>0</v>
      </c>
      <c r="C1837" s="10">
        <v>6</v>
      </c>
      <c r="D1837" s="10">
        <v>0</v>
      </c>
      <c r="E1837" s="11">
        <f t="shared" si="29"/>
        <v>6</v>
      </c>
    </row>
    <row r="1838" spans="1:5" x14ac:dyDescent="0.25">
      <c r="A1838" s="12" t="s">
        <v>121</v>
      </c>
      <c r="B1838" s="13">
        <v>0</v>
      </c>
      <c r="C1838" s="14">
        <v>6</v>
      </c>
      <c r="D1838" s="14">
        <v>0</v>
      </c>
      <c r="E1838" s="15">
        <f t="shared" si="29"/>
        <v>6</v>
      </c>
    </row>
    <row r="1839" spans="1:5" x14ac:dyDescent="0.25">
      <c r="A1839" s="8" t="s">
        <v>121</v>
      </c>
      <c r="B1839" s="9">
        <v>0</v>
      </c>
      <c r="C1839" s="10">
        <v>0</v>
      </c>
      <c r="D1839" s="10">
        <v>0</v>
      </c>
      <c r="E1839" s="11">
        <f t="shared" si="29"/>
        <v>0</v>
      </c>
    </row>
    <row r="1840" spans="1:5" x14ac:dyDescent="0.25">
      <c r="A1840" s="12" t="s">
        <v>121</v>
      </c>
      <c r="B1840" s="13">
        <v>0</v>
      </c>
      <c r="C1840" s="14">
        <v>0</v>
      </c>
      <c r="D1840" s="14">
        <v>0</v>
      </c>
      <c r="E1840" s="15">
        <f t="shared" si="29"/>
        <v>0</v>
      </c>
    </row>
    <row r="1841" spans="1:5" ht="15.75" thickBot="1" x14ac:dyDescent="0.3">
      <c r="A1841" s="76" t="s">
        <v>121</v>
      </c>
      <c r="B1841" s="69">
        <f>SUM(B1788:B1840)</f>
        <v>0</v>
      </c>
      <c r="C1841" s="69">
        <f>SUM(C1788:C1840)</f>
        <v>26</v>
      </c>
      <c r="D1841" s="69">
        <f>SUM(D1788:D1840)</f>
        <v>0</v>
      </c>
      <c r="E1841" s="69">
        <f t="shared" si="29"/>
        <v>26</v>
      </c>
    </row>
    <row r="1842" spans="1:5" x14ac:dyDescent="0.25">
      <c r="A1842" s="4" t="s">
        <v>122</v>
      </c>
      <c r="B1842" s="5">
        <v>3</v>
      </c>
      <c r="C1842" s="6">
        <v>0</v>
      </c>
      <c r="D1842" s="6">
        <v>30</v>
      </c>
      <c r="E1842" s="7">
        <f t="shared" si="29"/>
        <v>33</v>
      </c>
    </row>
    <row r="1843" spans="1:5" x14ac:dyDescent="0.25">
      <c r="A1843" s="8" t="s">
        <v>122</v>
      </c>
      <c r="B1843" s="9">
        <v>3</v>
      </c>
      <c r="C1843" s="10">
        <v>2</v>
      </c>
      <c r="D1843" s="10">
        <v>19</v>
      </c>
      <c r="E1843" s="11">
        <f t="shared" si="29"/>
        <v>24</v>
      </c>
    </row>
    <row r="1844" spans="1:5" x14ac:dyDescent="0.25">
      <c r="A1844" s="12" t="s">
        <v>122</v>
      </c>
      <c r="B1844" s="13">
        <v>5</v>
      </c>
      <c r="C1844" s="14">
        <v>1</v>
      </c>
      <c r="D1844" s="14">
        <v>14</v>
      </c>
      <c r="E1844" s="15">
        <f t="shared" si="29"/>
        <v>20</v>
      </c>
    </row>
    <row r="1845" spans="1:5" x14ac:dyDescent="0.25">
      <c r="A1845" s="8" t="s">
        <v>122</v>
      </c>
      <c r="B1845" s="9">
        <v>5</v>
      </c>
      <c r="C1845" s="10">
        <v>2</v>
      </c>
      <c r="D1845" s="10">
        <v>24</v>
      </c>
      <c r="E1845" s="11">
        <f t="shared" si="29"/>
        <v>31</v>
      </c>
    </row>
    <row r="1846" spans="1:5" x14ac:dyDescent="0.25">
      <c r="A1846" s="12" t="s">
        <v>122</v>
      </c>
      <c r="B1846" s="13">
        <v>2</v>
      </c>
      <c r="C1846" s="14">
        <v>0</v>
      </c>
      <c r="D1846" s="14">
        <v>23</v>
      </c>
      <c r="E1846" s="15">
        <f t="shared" si="29"/>
        <v>25</v>
      </c>
    </row>
    <row r="1847" spans="1:5" x14ac:dyDescent="0.25">
      <c r="A1847" s="8" t="s">
        <v>122</v>
      </c>
      <c r="B1847" s="9">
        <v>12</v>
      </c>
      <c r="C1847" s="10">
        <v>0</v>
      </c>
      <c r="D1847" s="10">
        <v>28</v>
      </c>
      <c r="E1847" s="11">
        <f t="shared" si="29"/>
        <v>40</v>
      </c>
    </row>
    <row r="1848" spans="1:5" x14ac:dyDescent="0.25">
      <c r="A1848" s="12" t="s">
        <v>122</v>
      </c>
      <c r="B1848" s="13">
        <v>3</v>
      </c>
      <c r="C1848" s="14">
        <v>0</v>
      </c>
      <c r="D1848" s="14">
        <v>28</v>
      </c>
      <c r="E1848" s="15">
        <f t="shared" si="29"/>
        <v>31</v>
      </c>
    </row>
    <row r="1849" spans="1:5" x14ac:dyDescent="0.25">
      <c r="A1849" s="8" t="s">
        <v>122</v>
      </c>
      <c r="B1849" s="9">
        <v>5</v>
      </c>
      <c r="C1849" s="10">
        <v>0</v>
      </c>
      <c r="D1849" s="10">
        <v>28</v>
      </c>
      <c r="E1849" s="11">
        <f t="shared" si="29"/>
        <v>33</v>
      </c>
    </row>
    <row r="1850" spans="1:5" x14ac:dyDescent="0.25">
      <c r="A1850" s="12" t="s">
        <v>122</v>
      </c>
      <c r="B1850" s="13">
        <v>0</v>
      </c>
      <c r="C1850" s="14">
        <v>0</v>
      </c>
      <c r="D1850" s="14">
        <v>31</v>
      </c>
      <c r="E1850" s="15">
        <f t="shared" si="29"/>
        <v>31</v>
      </c>
    </row>
    <row r="1851" spans="1:5" x14ac:dyDescent="0.25">
      <c r="A1851" s="8" t="s">
        <v>122</v>
      </c>
      <c r="B1851" s="9">
        <v>1</v>
      </c>
      <c r="C1851" s="10">
        <v>0</v>
      </c>
      <c r="D1851" s="10">
        <v>10</v>
      </c>
      <c r="E1851" s="11">
        <f t="shared" si="29"/>
        <v>11</v>
      </c>
    </row>
    <row r="1852" spans="1:5" x14ac:dyDescent="0.25">
      <c r="A1852" s="12" t="s">
        <v>122</v>
      </c>
      <c r="B1852" s="70">
        <v>0</v>
      </c>
      <c r="C1852" s="71">
        <v>0</v>
      </c>
      <c r="D1852" s="71">
        <v>10</v>
      </c>
      <c r="E1852" s="72">
        <f t="shared" si="29"/>
        <v>10</v>
      </c>
    </row>
    <row r="1853" spans="1:5" x14ac:dyDescent="0.25">
      <c r="A1853" s="8" t="s">
        <v>122</v>
      </c>
      <c r="B1853" s="9">
        <v>2</v>
      </c>
      <c r="C1853" s="10">
        <v>0</v>
      </c>
      <c r="D1853" s="10">
        <v>2</v>
      </c>
      <c r="E1853" s="11">
        <f t="shared" si="29"/>
        <v>4</v>
      </c>
    </row>
    <row r="1854" spans="1:5" x14ac:dyDescent="0.25">
      <c r="A1854" s="12" t="s">
        <v>122</v>
      </c>
      <c r="B1854" s="13">
        <v>11</v>
      </c>
      <c r="C1854" s="14">
        <v>0</v>
      </c>
      <c r="D1854" s="14">
        <v>10</v>
      </c>
      <c r="E1854" s="15">
        <f t="shared" si="29"/>
        <v>21</v>
      </c>
    </row>
    <row r="1855" spans="1:5" x14ac:dyDescent="0.25">
      <c r="A1855" s="8" t="s">
        <v>122</v>
      </c>
      <c r="B1855" s="9">
        <v>7</v>
      </c>
      <c r="C1855" s="10">
        <v>1</v>
      </c>
      <c r="D1855" s="10">
        <v>16</v>
      </c>
      <c r="E1855" s="11">
        <f t="shared" si="29"/>
        <v>24</v>
      </c>
    </row>
    <row r="1856" spans="1:5" x14ac:dyDescent="0.25">
      <c r="A1856" s="12" t="s">
        <v>122</v>
      </c>
      <c r="B1856" s="13">
        <v>5</v>
      </c>
      <c r="C1856" s="14">
        <v>0</v>
      </c>
      <c r="D1856" s="14">
        <v>10</v>
      </c>
      <c r="E1856" s="15">
        <f t="shared" si="29"/>
        <v>15</v>
      </c>
    </row>
    <row r="1857" spans="1:5" x14ac:dyDescent="0.25">
      <c r="A1857" s="8" t="s">
        <v>122</v>
      </c>
      <c r="B1857" s="9">
        <v>5</v>
      </c>
      <c r="C1857" s="10">
        <v>2</v>
      </c>
      <c r="D1857" s="10">
        <v>14</v>
      </c>
      <c r="E1857" s="11">
        <f t="shared" si="29"/>
        <v>21</v>
      </c>
    </row>
    <row r="1858" spans="1:5" x14ac:dyDescent="0.25">
      <c r="A1858" s="12" t="s">
        <v>122</v>
      </c>
      <c r="B1858" s="13">
        <v>1</v>
      </c>
      <c r="C1858" s="14">
        <v>2</v>
      </c>
      <c r="D1858" s="14">
        <v>9</v>
      </c>
      <c r="E1858" s="15">
        <f t="shared" si="29"/>
        <v>12</v>
      </c>
    </row>
    <row r="1859" spans="1:5" x14ac:dyDescent="0.25">
      <c r="A1859" s="8" t="s">
        <v>122</v>
      </c>
      <c r="B1859" s="9">
        <v>9</v>
      </c>
      <c r="C1859" s="10">
        <v>1</v>
      </c>
      <c r="D1859" s="10">
        <v>5</v>
      </c>
      <c r="E1859" s="11">
        <f t="shared" si="29"/>
        <v>15</v>
      </c>
    </row>
    <row r="1860" spans="1:5" x14ac:dyDescent="0.25">
      <c r="A1860" s="12" t="s">
        <v>122</v>
      </c>
      <c r="B1860" s="13">
        <v>3</v>
      </c>
      <c r="C1860" s="14">
        <v>0</v>
      </c>
      <c r="D1860" s="14">
        <v>14</v>
      </c>
      <c r="E1860" s="15">
        <f t="shared" si="29"/>
        <v>17</v>
      </c>
    </row>
    <row r="1861" spans="1:5" x14ac:dyDescent="0.25">
      <c r="A1861" s="8" t="s">
        <v>122</v>
      </c>
      <c r="B1861" s="9">
        <v>13</v>
      </c>
      <c r="C1861" s="10">
        <v>3</v>
      </c>
      <c r="D1861" s="10">
        <v>4</v>
      </c>
      <c r="E1861" s="11">
        <f t="shared" si="29"/>
        <v>20</v>
      </c>
    </row>
    <row r="1862" spans="1:5" x14ac:dyDescent="0.25">
      <c r="A1862" s="12" t="s">
        <v>122</v>
      </c>
      <c r="B1862" s="13">
        <v>7</v>
      </c>
      <c r="C1862" s="14">
        <v>1</v>
      </c>
      <c r="D1862" s="14">
        <v>11</v>
      </c>
      <c r="E1862" s="15">
        <f t="shared" si="29"/>
        <v>19</v>
      </c>
    </row>
    <row r="1863" spans="1:5" x14ac:dyDescent="0.25">
      <c r="A1863" s="8" t="s">
        <v>122</v>
      </c>
      <c r="B1863" s="9">
        <v>3</v>
      </c>
      <c r="C1863" s="10">
        <v>0</v>
      </c>
      <c r="D1863" s="10">
        <v>3</v>
      </c>
      <c r="E1863" s="11">
        <f t="shared" ref="E1863:E1926" si="30">SUM(B1863:D1863)</f>
        <v>6</v>
      </c>
    </row>
    <row r="1864" spans="1:5" x14ac:dyDescent="0.25">
      <c r="A1864" s="12" t="s">
        <v>122</v>
      </c>
      <c r="B1864" s="13">
        <v>0</v>
      </c>
      <c r="C1864" s="14">
        <v>3</v>
      </c>
      <c r="D1864" s="14">
        <v>4</v>
      </c>
      <c r="E1864" s="15">
        <f t="shared" si="30"/>
        <v>7</v>
      </c>
    </row>
    <row r="1865" spans="1:5" x14ac:dyDescent="0.25">
      <c r="A1865" s="8" t="s">
        <v>122</v>
      </c>
      <c r="B1865" s="9">
        <v>3</v>
      </c>
      <c r="C1865" s="10">
        <v>1</v>
      </c>
      <c r="D1865" s="10">
        <v>9</v>
      </c>
      <c r="E1865" s="11">
        <f t="shared" si="30"/>
        <v>13</v>
      </c>
    </row>
    <row r="1866" spans="1:5" x14ac:dyDescent="0.25">
      <c r="A1866" s="12" t="s">
        <v>122</v>
      </c>
      <c r="B1866" s="13">
        <v>4</v>
      </c>
      <c r="C1866" s="14">
        <v>0</v>
      </c>
      <c r="D1866" s="14">
        <v>11</v>
      </c>
      <c r="E1866" s="15">
        <f t="shared" si="30"/>
        <v>15</v>
      </c>
    </row>
    <row r="1867" spans="1:5" x14ac:dyDescent="0.25">
      <c r="A1867" s="8" t="s">
        <v>122</v>
      </c>
      <c r="B1867" s="9">
        <v>1</v>
      </c>
      <c r="C1867" s="10">
        <v>0</v>
      </c>
      <c r="D1867" s="10">
        <v>6</v>
      </c>
      <c r="E1867" s="11">
        <f t="shared" si="30"/>
        <v>7</v>
      </c>
    </row>
    <row r="1868" spans="1:5" x14ac:dyDescent="0.25">
      <c r="A1868" s="12" t="s">
        <v>122</v>
      </c>
      <c r="B1868" s="13">
        <v>0</v>
      </c>
      <c r="C1868" s="14">
        <v>0</v>
      </c>
      <c r="D1868" s="14">
        <v>8</v>
      </c>
      <c r="E1868" s="15">
        <f t="shared" si="30"/>
        <v>8</v>
      </c>
    </row>
    <row r="1869" spans="1:5" x14ac:dyDescent="0.25">
      <c r="A1869" s="8" t="s">
        <v>122</v>
      </c>
      <c r="B1869" s="9">
        <v>6</v>
      </c>
      <c r="C1869" s="10">
        <v>0</v>
      </c>
      <c r="D1869" s="10">
        <v>16</v>
      </c>
      <c r="E1869" s="11">
        <f t="shared" si="30"/>
        <v>22</v>
      </c>
    </row>
    <row r="1870" spans="1:5" x14ac:dyDescent="0.25">
      <c r="A1870" s="12" t="s">
        <v>122</v>
      </c>
      <c r="B1870" s="13">
        <v>2</v>
      </c>
      <c r="C1870" s="14">
        <v>2</v>
      </c>
      <c r="D1870" s="14">
        <v>18</v>
      </c>
      <c r="E1870" s="15">
        <f t="shared" si="30"/>
        <v>22</v>
      </c>
    </row>
    <row r="1871" spans="1:5" x14ac:dyDescent="0.25">
      <c r="A1871" s="8" t="s">
        <v>122</v>
      </c>
      <c r="B1871" s="9">
        <v>4</v>
      </c>
      <c r="C1871" s="10">
        <v>0</v>
      </c>
      <c r="D1871" s="10">
        <v>11</v>
      </c>
      <c r="E1871" s="11">
        <f t="shared" si="30"/>
        <v>15</v>
      </c>
    </row>
    <row r="1872" spans="1:5" x14ac:dyDescent="0.25">
      <c r="A1872" s="12" t="s">
        <v>122</v>
      </c>
      <c r="B1872" s="13">
        <v>5</v>
      </c>
      <c r="C1872" s="14">
        <v>1</v>
      </c>
      <c r="D1872" s="14">
        <v>14</v>
      </c>
      <c r="E1872" s="15">
        <f t="shared" si="30"/>
        <v>20</v>
      </c>
    </row>
    <row r="1873" spans="1:5" x14ac:dyDescent="0.25">
      <c r="A1873" s="8" t="s">
        <v>122</v>
      </c>
      <c r="B1873" s="9">
        <v>3</v>
      </c>
      <c r="C1873" s="10">
        <v>0</v>
      </c>
      <c r="D1873" s="10">
        <v>12</v>
      </c>
      <c r="E1873" s="11">
        <f t="shared" si="30"/>
        <v>15</v>
      </c>
    </row>
    <row r="1874" spans="1:5" x14ac:dyDescent="0.25">
      <c r="A1874" s="12" t="s">
        <v>122</v>
      </c>
      <c r="B1874" s="13">
        <v>2</v>
      </c>
      <c r="C1874" s="14">
        <v>1</v>
      </c>
      <c r="D1874" s="14">
        <v>18</v>
      </c>
      <c r="E1874" s="15">
        <f t="shared" si="30"/>
        <v>21</v>
      </c>
    </row>
    <row r="1875" spans="1:5" x14ac:dyDescent="0.25">
      <c r="A1875" s="8" t="s">
        <v>122</v>
      </c>
      <c r="B1875" s="9">
        <v>1</v>
      </c>
      <c r="C1875" s="10">
        <v>0</v>
      </c>
      <c r="D1875" s="10">
        <v>14</v>
      </c>
      <c r="E1875" s="11">
        <f t="shared" si="30"/>
        <v>15</v>
      </c>
    </row>
    <row r="1876" spans="1:5" x14ac:dyDescent="0.25">
      <c r="A1876" s="12" t="s">
        <v>122</v>
      </c>
      <c r="B1876" s="13">
        <v>5</v>
      </c>
      <c r="C1876" s="14">
        <v>3</v>
      </c>
      <c r="D1876" s="14">
        <v>22</v>
      </c>
      <c r="E1876" s="15">
        <f t="shared" si="30"/>
        <v>30</v>
      </c>
    </row>
    <row r="1877" spans="1:5" x14ac:dyDescent="0.25">
      <c r="A1877" s="8" t="s">
        <v>122</v>
      </c>
      <c r="B1877" s="9">
        <v>2</v>
      </c>
      <c r="C1877" s="10">
        <v>0</v>
      </c>
      <c r="D1877" s="10">
        <v>10</v>
      </c>
      <c r="E1877" s="11">
        <f t="shared" si="30"/>
        <v>12</v>
      </c>
    </row>
    <row r="1878" spans="1:5" x14ac:dyDescent="0.25">
      <c r="A1878" s="12" t="s">
        <v>122</v>
      </c>
      <c r="B1878" s="13">
        <v>7</v>
      </c>
      <c r="C1878" s="14">
        <v>0</v>
      </c>
      <c r="D1878" s="14">
        <v>21</v>
      </c>
      <c r="E1878" s="15">
        <f t="shared" si="30"/>
        <v>28</v>
      </c>
    </row>
    <row r="1879" spans="1:5" x14ac:dyDescent="0.25">
      <c r="A1879" s="8" t="s">
        <v>122</v>
      </c>
      <c r="B1879" s="9">
        <v>8</v>
      </c>
      <c r="C1879" s="10">
        <v>0</v>
      </c>
      <c r="D1879" s="10">
        <v>9</v>
      </c>
      <c r="E1879" s="11">
        <f t="shared" si="30"/>
        <v>17</v>
      </c>
    </row>
    <row r="1880" spans="1:5" x14ac:dyDescent="0.25">
      <c r="A1880" s="12" t="s">
        <v>122</v>
      </c>
      <c r="B1880" s="13">
        <v>1</v>
      </c>
      <c r="C1880" s="14">
        <v>1</v>
      </c>
      <c r="D1880" s="14">
        <v>21</v>
      </c>
      <c r="E1880" s="15">
        <f t="shared" si="30"/>
        <v>23</v>
      </c>
    </row>
    <row r="1881" spans="1:5" x14ac:dyDescent="0.25">
      <c r="A1881" s="8" t="s">
        <v>122</v>
      </c>
      <c r="B1881" s="9">
        <v>4</v>
      </c>
      <c r="C1881" s="10">
        <v>4</v>
      </c>
      <c r="D1881" s="10">
        <v>13</v>
      </c>
      <c r="E1881" s="11">
        <f t="shared" si="30"/>
        <v>21</v>
      </c>
    </row>
    <row r="1882" spans="1:5" x14ac:dyDescent="0.25">
      <c r="A1882" s="12" t="s">
        <v>122</v>
      </c>
      <c r="B1882" s="13">
        <v>5</v>
      </c>
      <c r="C1882" s="14">
        <v>4</v>
      </c>
      <c r="D1882" s="14">
        <v>20</v>
      </c>
      <c r="E1882" s="15">
        <f t="shared" si="30"/>
        <v>29</v>
      </c>
    </row>
    <row r="1883" spans="1:5" x14ac:dyDescent="0.25">
      <c r="A1883" s="8" t="s">
        <v>122</v>
      </c>
      <c r="B1883" s="9">
        <v>5</v>
      </c>
      <c r="C1883" s="10">
        <v>2</v>
      </c>
      <c r="D1883" s="10">
        <v>23</v>
      </c>
      <c r="E1883" s="11">
        <f t="shared" si="30"/>
        <v>30</v>
      </c>
    </row>
    <row r="1884" spans="1:5" x14ac:dyDescent="0.25">
      <c r="A1884" s="12" t="s">
        <v>122</v>
      </c>
      <c r="B1884" s="13">
        <v>2</v>
      </c>
      <c r="C1884" s="14">
        <v>3</v>
      </c>
      <c r="D1884" s="14">
        <v>17</v>
      </c>
      <c r="E1884" s="15">
        <f t="shared" si="30"/>
        <v>22</v>
      </c>
    </row>
    <row r="1885" spans="1:5" x14ac:dyDescent="0.25">
      <c r="A1885" s="8" t="s">
        <v>122</v>
      </c>
      <c r="B1885" s="9">
        <v>5</v>
      </c>
      <c r="C1885" s="10">
        <v>2</v>
      </c>
      <c r="D1885" s="10">
        <v>17</v>
      </c>
      <c r="E1885" s="11">
        <f t="shared" si="30"/>
        <v>24</v>
      </c>
    </row>
    <row r="1886" spans="1:5" x14ac:dyDescent="0.25">
      <c r="A1886" s="12" t="s">
        <v>122</v>
      </c>
      <c r="B1886" s="13">
        <v>0</v>
      </c>
      <c r="C1886" s="14">
        <v>2</v>
      </c>
      <c r="D1886" s="14">
        <v>25</v>
      </c>
      <c r="E1886" s="15">
        <f t="shared" si="30"/>
        <v>27</v>
      </c>
    </row>
    <row r="1887" spans="1:5" x14ac:dyDescent="0.25">
      <c r="A1887" s="8" t="s">
        <v>122</v>
      </c>
      <c r="B1887" s="9">
        <v>2</v>
      </c>
      <c r="C1887" s="10">
        <v>5</v>
      </c>
      <c r="D1887" s="10">
        <v>25</v>
      </c>
      <c r="E1887" s="11">
        <f t="shared" si="30"/>
        <v>32</v>
      </c>
    </row>
    <row r="1888" spans="1:5" x14ac:dyDescent="0.25">
      <c r="A1888" s="12" t="s">
        <v>122</v>
      </c>
      <c r="B1888" s="13">
        <v>4</v>
      </c>
      <c r="C1888" s="14">
        <v>3</v>
      </c>
      <c r="D1888" s="14">
        <v>18</v>
      </c>
      <c r="E1888" s="15">
        <f t="shared" si="30"/>
        <v>25</v>
      </c>
    </row>
    <row r="1889" spans="1:5" x14ac:dyDescent="0.25">
      <c r="A1889" s="8" t="s">
        <v>122</v>
      </c>
      <c r="B1889" s="73">
        <v>10</v>
      </c>
      <c r="C1889" s="74">
        <v>4</v>
      </c>
      <c r="D1889" s="74">
        <v>49</v>
      </c>
      <c r="E1889" s="75">
        <f t="shared" si="30"/>
        <v>63</v>
      </c>
    </row>
    <row r="1890" spans="1:5" x14ac:dyDescent="0.25">
      <c r="A1890" s="12" t="s">
        <v>122</v>
      </c>
      <c r="B1890" s="13">
        <v>2</v>
      </c>
      <c r="C1890" s="14">
        <v>1</v>
      </c>
      <c r="D1890" s="14">
        <v>25</v>
      </c>
      <c r="E1890" s="15">
        <f t="shared" si="30"/>
        <v>28</v>
      </c>
    </row>
    <row r="1891" spans="1:5" x14ac:dyDescent="0.25">
      <c r="A1891" s="8" t="s">
        <v>122</v>
      </c>
      <c r="B1891" s="9">
        <v>6</v>
      </c>
      <c r="C1891" s="10">
        <v>2</v>
      </c>
      <c r="D1891" s="10">
        <v>19</v>
      </c>
      <c r="E1891" s="11">
        <f t="shared" si="30"/>
        <v>27</v>
      </c>
    </row>
    <row r="1892" spans="1:5" x14ac:dyDescent="0.25">
      <c r="A1892" s="12" t="s">
        <v>122</v>
      </c>
      <c r="B1892" s="13">
        <v>5</v>
      </c>
      <c r="C1892" s="14">
        <v>5</v>
      </c>
      <c r="D1892" s="14">
        <v>26</v>
      </c>
      <c r="E1892" s="15">
        <f t="shared" si="30"/>
        <v>36</v>
      </c>
    </row>
    <row r="1893" spans="1:5" x14ac:dyDescent="0.25">
      <c r="A1893" s="8" t="s">
        <v>122</v>
      </c>
      <c r="B1893" s="9">
        <v>3</v>
      </c>
      <c r="C1893" s="10">
        <v>3</v>
      </c>
      <c r="D1893" s="10">
        <v>20</v>
      </c>
      <c r="E1893" s="11">
        <f t="shared" si="30"/>
        <v>26</v>
      </c>
    </row>
    <row r="1894" spans="1:5" x14ac:dyDescent="0.25">
      <c r="A1894" s="12" t="s">
        <v>122</v>
      </c>
      <c r="B1894" s="13">
        <v>5</v>
      </c>
      <c r="C1894" s="14">
        <v>0</v>
      </c>
      <c r="D1894" s="14">
        <v>28</v>
      </c>
      <c r="E1894" s="15">
        <f t="shared" si="30"/>
        <v>33</v>
      </c>
    </row>
    <row r="1895" spans="1:5" ht="15.75" thickBot="1" x14ac:dyDescent="0.3">
      <c r="A1895" s="76" t="s">
        <v>122</v>
      </c>
      <c r="B1895" s="69">
        <f>SUM(B1842:B1894)</f>
        <v>217</v>
      </c>
      <c r="C1895" s="69">
        <f>SUM(C1842:C1894)</f>
        <v>67</v>
      </c>
      <c r="D1895" s="69">
        <f>SUM(D1842:D1894)</f>
        <v>892</v>
      </c>
      <c r="E1895" s="69">
        <f t="shared" si="30"/>
        <v>1176</v>
      </c>
    </row>
    <row r="1896" spans="1:5" x14ac:dyDescent="0.25">
      <c r="A1896" s="4" t="s">
        <v>123</v>
      </c>
      <c r="B1896" s="5">
        <v>8</v>
      </c>
      <c r="C1896" s="6">
        <v>4</v>
      </c>
      <c r="D1896" s="6">
        <v>0</v>
      </c>
      <c r="E1896" s="7">
        <f t="shared" si="30"/>
        <v>12</v>
      </c>
    </row>
    <row r="1897" spans="1:5" x14ac:dyDescent="0.25">
      <c r="A1897" s="8" t="s">
        <v>123</v>
      </c>
      <c r="B1897" s="9">
        <v>10</v>
      </c>
      <c r="C1897" s="10">
        <v>5</v>
      </c>
      <c r="D1897" s="10">
        <v>0</v>
      </c>
      <c r="E1897" s="11">
        <f t="shared" si="30"/>
        <v>15</v>
      </c>
    </row>
    <row r="1898" spans="1:5" x14ac:dyDescent="0.25">
      <c r="A1898" s="12" t="s">
        <v>123</v>
      </c>
      <c r="B1898" s="13">
        <v>20</v>
      </c>
      <c r="C1898" s="14">
        <v>11</v>
      </c>
      <c r="D1898" s="14">
        <v>0</v>
      </c>
      <c r="E1898" s="15">
        <f t="shared" si="30"/>
        <v>31</v>
      </c>
    </row>
    <row r="1899" spans="1:5" x14ac:dyDescent="0.25">
      <c r="A1899" s="8" t="s">
        <v>123</v>
      </c>
      <c r="B1899" s="9">
        <v>18</v>
      </c>
      <c r="C1899" s="10">
        <v>9</v>
      </c>
      <c r="D1899" s="10">
        <v>0</v>
      </c>
      <c r="E1899" s="11">
        <f t="shared" si="30"/>
        <v>27</v>
      </c>
    </row>
    <row r="1900" spans="1:5" x14ac:dyDescent="0.25">
      <c r="A1900" s="12" t="s">
        <v>123</v>
      </c>
      <c r="B1900" s="13">
        <v>18</v>
      </c>
      <c r="C1900" s="14">
        <v>9</v>
      </c>
      <c r="D1900" s="14">
        <v>0</v>
      </c>
      <c r="E1900" s="15">
        <f t="shared" si="30"/>
        <v>27</v>
      </c>
    </row>
    <row r="1901" spans="1:5" x14ac:dyDescent="0.25">
      <c r="A1901" s="8" t="s">
        <v>123</v>
      </c>
      <c r="B1901" s="9">
        <v>22</v>
      </c>
      <c r="C1901" s="10">
        <v>4</v>
      </c>
      <c r="D1901" s="10">
        <v>0</v>
      </c>
      <c r="E1901" s="11">
        <f t="shared" si="30"/>
        <v>26</v>
      </c>
    </row>
    <row r="1902" spans="1:5" x14ac:dyDescent="0.25">
      <c r="A1902" s="12" t="s">
        <v>123</v>
      </c>
      <c r="B1902" s="13">
        <v>24</v>
      </c>
      <c r="C1902" s="14">
        <v>9</v>
      </c>
      <c r="D1902" s="14">
        <v>1</v>
      </c>
      <c r="E1902" s="15">
        <f t="shared" si="30"/>
        <v>34</v>
      </c>
    </row>
    <row r="1903" spans="1:5" x14ac:dyDescent="0.25">
      <c r="A1903" s="8" t="s">
        <v>123</v>
      </c>
      <c r="B1903" s="9">
        <v>17</v>
      </c>
      <c r="C1903" s="10">
        <v>10</v>
      </c>
      <c r="D1903" s="10">
        <v>1</v>
      </c>
      <c r="E1903" s="11">
        <f t="shared" si="30"/>
        <v>28</v>
      </c>
    </row>
    <row r="1904" spans="1:5" x14ac:dyDescent="0.25">
      <c r="A1904" s="12" t="s">
        <v>123</v>
      </c>
      <c r="B1904" s="13">
        <v>8</v>
      </c>
      <c r="C1904" s="14">
        <v>5</v>
      </c>
      <c r="D1904" s="14">
        <v>1</v>
      </c>
      <c r="E1904" s="15">
        <f t="shared" si="30"/>
        <v>14</v>
      </c>
    </row>
    <row r="1905" spans="1:5" x14ac:dyDescent="0.25">
      <c r="A1905" s="8" t="s">
        <v>123</v>
      </c>
      <c r="B1905" s="9">
        <v>12</v>
      </c>
      <c r="C1905" s="10">
        <v>6</v>
      </c>
      <c r="D1905" s="10">
        <v>0</v>
      </c>
      <c r="E1905" s="11">
        <f t="shared" si="30"/>
        <v>18</v>
      </c>
    </row>
    <row r="1906" spans="1:5" x14ac:dyDescent="0.25">
      <c r="A1906" s="12" t="s">
        <v>123</v>
      </c>
      <c r="B1906" s="70">
        <v>14</v>
      </c>
      <c r="C1906" s="71">
        <v>4</v>
      </c>
      <c r="D1906" s="71">
        <v>1</v>
      </c>
      <c r="E1906" s="72">
        <f t="shared" si="30"/>
        <v>19</v>
      </c>
    </row>
    <row r="1907" spans="1:5" x14ac:dyDescent="0.25">
      <c r="A1907" s="8" t="s">
        <v>123</v>
      </c>
      <c r="B1907" s="9">
        <v>13</v>
      </c>
      <c r="C1907" s="10">
        <v>8</v>
      </c>
      <c r="D1907" s="10">
        <v>2</v>
      </c>
      <c r="E1907" s="11">
        <f t="shared" si="30"/>
        <v>23</v>
      </c>
    </row>
    <row r="1908" spans="1:5" x14ac:dyDescent="0.25">
      <c r="A1908" s="12" t="s">
        <v>123</v>
      </c>
      <c r="B1908" s="13">
        <v>13</v>
      </c>
      <c r="C1908" s="14">
        <v>10</v>
      </c>
      <c r="D1908" s="14">
        <v>0</v>
      </c>
      <c r="E1908" s="15">
        <f t="shared" si="30"/>
        <v>23</v>
      </c>
    </row>
    <row r="1909" spans="1:5" x14ac:dyDescent="0.25">
      <c r="A1909" s="8" t="s">
        <v>123</v>
      </c>
      <c r="B1909" s="9">
        <v>34</v>
      </c>
      <c r="C1909" s="10">
        <v>7</v>
      </c>
      <c r="D1909" s="10">
        <v>1</v>
      </c>
      <c r="E1909" s="11">
        <f t="shared" si="30"/>
        <v>42</v>
      </c>
    </row>
    <row r="1910" spans="1:5" x14ac:dyDescent="0.25">
      <c r="A1910" s="12" t="s">
        <v>123</v>
      </c>
      <c r="B1910" s="13">
        <v>26</v>
      </c>
      <c r="C1910" s="14">
        <v>6</v>
      </c>
      <c r="D1910" s="14">
        <v>0</v>
      </c>
      <c r="E1910" s="15">
        <f t="shared" si="30"/>
        <v>32</v>
      </c>
    </row>
    <row r="1911" spans="1:5" x14ac:dyDescent="0.25">
      <c r="A1911" s="8" t="s">
        <v>123</v>
      </c>
      <c r="B1911" s="9">
        <v>31</v>
      </c>
      <c r="C1911" s="10">
        <v>2</v>
      </c>
      <c r="D1911" s="10">
        <v>0</v>
      </c>
      <c r="E1911" s="11">
        <f t="shared" si="30"/>
        <v>33</v>
      </c>
    </row>
    <row r="1912" spans="1:5" x14ac:dyDescent="0.25">
      <c r="A1912" s="12" t="s">
        <v>123</v>
      </c>
      <c r="B1912" s="13">
        <v>22</v>
      </c>
      <c r="C1912" s="14">
        <v>7</v>
      </c>
      <c r="D1912" s="14">
        <v>1</v>
      </c>
      <c r="E1912" s="15">
        <f t="shared" si="30"/>
        <v>30</v>
      </c>
    </row>
    <row r="1913" spans="1:5" x14ac:dyDescent="0.25">
      <c r="A1913" s="8" t="s">
        <v>123</v>
      </c>
      <c r="B1913" s="9">
        <v>29</v>
      </c>
      <c r="C1913" s="10">
        <v>8</v>
      </c>
      <c r="D1913" s="10">
        <v>1</v>
      </c>
      <c r="E1913" s="11">
        <f t="shared" si="30"/>
        <v>38</v>
      </c>
    </row>
    <row r="1914" spans="1:5" x14ac:dyDescent="0.25">
      <c r="A1914" s="12" t="s">
        <v>123</v>
      </c>
      <c r="B1914" s="13">
        <v>25</v>
      </c>
      <c r="C1914" s="14">
        <v>2</v>
      </c>
      <c r="D1914" s="14">
        <v>2</v>
      </c>
      <c r="E1914" s="15">
        <f t="shared" si="30"/>
        <v>29</v>
      </c>
    </row>
    <row r="1915" spans="1:5" x14ac:dyDescent="0.25">
      <c r="A1915" s="8" t="s">
        <v>123</v>
      </c>
      <c r="B1915" s="9">
        <v>31</v>
      </c>
      <c r="C1915" s="10">
        <v>4</v>
      </c>
      <c r="D1915" s="10">
        <v>0</v>
      </c>
      <c r="E1915" s="11">
        <f t="shared" si="30"/>
        <v>35</v>
      </c>
    </row>
    <row r="1916" spans="1:5" x14ac:dyDescent="0.25">
      <c r="A1916" s="12" t="s">
        <v>123</v>
      </c>
      <c r="B1916" s="13">
        <v>49</v>
      </c>
      <c r="C1916" s="14">
        <v>8</v>
      </c>
      <c r="D1916" s="14">
        <v>0</v>
      </c>
      <c r="E1916" s="15">
        <f t="shared" si="30"/>
        <v>57</v>
      </c>
    </row>
    <row r="1917" spans="1:5" x14ac:dyDescent="0.25">
      <c r="A1917" s="8" t="s">
        <v>123</v>
      </c>
      <c r="B1917" s="9">
        <v>35</v>
      </c>
      <c r="C1917" s="10">
        <v>8</v>
      </c>
      <c r="D1917" s="10">
        <v>0</v>
      </c>
      <c r="E1917" s="11">
        <f t="shared" si="30"/>
        <v>43</v>
      </c>
    </row>
    <row r="1918" spans="1:5" x14ac:dyDescent="0.25">
      <c r="A1918" s="12" t="s">
        <v>123</v>
      </c>
      <c r="B1918" s="13">
        <v>20</v>
      </c>
      <c r="C1918" s="14">
        <v>3</v>
      </c>
      <c r="D1918" s="14">
        <v>0</v>
      </c>
      <c r="E1918" s="15">
        <f t="shared" si="30"/>
        <v>23</v>
      </c>
    </row>
    <row r="1919" spans="1:5" x14ac:dyDescent="0.25">
      <c r="A1919" s="8" t="s">
        <v>123</v>
      </c>
      <c r="B1919" s="9">
        <v>25</v>
      </c>
      <c r="C1919" s="10">
        <v>3</v>
      </c>
      <c r="D1919" s="10">
        <v>1</v>
      </c>
      <c r="E1919" s="11">
        <f t="shared" si="30"/>
        <v>29</v>
      </c>
    </row>
    <row r="1920" spans="1:5" x14ac:dyDescent="0.25">
      <c r="A1920" s="12" t="s">
        <v>123</v>
      </c>
      <c r="B1920" s="13">
        <v>11</v>
      </c>
      <c r="C1920" s="14">
        <v>2</v>
      </c>
      <c r="D1920" s="14">
        <v>0</v>
      </c>
      <c r="E1920" s="15">
        <f t="shared" si="30"/>
        <v>13</v>
      </c>
    </row>
    <row r="1921" spans="1:5" x14ac:dyDescent="0.25">
      <c r="A1921" s="8" t="s">
        <v>123</v>
      </c>
      <c r="B1921" s="9">
        <v>26</v>
      </c>
      <c r="C1921" s="10">
        <v>5</v>
      </c>
      <c r="D1921" s="10">
        <v>0</v>
      </c>
      <c r="E1921" s="11">
        <f t="shared" si="30"/>
        <v>31</v>
      </c>
    </row>
    <row r="1922" spans="1:5" x14ac:dyDescent="0.25">
      <c r="A1922" s="12" t="s">
        <v>123</v>
      </c>
      <c r="B1922" s="13">
        <v>25</v>
      </c>
      <c r="C1922" s="14">
        <v>6</v>
      </c>
      <c r="D1922" s="14">
        <v>0</v>
      </c>
      <c r="E1922" s="15">
        <f t="shared" si="30"/>
        <v>31</v>
      </c>
    </row>
    <row r="1923" spans="1:5" x14ac:dyDescent="0.25">
      <c r="A1923" s="8" t="s">
        <v>123</v>
      </c>
      <c r="B1923" s="9">
        <v>22</v>
      </c>
      <c r="C1923" s="10">
        <v>3</v>
      </c>
      <c r="D1923" s="10">
        <v>1</v>
      </c>
      <c r="E1923" s="11">
        <f t="shared" si="30"/>
        <v>26</v>
      </c>
    </row>
    <row r="1924" spans="1:5" x14ac:dyDescent="0.25">
      <c r="A1924" s="12" t="s">
        <v>123</v>
      </c>
      <c r="B1924" s="13">
        <v>34</v>
      </c>
      <c r="C1924" s="14">
        <v>4</v>
      </c>
      <c r="D1924" s="14">
        <v>0</v>
      </c>
      <c r="E1924" s="15">
        <f t="shared" si="30"/>
        <v>38</v>
      </c>
    </row>
    <row r="1925" spans="1:5" x14ac:dyDescent="0.25">
      <c r="A1925" s="8" t="s">
        <v>123</v>
      </c>
      <c r="B1925" s="9">
        <v>31</v>
      </c>
      <c r="C1925" s="10">
        <v>4</v>
      </c>
      <c r="D1925" s="10">
        <v>0</v>
      </c>
      <c r="E1925" s="11">
        <f t="shared" si="30"/>
        <v>35</v>
      </c>
    </row>
    <row r="1926" spans="1:5" x14ac:dyDescent="0.25">
      <c r="A1926" s="12" t="s">
        <v>123</v>
      </c>
      <c r="B1926" s="13">
        <v>23</v>
      </c>
      <c r="C1926" s="14">
        <v>0</v>
      </c>
      <c r="D1926" s="14">
        <v>0</v>
      </c>
      <c r="E1926" s="15">
        <f t="shared" si="30"/>
        <v>23</v>
      </c>
    </row>
    <row r="1927" spans="1:5" x14ac:dyDescent="0.25">
      <c r="A1927" s="8" t="s">
        <v>123</v>
      </c>
      <c r="B1927" s="9">
        <v>22</v>
      </c>
      <c r="C1927" s="10">
        <v>4</v>
      </c>
      <c r="D1927" s="10">
        <v>0</v>
      </c>
      <c r="E1927" s="11">
        <f t="shared" ref="E1927:E1990" si="31">SUM(B1927:D1927)</f>
        <v>26</v>
      </c>
    </row>
    <row r="1928" spans="1:5" x14ac:dyDescent="0.25">
      <c r="A1928" s="12" t="s">
        <v>123</v>
      </c>
      <c r="B1928" s="13">
        <v>28</v>
      </c>
      <c r="C1928" s="14">
        <v>4</v>
      </c>
      <c r="D1928" s="14">
        <v>1</v>
      </c>
      <c r="E1928" s="15">
        <f t="shared" si="31"/>
        <v>33</v>
      </c>
    </row>
    <row r="1929" spans="1:5" x14ac:dyDescent="0.25">
      <c r="A1929" s="8" t="s">
        <v>123</v>
      </c>
      <c r="B1929" s="9">
        <v>16</v>
      </c>
      <c r="C1929" s="10">
        <v>6</v>
      </c>
      <c r="D1929" s="10">
        <v>0</v>
      </c>
      <c r="E1929" s="11">
        <f t="shared" si="31"/>
        <v>22</v>
      </c>
    </row>
    <row r="1930" spans="1:5" x14ac:dyDescent="0.25">
      <c r="A1930" s="12" t="s">
        <v>123</v>
      </c>
      <c r="B1930" s="13">
        <v>16</v>
      </c>
      <c r="C1930" s="14">
        <v>7</v>
      </c>
      <c r="D1930" s="14">
        <v>0</v>
      </c>
      <c r="E1930" s="15">
        <f t="shared" si="31"/>
        <v>23</v>
      </c>
    </row>
    <row r="1931" spans="1:5" x14ac:dyDescent="0.25">
      <c r="A1931" s="8" t="s">
        <v>123</v>
      </c>
      <c r="B1931" s="9">
        <v>32</v>
      </c>
      <c r="C1931" s="10">
        <v>4</v>
      </c>
      <c r="D1931" s="10">
        <v>0</v>
      </c>
      <c r="E1931" s="11">
        <f t="shared" si="31"/>
        <v>36</v>
      </c>
    </row>
    <row r="1932" spans="1:5" x14ac:dyDescent="0.25">
      <c r="A1932" s="12" t="s">
        <v>123</v>
      </c>
      <c r="B1932" s="13">
        <v>29</v>
      </c>
      <c r="C1932" s="14">
        <v>6</v>
      </c>
      <c r="D1932" s="14">
        <v>0</v>
      </c>
      <c r="E1932" s="15">
        <f t="shared" si="31"/>
        <v>35</v>
      </c>
    </row>
    <row r="1933" spans="1:5" x14ac:dyDescent="0.25">
      <c r="A1933" s="8" t="s">
        <v>123</v>
      </c>
      <c r="B1933" s="9">
        <v>21</v>
      </c>
      <c r="C1933" s="10">
        <v>6</v>
      </c>
      <c r="D1933" s="10">
        <v>1</v>
      </c>
      <c r="E1933" s="11">
        <f t="shared" si="31"/>
        <v>28</v>
      </c>
    </row>
    <row r="1934" spans="1:5" x14ac:dyDescent="0.25">
      <c r="A1934" s="12" t="s">
        <v>123</v>
      </c>
      <c r="B1934" s="13">
        <v>27</v>
      </c>
      <c r="C1934" s="14">
        <v>10</v>
      </c>
      <c r="D1934" s="14">
        <v>0</v>
      </c>
      <c r="E1934" s="15">
        <f t="shared" si="31"/>
        <v>37</v>
      </c>
    </row>
    <row r="1935" spans="1:5" x14ac:dyDescent="0.25">
      <c r="A1935" s="8" t="s">
        <v>123</v>
      </c>
      <c r="B1935" s="9">
        <v>37</v>
      </c>
      <c r="C1935" s="10">
        <v>8</v>
      </c>
      <c r="D1935" s="10">
        <v>0</v>
      </c>
      <c r="E1935" s="11">
        <f t="shared" si="31"/>
        <v>45</v>
      </c>
    </row>
    <row r="1936" spans="1:5" x14ac:dyDescent="0.25">
      <c r="A1936" s="12" t="s">
        <v>123</v>
      </c>
      <c r="B1936" s="13">
        <v>43</v>
      </c>
      <c r="C1936" s="14">
        <v>11</v>
      </c>
      <c r="D1936" s="14">
        <v>0</v>
      </c>
      <c r="E1936" s="15">
        <f t="shared" si="31"/>
        <v>54</v>
      </c>
    </row>
    <row r="1937" spans="1:5" x14ac:dyDescent="0.25">
      <c r="A1937" s="8" t="s">
        <v>123</v>
      </c>
      <c r="B1937" s="9">
        <v>64</v>
      </c>
      <c r="C1937" s="10">
        <v>8</v>
      </c>
      <c r="D1937" s="10">
        <v>0</v>
      </c>
      <c r="E1937" s="11">
        <f t="shared" si="31"/>
        <v>72</v>
      </c>
    </row>
    <row r="1938" spans="1:5" x14ac:dyDescent="0.25">
      <c r="A1938" s="12" t="s">
        <v>123</v>
      </c>
      <c r="B1938" s="13">
        <v>49</v>
      </c>
      <c r="C1938" s="14">
        <v>3</v>
      </c>
      <c r="D1938" s="14">
        <v>0</v>
      </c>
      <c r="E1938" s="15">
        <f t="shared" si="31"/>
        <v>52</v>
      </c>
    </row>
    <row r="1939" spans="1:5" x14ac:dyDescent="0.25">
      <c r="A1939" s="8" t="s">
        <v>123</v>
      </c>
      <c r="B1939" s="9">
        <v>47</v>
      </c>
      <c r="C1939" s="10">
        <v>3</v>
      </c>
      <c r="D1939" s="10">
        <v>0</v>
      </c>
      <c r="E1939" s="11">
        <f t="shared" si="31"/>
        <v>50</v>
      </c>
    </row>
    <row r="1940" spans="1:5" x14ac:dyDescent="0.25">
      <c r="A1940" s="12" t="s">
        <v>123</v>
      </c>
      <c r="B1940" s="13">
        <v>53</v>
      </c>
      <c r="C1940" s="14">
        <v>3</v>
      </c>
      <c r="D1940" s="14">
        <v>0</v>
      </c>
      <c r="E1940" s="15">
        <f t="shared" si="31"/>
        <v>56</v>
      </c>
    </row>
    <row r="1941" spans="1:5" x14ac:dyDescent="0.25">
      <c r="A1941" s="8" t="s">
        <v>123</v>
      </c>
      <c r="B1941" s="9">
        <v>61</v>
      </c>
      <c r="C1941" s="10">
        <v>5</v>
      </c>
      <c r="D1941" s="10">
        <v>0</v>
      </c>
      <c r="E1941" s="11">
        <f t="shared" si="31"/>
        <v>66</v>
      </c>
    </row>
    <row r="1942" spans="1:5" x14ac:dyDescent="0.25">
      <c r="A1942" s="12" t="s">
        <v>123</v>
      </c>
      <c r="B1942" s="13">
        <v>46</v>
      </c>
      <c r="C1942" s="14">
        <v>2</v>
      </c>
      <c r="D1942" s="14">
        <v>0</v>
      </c>
      <c r="E1942" s="15">
        <f t="shared" si="31"/>
        <v>48</v>
      </c>
    </row>
    <row r="1943" spans="1:5" x14ac:dyDescent="0.25">
      <c r="A1943" s="8" t="s">
        <v>123</v>
      </c>
      <c r="B1943" s="73">
        <v>65</v>
      </c>
      <c r="C1943" s="74">
        <v>8</v>
      </c>
      <c r="D1943" s="74">
        <v>0</v>
      </c>
      <c r="E1943" s="75">
        <f t="shared" si="31"/>
        <v>73</v>
      </c>
    </row>
    <row r="1944" spans="1:5" x14ac:dyDescent="0.25">
      <c r="A1944" s="12" t="s">
        <v>123</v>
      </c>
      <c r="B1944" s="13">
        <v>30</v>
      </c>
      <c r="C1944" s="14">
        <v>4</v>
      </c>
      <c r="D1944" s="14">
        <v>0</v>
      </c>
      <c r="E1944" s="15">
        <f t="shared" si="31"/>
        <v>34</v>
      </c>
    </row>
    <row r="1945" spans="1:5" x14ac:dyDescent="0.25">
      <c r="A1945" s="8" t="s">
        <v>123</v>
      </c>
      <c r="B1945" s="9">
        <v>33</v>
      </c>
      <c r="C1945" s="10">
        <v>3</v>
      </c>
      <c r="D1945" s="10">
        <v>0</v>
      </c>
      <c r="E1945" s="11">
        <f t="shared" si="31"/>
        <v>36</v>
      </c>
    </row>
    <row r="1946" spans="1:5" x14ac:dyDescent="0.25">
      <c r="A1946" s="12" t="s">
        <v>123</v>
      </c>
      <c r="B1946" s="13">
        <v>27</v>
      </c>
      <c r="C1946" s="14">
        <v>5</v>
      </c>
      <c r="D1946" s="14">
        <v>0</v>
      </c>
      <c r="E1946" s="15">
        <f t="shared" si="31"/>
        <v>32</v>
      </c>
    </row>
    <row r="1947" spans="1:5" x14ac:dyDescent="0.25">
      <c r="A1947" s="8" t="s">
        <v>123</v>
      </c>
      <c r="B1947" s="9">
        <v>26</v>
      </c>
      <c r="C1947" s="10">
        <v>7</v>
      </c>
      <c r="D1947" s="10">
        <v>0</v>
      </c>
      <c r="E1947" s="11">
        <f t="shared" si="31"/>
        <v>33</v>
      </c>
    </row>
    <row r="1948" spans="1:5" x14ac:dyDescent="0.25">
      <c r="A1948" s="12" t="s">
        <v>123</v>
      </c>
      <c r="B1948" s="13">
        <v>18</v>
      </c>
      <c r="C1948" s="14">
        <v>1</v>
      </c>
      <c r="D1948" s="14">
        <v>0</v>
      </c>
      <c r="E1948" s="15">
        <f t="shared" si="31"/>
        <v>19</v>
      </c>
    </row>
    <row r="1949" spans="1:5" ht="15.75" thickBot="1" x14ac:dyDescent="0.3">
      <c r="A1949" s="76" t="s">
        <v>123</v>
      </c>
      <c r="B1949" s="69">
        <f>SUM(B1896:B1948)</f>
        <v>1486</v>
      </c>
      <c r="C1949" s="69">
        <f>SUM(C1896:C1948)</f>
        <v>294</v>
      </c>
      <c r="D1949" s="69">
        <f>SUM(D1896:D1948)</f>
        <v>15</v>
      </c>
      <c r="E1949" s="69">
        <f t="shared" si="31"/>
        <v>1795</v>
      </c>
    </row>
    <row r="1950" spans="1:5" x14ac:dyDescent="0.25">
      <c r="A1950" s="4" t="s">
        <v>124</v>
      </c>
      <c r="B1950" s="5">
        <v>0</v>
      </c>
      <c r="C1950" s="6">
        <v>0</v>
      </c>
      <c r="D1950" s="6">
        <v>0</v>
      </c>
      <c r="E1950" s="7">
        <f t="shared" si="31"/>
        <v>0</v>
      </c>
    </row>
    <row r="1951" spans="1:5" x14ac:dyDescent="0.25">
      <c r="A1951" s="8" t="s">
        <v>124</v>
      </c>
      <c r="B1951" s="9">
        <v>0</v>
      </c>
      <c r="C1951" s="10">
        <v>0</v>
      </c>
      <c r="D1951" s="10">
        <v>0</v>
      </c>
      <c r="E1951" s="11">
        <f t="shared" si="31"/>
        <v>0</v>
      </c>
    </row>
    <row r="1952" spans="1:5" x14ac:dyDescent="0.25">
      <c r="A1952" s="12" t="s">
        <v>124</v>
      </c>
      <c r="B1952" s="13">
        <v>0</v>
      </c>
      <c r="C1952" s="14">
        <v>0</v>
      </c>
      <c r="D1952" s="14">
        <v>0</v>
      </c>
      <c r="E1952" s="15">
        <f t="shared" si="31"/>
        <v>0</v>
      </c>
    </row>
    <row r="1953" spans="1:5" x14ac:dyDescent="0.25">
      <c r="A1953" s="8" t="s">
        <v>124</v>
      </c>
      <c r="B1953" s="9">
        <v>0</v>
      </c>
      <c r="C1953" s="10">
        <v>0</v>
      </c>
      <c r="D1953" s="10">
        <v>0</v>
      </c>
      <c r="E1953" s="11">
        <f t="shared" si="31"/>
        <v>0</v>
      </c>
    </row>
    <row r="1954" spans="1:5" x14ac:dyDescent="0.25">
      <c r="A1954" s="12" t="s">
        <v>124</v>
      </c>
      <c r="B1954" s="13">
        <v>0</v>
      </c>
      <c r="C1954" s="14">
        <v>0</v>
      </c>
      <c r="D1954" s="14">
        <v>0</v>
      </c>
      <c r="E1954" s="15">
        <f t="shared" si="31"/>
        <v>0</v>
      </c>
    </row>
    <row r="1955" spans="1:5" x14ac:dyDescent="0.25">
      <c r="A1955" s="8" t="s">
        <v>124</v>
      </c>
      <c r="B1955" s="9">
        <v>0</v>
      </c>
      <c r="C1955" s="10">
        <v>0</v>
      </c>
      <c r="D1955" s="10">
        <v>0</v>
      </c>
      <c r="E1955" s="11">
        <f t="shared" si="31"/>
        <v>0</v>
      </c>
    </row>
    <row r="1956" spans="1:5" x14ac:dyDescent="0.25">
      <c r="A1956" s="12" t="s">
        <v>124</v>
      </c>
      <c r="B1956" s="13">
        <v>0</v>
      </c>
      <c r="C1956" s="14">
        <v>0</v>
      </c>
      <c r="D1956" s="14">
        <v>0</v>
      </c>
      <c r="E1956" s="15">
        <f t="shared" si="31"/>
        <v>0</v>
      </c>
    </row>
    <row r="1957" spans="1:5" x14ac:dyDescent="0.25">
      <c r="A1957" s="8" t="s">
        <v>124</v>
      </c>
      <c r="B1957" s="9">
        <v>0</v>
      </c>
      <c r="C1957" s="10">
        <v>0</v>
      </c>
      <c r="D1957" s="10">
        <v>0</v>
      </c>
      <c r="E1957" s="11">
        <f t="shared" si="31"/>
        <v>0</v>
      </c>
    </row>
    <row r="1958" spans="1:5" x14ac:dyDescent="0.25">
      <c r="A1958" s="12" t="s">
        <v>124</v>
      </c>
      <c r="B1958" s="13">
        <v>0</v>
      </c>
      <c r="C1958" s="14">
        <v>0</v>
      </c>
      <c r="D1958" s="14">
        <v>0</v>
      </c>
      <c r="E1958" s="15">
        <f t="shared" si="31"/>
        <v>0</v>
      </c>
    </row>
    <row r="1959" spans="1:5" x14ac:dyDescent="0.25">
      <c r="A1959" s="8" t="s">
        <v>124</v>
      </c>
      <c r="B1959" s="9">
        <v>0</v>
      </c>
      <c r="C1959" s="10">
        <v>0</v>
      </c>
      <c r="D1959" s="10">
        <v>0</v>
      </c>
      <c r="E1959" s="11">
        <f t="shared" si="31"/>
        <v>0</v>
      </c>
    </row>
    <row r="1960" spans="1:5" x14ac:dyDescent="0.25">
      <c r="A1960" s="12" t="s">
        <v>124</v>
      </c>
      <c r="B1960" s="70">
        <v>0</v>
      </c>
      <c r="C1960" s="71">
        <v>0</v>
      </c>
      <c r="D1960" s="71">
        <v>0</v>
      </c>
      <c r="E1960" s="72">
        <f t="shared" si="31"/>
        <v>0</v>
      </c>
    </row>
    <row r="1961" spans="1:5" x14ac:dyDescent="0.25">
      <c r="A1961" s="8" t="s">
        <v>124</v>
      </c>
      <c r="B1961" s="9">
        <v>0</v>
      </c>
      <c r="C1961" s="10">
        <v>0</v>
      </c>
      <c r="D1961" s="10">
        <v>0</v>
      </c>
      <c r="E1961" s="11">
        <f t="shared" si="31"/>
        <v>0</v>
      </c>
    </row>
    <row r="1962" spans="1:5" x14ac:dyDescent="0.25">
      <c r="A1962" s="12" t="s">
        <v>124</v>
      </c>
      <c r="B1962" s="13">
        <v>0</v>
      </c>
      <c r="C1962" s="14">
        <v>0</v>
      </c>
      <c r="D1962" s="14">
        <v>0</v>
      </c>
      <c r="E1962" s="15">
        <f t="shared" si="31"/>
        <v>0</v>
      </c>
    </row>
    <row r="1963" spans="1:5" x14ac:dyDescent="0.25">
      <c r="A1963" s="8" t="s">
        <v>124</v>
      </c>
      <c r="B1963" s="9">
        <v>0</v>
      </c>
      <c r="C1963" s="10">
        <v>0</v>
      </c>
      <c r="D1963" s="10">
        <v>0</v>
      </c>
      <c r="E1963" s="11">
        <f t="shared" si="31"/>
        <v>0</v>
      </c>
    </row>
    <row r="1964" spans="1:5" x14ac:dyDescent="0.25">
      <c r="A1964" s="12" t="s">
        <v>124</v>
      </c>
      <c r="B1964" s="13">
        <v>0</v>
      </c>
      <c r="C1964" s="14">
        <v>0</v>
      </c>
      <c r="D1964" s="14">
        <v>0</v>
      </c>
      <c r="E1964" s="15">
        <f t="shared" si="31"/>
        <v>0</v>
      </c>
    </row>
    <row r="1965" spans="1:5" x14ac:dyDescent="0.25">
      <c r="A1965" s="8" t="s">
        <v>124</v>
      </c>
      <c r="B1965" s="9">
        <v>0</v>
      </c>
      <c r="C1965" s="10">
        <v>0</v>
      </c>
      <c r="D1965" s="10">
        <v>0</v>
      </c>
      <c r="E1965" s="11">
        <f t="shared" si="31"/>
        <v>0</v>
      </c>
    </row>
    <row r="1966" spans="1:5" x14ac:dyDescent="0.25">
      <c r="A1966" s="12" t="s">
        <v>124</v>
      </c>
      <c r="B1966" s="13">
        <v>0</v>
      </c>
      <c r="C1966" s="14">
        <v>0</v>
      </c>
      <c r="D1966" s="14">
        <v>0</v>
      </c>
      <c r="E1966" s="15">
        <f t="shared" si="31"/>
        <v>0</v>
      </c>
    </row>
    <row r="1967" spans="1:5" x14ac:dyDescent="0.25">
      <c r="A1967" s="8" t="s">
        <v>124</v>
      </c>
      <c r="B1967" s="9">
        <v>0</v>
      </c>
      <c r="C1967" s="10">
        <v>0</v>
      </c>
      <c r="D1967" s="10">
        <v>0</v>
      </c>
      <c r="E1967" s="11">
        <f t="shared" si="31"/>
        <v>0</v>
      </c>
    </row>
    <row r="1968" spans="1:5" x14ac:dyDescent="0.25">
      <c r="A1968" s="12" t="s">
        <v>124</v>
      </c>
      <c r="B1968" s="13">
        <v>0</v>
      </c>
      <c r="C1968" s="14">
        <v>0</v>
      </c>
      <c r="D1968" s="14">
        <v>0</v>
      </c>
      <c r="E1968" s="15">
        <f t="shared" si="31"/>
        <v>0</v>
      </c>
    </row>
    <row r="1969" spans="1:5" x14ac:dyDescent="0.25">
      <c r="A1969" s="8" t="s">
        <v>124</v>
      </c>
      <c r="B1969" s="9">
        <v>0</v>
      </c>
      <c r="C1969" s="10">
        <v>0</v>
      </c>
      <c r="D1969" s="10">
        <v>0</v>
      </c>
      <c r="E1969" s="11">
        <f t="shared" si="31"/>
        <v>0</v>
      </c>
    </row>
    <row r="1970" spans="1:5" x14ac:dyDescent="0.25">
      <c r="A1970" s="12" t="s">
        <v>124</v>
      </c>
      <c r="B1970" s="13">
        <v>0</v>
      </c>
      <c r="C1970" s="14">
        <v>0</v>
      </c>
      <c r="D1970" s="14">
        <v>0</v>
      </c>
      <c r="E1970" s="15">
        <f t="shared" si="31"/>
        <v>0</v>
      </c>
    </row>
    <row r="1971" spans="1:5" x14ac:dyDescent="0.25">
      <c r="A1971" s="8" t="s">
        <v>124</v>
      </c>
      <c r="B1971" s="9">
        <v>0</v>
      </c>
      <c r="C1971" s="10">
        <v>0</v>
      </c>
      <c r="D1971" s="10">
        <v>0</v>
      </c>
      <c r="E1971" s="11">
        <f t="shared" si="31"/>
        <v>0</v>
      </c>
    </row>
    <row r="1972" spans="1:5" x14ac:dyDescent="0.25">
      <c r="A1972" s="12" t="s">
        <v>124</v>
      </c>
      <c r="B1972" s="13">
        <v>0</v>
      </c>
      <c r="C1972" s="14">
        <v>0</v>
      </c>
      <c r="D1972" s="14">
        <v>0</v>
      </c>
      <c r="E1972" s="15">
        <f t="shared" si="31"/>
        <v>0</v>
      </c>
    </row>
    <row r="1973" spans="1:5" x14ac:dyDescent="0.25">
      <c r="A1973" s="8" t="s">
        <v>124</v>
      </c>
      <c r="B1973" s="9">
        <v>0</v>
      </c>
      <c r="C1973" s="10">
        <v>0</v>
      </c>
      <c r="D1973" s="10">
        <v>0</v>
      </c>
      <c r="E1973" s="11">
        <f t="shared" si="31"/>
        <v>0</v>
      </c>
    </row>
    <row r="1974" spans="1:5" x14ac:dyDescent="0.25">
      <c r="A1974" s="12" t="s">
        <v>124</v>
      </c>
      <c r="B1974" s="13">
        <v>0</v>
      </c>
      <c r="C1974" s="14">
        <v>0</v>
      </c>
      <c r="D1974" s="14">
        <v>0</v>
      </c>
      <c r="E1974" s="15">
        <f t="shared" si="31"/>
        <v>0</v>
      </c>
    </row>
    <row r="1975" spans="1:5" x14ac:dyDescent="0.25">
      <c r="A1975" s="8" t="s">
        <v>124</v>
      </c>
      <c r="B1975" s="9">
        <v>0</v>
      </c>
      <c r="C1975" s="10">
        <v>0</v>
      </c>
      <c r="D1975" s="10">
        <v>0</v>
      </c>
      <c r="E1975" s="11">
        <f t="shared" si="31"/>
        <v>0</v>
      </c>
    </row>
    <row r="1976" spans="1:5" x14ac:dyDescent="0.25">
      <c r="A1976" s="12" t="s">
        <v>124</v>
      </c>
      <c r="B1976" s="13">
        <v>0</v>
      </c>
      <c r="C1976" s="14">
        <v>0</v>
      </c>
      <c r="D1976" s="14">
        <v>0</v>
      </c>
      <c r="E1976" s="15">
        <f t="shared" si="31"/>
        <v>0</v>
      </c>
    </row>
    <row r="1977" spans="1:5" x14ac:dyDescent="0.25">
      <c r="A1977" s="8" t="s">
        <v>124</v>
      </c>
      <c r="B1977" s="9">
        <v>0</v>
      </c>
      <c r="C1977" s="10">
        <v>0</v>
      </c>
      <c r="D1977" s="10">
        <v>0</v>
      </c>
      <c r="E1977" s="11">
        <f t="shared" si="31"/>
        <v>0</v>
      </c>
    </row>
    <row r="1978" spans="1:5" x14ac:dyDescent="0.25">
      <c r="A1978" s="12" t="s">
        <v>124</v>
      </c>
      <c r="B1978" s="13">
        <v>0</v>
      </c>
      <c r="C1978" s="14">
        <v>0</v>
      </c>
      <c r="D1978" s="14">
        <v>0</v>
      </c>
      <c r="E1978" s="15">
        <f t="shared" si="31"/>
        <v>0</v>
      </c>
    </row>
    <row r="1979" spans="1:5" x14ac:dyDescent="0.25">
      <c r="A1979" s="8" t="s">
        <v>124</v>
      </c>
      <c r="B1979" s="9">
        <v>0</v>
      </c>
      <c r="C1979" s="10">
        <v>0</v>
      </c>
      <c r="D1979" s="10">
        <v>0</v>
      </c>
      <c r="E1979" s="11">
        <f t="shared" si="31"/>
        <v>0</v>
      </c>
    </row>
    <row r="1980" spans="1:5" x14ac:dyDescent="0.25">
      <c r="A1980" s="12" t="s">
        <v>124</v>
      </c>
      <c r="B1980" s="13">
        <v>0</v>
      </c>
      <c r="C1980" s="14">
        <v>0</v>
      </c>
      <c r="D1980" s="14">
        <v>0</v>
      </c>
      <c r="E1980" s="15">
        <f t="shared" si="31"/>
        <v>0</v>
      </c>
    </row>
    <row r="1981" spans="1:5" x14ac:dyDescent="0.25">
      <c r="A1981" s="8" t="s">
        <v>124</v>
      </c>
      <c r="B1981" s="9">
        <v>0</v>
      </c>
      <c r="C1981" s="10">
        <v>0</v>
      </c>
      <c r="D1981" s="10">
        <v>0</v>
      </c>
      <c r="E1981" s="11">
        <f t="shared" si="31"/>
        <v>0</v>
      </c>
    </row>
    <row r="1982" spans="1:5" x14ac:dyDescent="0.25">
      <c r="A1982" s="12" t="s">
        <v>124</v>
      </c>
      <c r="B1982" s="13">
        <v>0</v>
      </c>
      <c r="C1982" s="14">
        <v>0</v>
      </c>
      <c r="D1982" s="14">
        <v>0</v>
      </c>
      <c r="E1982" s="15">
        <f t="shared" si="31"/>
        <v>0</v>
      </c>
    </row>
    <row r="1983" spans="1:5" x14ac:dyDescent="0.25">
      <c r="A1983" s="8" t="s">
        <v>124</v>
      </c>
      <c r="B1983" s="9">
        <v>0</v>
      </c>
      <c r="C1983" s="10">
        <v>0</v>
      </c>
      <c r="D1983" s="10">
        <v>0</v>
      </c>
      <c r="E1983" s="11">
        <f t="shared" si="31"/>
        <v>0</v>
      </c>
    </row>
    <row r="1984" spans="1:5" x14ac:dyDescent="0.25">
      <c r="A1984" s="12" t="s">
        <v>124</v>
      </c>
      <c r="B1984" s="13">
        <v>0</v>
      </c>
      <c r="C1984" s="14">
        <v>0</v>
      </c>
      <c r="D1984" s="14">
        <v>0</v>
      </c>
      <c r="E1984" s="15">
        <f t="shared" si="31"/>
        <v>0</v>
      </c>
    </row>
    <row r="1985" spans="1:5" x14ac:dyDescent="0.25">
      <c r="A1985" s="8" t="s">
        <v>124</v>
      </c>
      <c r="B1985" s="9">
        <v>0</v>
      </c>
      <c r="C1985" s="10">
        <v>0</v>
      </c>
      <c r="D1985" s="10">
        <v>0</v>
      </c>
      <c r="E1985" s="11">
        <f t="shared" si="31"/>
        <v>0</v>
      </c>
    </row>
    <row r="1986" spans="1:5" x14ac:dyDescent="0.25">
      <c r="A1986" s="12" t="s">
        <v>124</v>
      </c>
      <c r="B1986" s="13">
        <v>0</v>
      </c>
      <c r="C1986" s="14">
        <v>0</v>
      </c>
      <c r="D1986" s="14">
        <v>0</v>
      </c>
      <c r="E1986" s="15">
        <f t="shared" si="31"/>
        <v>0</v>
      </c>
    </row>
    <row r="1987" spans="1:5" x14ac:dyDescent="0.25">
      <c r="A1987" s="8" t="s">
        <v>124</v>
      </c>
      <c r="B1987" s="9">
        <v>0</v>
      </c>
      <c r="C1987" s="10">
        <v>0</v>
      </c>
      <c r="D1987" s="10">
        <v>0</v>
      </c>
      <c r="E1987" s="11">
        <f t="shared" si="31"/>
        <v>0</v>
      </c>
    </row>
    <row r="1988" spans="1:5" x14ac:dyDescent="0.25">
      <c r="A1988" s="12" t="s">
        <v>124</v>
      </c>
      <c r="B1988" s="13">
        <v>0</v>
      </c>
      <c r="C1988" s="14">
        <v>0</v>
      </c>
      <c r="D1988" s="14">
        <v>0</v>
      </c>
      <c r="E1988" s="15">
        <f t="shared" si="31"/>
        <v>0</v>
      </c>
    </row>
    <row r="1989" spans="1:5" x14ac:dyDescent="0.25">
      <c r="A1989" s="8" t="s">
        <v>124</v>
      </c>
      <c r="B1989" s="9">
        <v>0</v>
      </c>
      <c r="C1989" s="10">
        <v>0</v>
      </c>
      <c r="D1989" s="10">
        <v>0</v>
      </c>
      <c r="E1989" s="11">
        <f t="shared" si="31"/>
        <v>0</v>
      </c>
    </row>
    <row r="1990" spans="1:5" x14ac:dyDescent="0.25">
      <c r="A1990" s="12" t="s">
        <v>124</v>
      </c>
      <c r="B1990" s="13">
        <v>0</v>
      </c>
      <c r="C1990" s="14">
        <v>0</v>
      </c>
      <c r="D1990" s="14">
        <v>0</v>
      </c>
      <c r="E1990" s="15">
        <f t="shared" si="31"/>
        <v>0</v>
      </c>
    </row>
    <row r="1991" spans="1:5" x14ac:dyDescent="0.25">
      <c r="A1991" s="8" t="s">
        <v>124</v>
      </c>
      <c r="B1991" s="9">
        <v>0</v>
      </c>
      <c r="C1991" s="10">
        <v>0</v>
      </c>
      <c r="D1991" s="10">
        <v>0</v>
      </c>
      <c r="E1991" s="11">
        <f t="shared" ref="E1991:E2054" si="32">SUM(B1991:D1991)</f>
        <v>0</v>
      </c>
    </row>
    <row r="1992" spans="1:5" x14ac:dyDescent="0.25">
      <c r="A1992" s="12" t="s">
        <v>124</v>
      </c>
      <c r="B1992" s="13">
        <v>0</v>
      </c>
      <c r="C1992" s="14">
        <v>0</v>
      </c>
      <c r="D1992" s="14">
        <v>0</v>
      </c>
      <c r="E1992" s="15">
        <f t="shared" si="32"/>
        <v>0</v>
      </c>
    </row>
    <row r="1993" spans="1:5" x14ac:dyDescent="0.25">
      <c r="A1993" s="8" t="s">
        <v>124</v>
      </c>
      <c r="B1993" s="9">
        <v>0</v>
      </c>
      <c r="C1993" s="10">
        <v>0</v>
      </c>
      <c r="D1993" s="10">
        <v>0</v>
      </c>
      <c r="E1993" s="11">
        <f t="shared" si="32"/>
        <v>0</v>
      </c>
    </row>
    <row r="1994" spans="1:5" x14ac:dyDescent="0.25">
      <c r="A1994" s="12" t="s">
        <v>124</v>
      </c>
      <c r="B1994" s="13">
        <v>0</v>
      </c>
      <c r="C1994" s="14">
        <v>0</v>
      </c>
      <c r="D1994" s="14">
        <v>0</v>
      </c>
      <c r="E1994" s="15">
        <f t="shared" si="32"/>
        <v>0</v>
      </c>
    </row>
    <row r="1995" spans="1:5" x14ac:dyDescent="0.25">
      <c r="A1995" s="8" t="s">
        <v>124</v>
      </c>
      <c r="B1995" s="9">
        <v>0</v>
      </c>
      <c r="C1995" s="10">
        <v>0</v>
      </c>
      <c r="D1995" s="10">
        <v>0</v>
      </c>
      <c r="E1995" s="11">
        <f t="shared" si="32"/>
        <v>0</v>
      </c>
    </row>
    <row r="1996" spans="1:5" x14ac:dyDescent="0.25">
      <c r="A1996" s="12" t="s">
        <v>124</v>
      </c>
      <c r="B1996" s="13">
        <v>0</v>
      </c>
      <c r="C1996" s="14">
        <v>0</v>
      </c>
      <c r="D1996" s="14">
        <v>0</v>
      </c>
      <c r="E1996" s="15">
        <f t="shared" si="32"/>
        <v>0</v>
      </c>
    </row>
    <row r="1997" spans="1:5" x14ac:dyDescent="0.25">
      <c r="A1997" s="8" t="s">
        <v>124</v>
      </c>
      <c r="B1997" s="73">
        <v>0</v>
      </c>
      <c r="C1997" s="74">
        <v>0</v>
      </c>
      <c r="D1997" s="74">
        <v>0</v>
      </c>
      <c r="E1997" s="75">
        <f t="shared" si="32"/>
        <v>0</v>
      </c>
    </row>
    <row r="1998" spans="1:5" x14ac:dyDescent="0.25">
      <c r="A1998" s="12" t="s">
        <v>124</v>
      </c>
      <c r="B1998" s="13">
        <v>0</v>
      </c>
      <c r="C1998" s="14">
        <v>0</v>
      </c>
      <c r="D1998" s="14">
        <v>0</v>
      </c>
      <c r="E1998" s="15">
        <f t="shared" si="32"/>
        <v>0</v>
      </c>
    </row>
    <row r="1999" spans="1:5" x14ac:dyDescent="0.25">
      <c r="A1999" s="8" t="s">
        <v>124</v>
      </c>
      <c r="B1999" s="9">
        <v>0</v>
      </c>
      <c r="C1999" s="10">
        <v>0</v>
      </c>
      <c r="D1999" s="10">
        <v>0</v>
      </c>
      <c r="E1999" s="11">
        <f t="shared" si="32"/>
        <v>0</v>
      </c>
    </row>
    <row r="2000" spans="1:5" x14ac:dyDescent="0.25">
      <c r="A2000" s="12" t="s">
        <v>124</v>
      </c>
      <c r="B2000" s="13">
        <v>0</v>
      </c>
      <c r="C2000" s="14">
        <v>0</v>
      </c>
      <c r="D2000" s="14">
        <v>0</v>
      </c>
      <c r="E2000" s="15">
        <f t="shared" si="32"/>
        <v>0</v>
      </c>
    </row>
    <row r="2001" spans="1:5" x14ac:dyDescent="0.25">
      <c r="A2001" s="8" t="s">
        <v>124</v>
      </c>
      <c r="B2001" s="9">
        <v>0</v>
      </c>
      <c r="C2001" s="10">
        <v>0</v>
      </c>
      <c r="D2001" s="10">
        <v>0</v>
      </c>
      <c r="E2001" s="11">
        <f t="shared" si="32"/>
        <v>0</v>
      </c>
    </row>
    <row r="2002" spans="1:5" x14ac:dyDescent="0.25">
      <c r="A2002" s="12" t="s">
        <v>124</v>
      </c>
      <c r="B2002" s="13">
        <v>0</v>
      </c>
      <c r="C2002" s="14">
        <v>0</v>
      </c>
      <c r="D2002" s="14">
        <v>0</v>
      </c>
      <c r="E2002" s="15">
        <f t="shared" si="32"/>
        <v>0</v>
      </c>
    </row>
    <row r="2003" spans="1:5" ht="15.75" thickBot="1" x14ac:dyDescent="0.3">
      <c r="A2003" s="76" t="s">
        <v>124</v>
      </c>
      <c r="B2003" s="69">
        <f>SUM(B1950:B2002)</f>
        <v>0</v>
      </c>
      <c r="C2003" s="69">
        <f>SUM(C1950:C2002)</f>
        <v>0</v>
      </c>
      <c r="D2003" s="69">
        <f>SUM(D1950:D2002)</f>
        <v>0</v>
      </c>
      <c r="E2003" s="69">
        <f t="shared" si="32"/>
        <v>0</v>
      </c>
    </row>
    <row r="2004" spans="1:5" x14ac:dyDescent="0.25">
      <c r="A2004" s="4" t="s">
        <v>125</v>
      </c>
      <c r="B2004" s="5">
        <v>0</v>
      </c>
      <c r="C2004" s="6">
        <v>0</v>
      </c>
      <c r="D2004" s="6">
        <v>0</v>
      </c>
      <c r="E2004" s="7">
        <f t="shared" si="32"/>
        <v>0</v>
      </c>
    </row>
    <row r="2005" spans="1:5" x14ac:dyDescent="0.25">
      <c r="A2005" s="8" t="s">
        <v>125</v>
      </c>
      <c r="B2005" s="9">
        <v>0</v>
      </c>
      <c r="C2005" s="10">
        <v>0</v>
      </c>
      <c r="D2005" s="10">
        <v>0</v>
      </c>
      <c r="E2005" s="11">
        <f t="shared" si="32"/>
        <v>0</v>
      </c>
    </row>
    <row r="2006" spans="1:5" x14ac:dyDescent="0.25">
      <c r="A2006" s="12" t="s">
        <v>125</v>
      </c>
      <c r="B2006" s="13">
        <v>0</v>
      </c>
      <c r="C2006" s="14">
        <v>0</v>
      </c>
      <c r="D2006" s="14">
        <v>0</v>
      </c>
      <c r="E2006" s="15">
        <f t="shared" si="32"/>
        <v>0</v>
      </c>
    </row>
    <row r="2007" spans="1:5" x14ac:dyDescent="0.25">
      <c r="A2007" s="8" t="s">
        <v>125</v>
      </c>
      <c r="B2007" s="9">
        <v>0</v>
      </c>
      <c r="C2007" s="10">
        <v>1</v>
      </c>
      <c r="D2007" s="10">
        <v>0</v>
      </c>
      <c r="E2007" s="11">
        <f t="shared" si="32"/>
        <v>1</v>
      </c>
    </row>
    <row r="2008" spans="1:5" x14ac:dyDescent="0.25">
      <c r="A2008" s="12" t="s">
        <v>125</v>
      </c>
      <c r="B2008" s="13">
        <v>0</v>
      </c>
      <c r="C2008" s="14">
        <v>0</v>
      </c>
      <c r="D2008" s="14">
        <v>0</v>
      </c>
      <c r="E2008" s="15">
        <f t="shared" si="32"/>
        <v>0</v>
      </c>
    </row>
    <row r="2009" spans="1:5" x14ac:dyDescent="0.25">
      <c r="A2009" s="8" t="s">
        <v>125</v>
      </c>
      <c r="B2009" s="9">
        <v>0</v>
      </c>
      <c r="C2009" s="10">
        <v>0</v>
      </c>
      <c r="D2009" s="10">
        <v>0</v>
      </c>
      <c r="E2009" s="11">
        <f t="shared" si="32"/>
        <v>0</v>
      </c>
    </row>
    <row r="2010" spans="1:5" x14ac:dyDescent="0.25">
      <c r="A2010" s="12" t="s">
        <v>125</v>
      </c>
      <c r="B2010" s="13">
        <v>0</v>
      </c>
      <c r="C2010" s="14">
        <v>0</v>
      </c>
      <c r="D2010" s="14">
        <v>0</v>
      </c>
      <c r="E2010" s="15">
        <f t="shared" si="32"/>
        <v>0</v>
      </c>
    </row>
    <row r="2011" spans="1:5" x14ac:dyDescent="0.25">
      <c r="A2011" s="8" t="s">
        <v>125</v>
      </c>
      <c r="B2011" s="9">
        <v>0</v>
      </c>
      <c r="C2011" s="10">
        <v>0</v>
      </c>
      <c r="D2011" s="10">
        <v>0</v>
      </c>
      <c r="E2011" s="11">
        <f t="shared" si="32"/>
        <v>0</v>
      </c>
    </row>
    <row r="2012" spans="1:5" x14ac:dyDescent="0.25">
      <c r="A2012" s="12" t="s">
        <v>125</v>
      </c>
      <c r="B2012" s="13">
        <v>0</v>
      </c>
      <c r="C2012" s="14">
        <v>0</v>
      </c>
      <c r="D2012" s="14">
        <v>0</v>
      </c>
      <c r="E2012" s="15">
        <f t="shared" si="32"/>
        <v>0</v>
      </c>
    </row>
    <row r="2013" spans="1:5" x14ac:dyDescent="0.25">
      <c r="A2013" s="8" t="s">
        <v>125</v>
      </c>
      <c r="B2013" s="9">
        <v>0</v>
      </c>
      <c r="C2013" s="10">
        <v>0</v>
      </c>
      <c r="D2013" s="10">
        <v>1</v>
      </c>
      <c r="E2013" s="11">
        <f t="shared" si="32"/>
        <v>1</v>
      </c>
    </row>
    <row r="2014" spans="1:5" x14ac:dyDescent="0.25">
      <c r="A2014" s="12" t="s">
        <v>125</v>
      </c>
      <c r="B2014" s="70">
        <v>0</v>
      </c>
      <c r="C2014" s="71">
        <v>0</v>
      </c>
      <c r="D2014" s="71">
        <v>0</v>
      </c>
      <c r="E2014" s="72">
        <f t="shared" si="32"/>
        <v>0</v>
      </c>
    </row>
    <row r="2015" spans="1:5" x14ac:dyDescent="0.25">
      <c r="A2015" s="8" t="s">
        <v>125</v>
      </c>
      <c r="B2015" s="9">
        <v>0</v>
      </c>
      <c r="C2015" s="10">
        <v>0</v>
      </c>
      <c r="D2015" s="10">
        <v>1</v>
      </c>
      <c r="E2015" s="11">
        <f t="shared" si="32"/>
        <v>1</v>
      </c>
    </row>
    <row r="2016" spans="1:5" x14ac:dyDescent="0.25">
      <c r="A2016" s="12" t="s">
        <v>125</v>
      </c>
      <c r="B2016" s="13">
        <v>0</v>
      </c>
      <c r="C2016" s="14">
        <v>0</v>
      </c>
      <c r="D2016" s="14">
        <v>0</v>
      </c>
      <c r="E2016" s="15">
        <f t="shared" si="32"/>
        <v>0</v>
      </c>
    </row>
    <row r="2017" spans="1:5" x14ac:dyDescent="0.25">
      <c r="A2017" s="8" t="s">
        <v>125</v>
      </c>
      <c r="B2017" s="9">
        <v>0</v>
      </c>
      <c r="C2017" s="10">
        <v>0</v>
      </c>
      <c r="D2017" s="10">
        <v>0</v>
      </c>
      <c r="E2017" s="11">
        <f t="shared" si="32"/>
        <v>0</v>
      </c>
    </row>
    <row r="2018" spans="1:5" x14ac:dyDescent="0.25">
      <c r="A2018" s="12" t="s">
        <v>125</v>
      </c>
      <c r="B2018" s="13">
        <v>0</v>
      </c>
      <c r="C2018" s="14">
        <v>0</v>
      </c>
      <c r="D2018" s="14">
        <v>0</v>
      </c>
      <c r="E2018" s="15">
        <f t="shared" si="32"/>
        <v>0</v>
      </c>
    </row>
    <row r="2019" spans="1:5" x14ac:dyDescent="0.25">
      <c r="A2019" s="8" t="s">
        <v>125</v>
      </c>
      <c r="B2019" s="9">
        <v>0</v>
      </c>
      <c r="C2019" s="10">
        <v>1</v>
      </c>
      <c r="D2019" s="10">
        <v>0</v>
      </c>
      <c r="E2019" s="11">
        <f t="shared" si="32"/>
        <v>1</v>
      </c>
    </row>
    <row r="2020" spans="1:5" x14ac:dyDescent="0.25">
      <c r="A2020" s="12" t="s">
        <v>125</v>
      </c>
      <c r="B2020" s="13">
        <v>0</v>
      </c>
      <c r="C2020" s="14">
        <v>0</v>
      </c>
      <c r="D2020" s="14">
        <v>0</v>
      </c>
      <c r="E2020" s="15">
        <f t="shared" si="32"/>
        <v>0</v>
      </c>
    </row>
    <row r="2021" spans="1:5" x14ac:dyDescent="0.25">
      <c r="A2021" s="8" t="s">
        <v>125</v>
      </c>
      <c r="B2021" s="9">
        <v>0</v>
      </c>
      <c r="C2021" s="10">
        <v>1</v>
      </c>
      <c r="D2021" s="10">
        <v>0</v>
      </c>
      <c r="E2021" s="11">
        <f t="shared" si="32"/>
        <v>1</v>
      </c>
    </row>
    <row r="2022" spans="1:5" x14ac:dyDescent="0.25">
      <c r="A2022" s="12" t="s">
        <v>125</v>
      </c>
      <c r="B2022" s="13">
        <v>0</v>
      </c>
      <c r="C2022" s="14">
        <v>0</v>
      </c>
      <c r="D2022" s="14">
        <v>0</v>
      </c>
      <c r="E2022" s="15">
        <f t="shared" si="32"/>
        <v>0</v>
      </c>
    </row>
    <row r="2023" spans="1:5" x14ac:dyDescent="0.25">
      <c r="A2023" s="8" t="s">
        <v>125</v>
      </c>
      <c r="B2023" s="9">
        <v>0</v>
      </c>
      <c r="C2023" s="10">
        <v>0</v>
      </c>
      <c r="D2023" s="10">
        <v>0</v>
      </c>
      <c r="E2023" s="11">
        <f t="shared" si="32"/>
        <v>0</v>
      </c>
    </row>
    <row r="2024" spans="1:5" x14ac:dyDescent="0.25">
      <c r="A2024" s="12" t="s">
        <v>125</v>
      </c>
      <c r="B2024" s="13">
        <v>0</v>
      </c>
      <c r="C2024" s="14">
        <v>0</v>
      </c>
      <c r="D2024" s="14">
        <v>0</v>
      </c>
      <c r="E2024" s="15">
        <f t="shared" si="32"/>
        <v>0</v>
      </c>
    </row>
    <row r="2025" spans="1:5" x14ac:dyDescent="0.25">
      <c r="A2025" s="8" t="s">
        <v>125</v>
      </c>
      <c r="B2025" s="9">
        <v>0</v>
      </c>
      <c r="C2025" s="10">
        <v>0</v>
      </c>
      <c r="D2025" s="10">
        <v>0</v>
      </c>
      <c r="E2025" s="11">
        <f t="shared" si="32"/>
        <v>0</v>
      </c>
    </row>
    <row r="2026" spans="1:5" x14ac:dyDescent="0.25">
      <c r="A2026" s="12" t="s">
        <v>125</v>
      </c>
      <c r="B2026" s="13">
        <v>0</v>
      </c>
      <c r="C2026" s="14">
        <v>0</v>
      </c>
      <c r="D2026" s="14">
        <v>0</v>
      </c>
      <c r="E2026" s="15">
        <f t="shared" si="32"/>
        <v>0</v>
      </c>
    </row>
    <row r="2027" spans="1:5" x14ac:dyDescent="0.25">
      <c r="A2027" s="8" t="s">
        <v>125</v>
      </c>
      <c r="B2027" s="9">
        <v>0</v>
      </c>
      <c r="C2027" s="10">
        <v>0</v>
      </c>
      <c r="D2027" s="10">
        <v>0</v>
      </c>
      <c r="E2027" s="11">
        <f t="shared" si="32"/>
        <v>0</v>
      </c>
    </row>
    <row r="2028" spans="1:5" x14ac:dyDescent="0.25">
      <c r="A2028" s="12" t="s">
        <v>125</v>
      </c>
      <c r="B2028" s="13">
        <v>0</v>
      </c>
      <c r="C2028" s="14">
        <v>1</v>
      </c>
      <c r="D2028" s="14">
        <v>0</v>
      </c>
      <c r="E2028" s="15">
        <f t="shared" si="32"/>
        <v>1</v>
      </c>
    </row>
    <row r="2029" spans="1:5" x14ac:dyDescent="0.25">
      <c r="A2029" s="8" t="s">
        <v>125</v>
      </c>
      <c r="B2029" s="9">
        <v>0</v>
      </c>
      <c r="C2029" s="10">
        <v>1</v>
      </c>
      <c r="D2029" s="10">
        <v>0</v>
      </c>
      <c r="E2029" s="11">
        <f t="shared" si="32"/>
        <v>1</v>
      </c>
    </row>
    <row r="2030" spans="1:5" x14ac:dyDescent="0.25">
      <c r="A2030" s="12" t="s">
        <v>125</v>
      </c>
      <c r="B2030" s="13">
        <v>0</v>
      </c>
      <c r="C2030" s="14">
        <v>0</v>
      </c>
      <c r="D2030" s="14">
        <v>0</v>
      </c>
      <c r="E2030" s="15">
        <f t="shared" si="32"/>
        <v>0</v>
      </c>
    </row>
    <row r="2031" spans="1:5" x14ac:dyDescent="0.25">
      <c r="A2031" s="8" t="s">
        <v>125</v>
      </c>
      <c r="B2031" s="9">
        <v>0</v>
      </c>
      <c r="C2031" s="10">
        <v>1</v>
      </c>
      <c r="D2031" s="10">
        <v>0</v>
      </c>
      <c r="E2031" s="11">
        <f t="shared" si="32"/>
        <v>1</v>
      </c>
    </row>
    <row r="2032" spans="1:5" x14ac:dyDescent="0.25">
      <c r="A2032" s="12" t="s">
        <v>125</v>
      </c>
      <c r="B2032" s="13">
        <v>0</v>
      </c>
      <c r="C2032" s="14">
        <v>0</v>
      </c>
      <c r="D2032" s="14">
        <v>0</v>
      </c>
      <c r="E2032" s="15">
        <f t="shared" si="32"/>
        <v>0</v>
      </c>
    </row>
    <row r="2033" spans="1:5" x14ac:dyDescent="0.25">
      <c r="A2033" s="8" t="s">
        <v>125</v>
      </c>
      <c r="B2033" s="9">
        <v>0</v>
      </c>
      <c r="C2033" s="10">
        <v>0</v>
      </c>
      <c r="D2033" s="10">
        <v>0</v>
      </c>
      <c r="E2033" s="11">
        <f t="shared" si="32"/>
        <v>0</v>
      </c>
    </row>
    <row r="2034" spans="1:5" x14ac:dyDescent="0.25">
      <c r="A2034" s="12" t="s">
        <v>125</v>
      </c>
      <c r="B2034" s="13">
        <v>0</v>
      </c>
      <c r="C2034" s="14">
        <v>0</v>
      </c>
      <c r="D2034" s="14">
        <v>0</v>
      </c>
      <c r="E2034" s="15">
        <f t="shared" si="32"/>
        <v>0</v>
      </c>
    </row>
    <row r="2035" spans="1:5" x14ac:dyDescent="0.25">
      <c r="A2035" s="8" t="s">
        <v>125</v>
      </c>
      <c r="B2035" s="9">
        <v>0</v>
      </c>
      <c r="C2035" s="10">
        <v>0</v>
      </c>
      <c r="D2035" s="10">
        <v>0</v>
      </c>
      <c r="E2035" s="11">
        <f t="shared" si="32"/>
        <v>0</v>
      </c>
    </row>
    <row r="2036" spans="1:5" x14ac:dyDescent="0.25">
      <c r="A2036" s="12" t="s">
        <v>125</v>
      </c>
      <c r="B2036" s="13">
        <v>0</v>
      </c>
      <c r="C2036" s="14">
        <v>0</v>
      </c>
      <c r="D2036" s="14">
        <v>0</v>
      </c>
      <c r="E2036" s="15">
        <f t="shared" si="32"/>
        <v>0</v>
      </c>
    </row>
    <row r="2037" spans="1:5" x14ac:dyDescent="0.25">
      <c r="A2037" s="8" t="s">
        <v>125</v>
      </c>
      <c r="B2037" s="9">
        <v>0</v>
      </c>
      <c r="C2037" s="10">
        <v>0</v>
      </c>
      <c r="D2037" s="10">
        <v>0</v>
      </c>
      <c r="E2037" s="11">
        <f t="shared" si="32"/>
        <v>0</v>
      </c>
    </row>
    <row r="2038" spans="1:5" x14ac:dyDescent="0.25">
      <c r="A2038" s="12" t="s">
        <v>125</v>
      </c>
      <c r="B2038" s="13">
        <v>0</v>
      </c>
      <c r="C2038" s="14">
        <v>0</v>
      </c>
      <c r="D2038" s="14">
        <v>0</v>
      </c>
      <c r="E2038" s="15">
        <f t="shared" si="32"/>
        <v>0</v>
      </c>
    </row>
    <row r="2039" spans="1:5" x14ac:dyDescent="0.25">
      <c r="A2039" s="8" t="s">
        <v>125</v>
      </c>
      <c r="B2039" s="9">
        <v>0</v>
      </c>
      <c r="C2039" s="10">
        <v>0</v>
      </c>
      <c r="D2039" s="10">
        <v>1</v>
      </c>
      <c r="E2039" s="11">
        <f t="shared" si="32"/>
        <v>1</v>
      </c>
    </row>
    <row r="2040" spans="1:5" x14ac:dyDescent="0.25">
      <c r="A2040" s="12" t="s">
        <v>125</v>
      </c>
      <c r="B2040" s="13">
        <v>0</v>
      </c>
      <c r="C2040" s="14">
        <v>0</v>
      </c>
      <c r="D2040" s="14">
        <v>0</v>
      </c>
      <c r="E2040" s="15">
        <f t="shared" si="32"/>
        <v>0</v>
      </c>
    </row>
    <row r="2041" spans="1:5" x14ac:dyDescent="0.25">
      <c r="A2041" s="8" t="s">
        <v>125</v>
      </c>
      <c r="B2041" s="9">
        <v>0</v>
      </c>
      <c r="C2041" s="10">
        <v>0</v>
      </c>
      <c r="D2041" s="10">
        <v>0</v>
      </c>
      <c r="E2041" s="11">
        <f t="shared" si="32"/>
        <v>0</v>
      </c>
    </row>
    <row r="2042" spans="1:5" x14ac:dyDescent="0.25">
      <c r="A2042" s="12" t="s">
        <v>125</v>
      </c>
      <c r="B2042" s="13">
        <v>0</v>
      </c>
      <c r="C2042" s="14">
        <v>2</v>
      </c>
      <c r="D2042" s="14">
        <v>1</v>
      </c>
      <c r="E2042" s="15">
        <f t="shared" si="32"/>
        <v>3</v>
      </c>
    </row>
    <row r="2043" spans="1:5" x14ac:dyDescent="0.25">
      <c r="A2043" s="8" t="s">
        <v>125</v>
      </c>
      <c r="B2043" s="9">
        <v>0</v>
      </c>
      <c r="C2043" s="10">
        <v>0</v>
      </c>
      <c r="D2043" s="10">
        <v>0</v>
      </c>
      <c r="E2043" s="11">
        <f t="shared" si="32"/>
        <v>0</v>
      </c>
    </row>
    <row r="2044" spans="1:5" x14ac:dyDescent="0.25">
      <c r="A2044" s="12" t="s">
        <v>125</v>
      </c>
      <c r="B2044" s="13">
        <v>0</v>
      </c>
      <c r="C2044" s="14">
        <v>2</v>
      </c>
      <c r="D2044" s="14">
        <v>0</v>
      </c>
      <c r="E2044" s="15">
        <f t="shared" si="32"/>
        <v>2</v>
      </c>
    </row>
    <row r="2045" spans="1:5" x14ac:dyDescent="0.25">
      <c r="A2045" s="8" t="s">
        <v>125</v>
      </c>
      <c r="B2045" s="9">
        <v>0</v>
      </c>
      <c r="C2045" s="10">
        <v>0</v>
      </c>
      <c r="D2045" s="10">
        <v>0</v>
      </c>
      <c r="E2045" s="11">
        <f t="shared" si="32"/>
        <v>0</v>
      </c>
    </row>
    <row r="2046" spans="1:5" x14ac:dyDescent="0.25">
      <c r="A2046" s="12" t="s">
        <v>125</v>
      </c>
      <c r="B2046" s="13">
        <v>0</v>
      </c>
      <c r="C2046" s="14">
        <v>0</v>
      </c>
      <c r="D2046" s="14">
        <v>0</v>
      </c>
      <c r="E2046" s="15">
        <f t="shared" si="32"/>
        <v>0</v>
      </c>
    </row>
    <row r="2047" spans="1:5" x14ac:dyDescent="0.25">
      <c r="A2047" s="8" t="s">
        <v>125</v>
      </c>
      <c r="B2047" s="9">
        <v>0</v>
      </c>
      <c r="C2047" s="10">
        <v>1</v>
      </c>
      <c r="D2047" s="10">
        <v>0</v>
      </c>
      <c r="E2047" s="11">
        <f t="shared" si="32"/>
        <v>1</v>
      </c>
    </row>
    <row r="2048" spans="1:5" x14ac:dyDescent="0.25">
      <c r="A2048" s="12" t="s">
        <v>125</v>
      </c>
      <c r="B2048" s="13">
        <v>0</v>
      </c>
      <c r="C2048" s="14">
        <v>0</v>
      </c>
      <c r="D2048" s="14">
        <v>0</v>
      </c>
      <c r="E2048" s="15">
        <f t="shared" si="32"/>
        <v>0</v>
      </c>
    </row>
    <row r="2049" spans="1:5" x14ac:dyDescent="0.25">
      <c r="A2049" s="8" t="s">
        <v>125</v>
      </c>
      <c r="B2049" s="9">
        <v>0</v>
      </c>
      <c r="C2049" s="10">
        <v>1</v>
      </c>
      <c r="D2049" s="10">
        <v>0</v>
      </c>
      <c r="E2049" s="11">
        <f t="shared" si="32"/>
        <v>1</v>
      </c>
    </row>
    <row r="2050" spans="1:5" x14ac:dyDescent="0.25">
      <c r="A2050" s="12" t="s">
        <v>125</v>
      </c>
      <c r="B2050" s="13">
        <v>0</v>
      </c>
      <c r="C2050" s="14">
        <v>0</v>
      </c>
      <c r="D2050" s="14">
        <v>0</v>
      </c>
      <c r="E2050" s="15">
        <f t="shared" si="32"/>
        <v>0</v>
      </c>
    </row>
    <row r="2051" spans="1:5" x14ac:dyDescent="0.25">
      <c r="A2051" s="8" t="s">
        <v>125</v>
      </c>
      <c r="B2051" s="73">
        <v>0</v>
      </c>
      <c r="C2051" s="74">
        <v>0</v>
      </c>
      <c r="D2051" s="74">
        <v>1</v>
      </c>
      <c r="E2051" s="75">
        <f t="shared" si="32"/>
        <v>1</v>
      </c>
    </row>
    <row r="2052" spans="1:5" x14ac:dyDescent="0.25">
      <c r="A2052" s="12" t="s">
        <v>125</v>
      </c>
      <c r="B2052" s="13">
        <v>1</v>
      </c>
      <c r="C2052" s="14">
        <v>0</v>
      </c>
      <c r="D2052" s="14">
        <v>1</v>
      </c>
      <c r="E2052" s="15">
        <f t="shared" si="32"/>
        <v>2</v>
      </c>
    </row>
    <row r="2053" spans="1:5" x14ac:dyDescent="0.25">
      <c r="A2053" s="8" t="s">
        <v>125</v>
      </c>
      <c r="B2053" s="9">
        <v>0</v>
      </c>
      <c r="C2053" s="10">
        <v>0</v>
      </c>
      <c r="D2053" s="10">
        <v>0</v>
      </c>
      <c r="E2053" s="11">
        <f t="shared" si="32"/>
        <v>0</v>
      </c>
    </row>
    <row r="2054" spans="1:5" x14ac:dyDescent="0.25">
      <c r="A2054" s="12" t="s">
        <v>125</v>
      </c>
      <c r="B2054" s="13">
        <v>0</v>
      </c>
      <c r="C2054" s="14">
        <v>0</v>
      </c>
      <c r="D2054" s="14">
        <v>0</v>
      </c>
      <c r="E2054" s="15">
        <f t="shared" si="32"/>
        <v>0</v>
      </c>
    </row>
    <row r="2055" spans="1:5" x14ac:dyDescent="0.25">
      <c r="A2055" s="8" t="s">
        <v>125</v>
      </c>
      <c r="B2055" s="9">
        <v>0</v>
      </c>
      <c r="C2055" s="10">
        <v>0</v>
      </c>
      <c r="D2055" s="10">
        <v>0</v>
      </c>
      <c r="E2055" s="11">
        <f t="shared" ref="E2055:E2118" si="33">SUM(B2055:D2055)</f>
        <v>0</v>
      </c>
    </row>
    <row r="2056" spans="1:5" x14ac:dyDescent="0.25">
      <c r="A2056" s="12" t="s">
        <v>125</v>
      </c>
      <c r="B2056" s="13">
        <v>0</v>
      </c>
      <c r="C2056" s="14">
        <v>0</v>
      </c>
      <c r="D2056" s="14">
        <v>0</v>
      </c>
      <c r="E2056" s="15">
        <f t="shared" si="33"/>
        <v>0</v>
      </c>
    </row>
    <row r="2057" spans="1:5" ht="15.75" thickBot="1" x14ac:dyDescent="0.3">
      <c r="A2057" s="76" t="s">
        <v>125</v>
      </c>
      <c r="B2057" s="69">
        <f>SUM(B2004:B2056)</f>
        <v>1</v>
      </c>
      <c r="C2057" s="69">
        <f>SUM(C2004:C2056)</f>
        <v>12</v>
      </c>
      <c r="D2057" s="69">
        <f>SUM(D2004:D2056)</f>
        <v>6</v>
      </c>
      <c r="E2057" s="69">
        <f t="shared" si="33"/>
        <v>19</v>
      </c>
    </row>
    <row r="2058" spans="1:5" x14ac:dyDescent="0.25">
      <c r="A2058" s="4" t="s">
        <v>126</v>
      </c>
      <c r="B2058" s="5">
        <v>0</v>
      </c>
      <c r="C2058" s="6">
        <v>0</v>
      </c>
      <c r="D2058" s="6">
        <v>0</v>
      </c>
      <c r="E2058" s="7">
        <f t="shared" si="33"/>
        <v>0</v>
      </c>
    </row>
    <row r="2059" spans="1:5" x14ac:dyDescent="0.25">
      <c r="A2059" s="8" t="s">
        <v>126</v>
      </c>
      <c r="B2059" s="9">
        <v>0</v>
      </c>
      <c r="C2059" s="10">
        <v>0</v>
      </c>
      <c r="D2059" s="10">
        <v>0</v>
      </c>
      <c r="E2059" s="11">
        <f t="shared" si="33"/>
        <v>0</v>
      </c>
    </row>
    <row r="2060" spans="1:5" x14ac:dyDescent="0.25">
      <c r="A2060" s="12" t="s">
        <v>126</v>
      </c>
      <c r="B2060" s="13">
        <v>0</v>
      </c>
      <c r="C2060" s="14">
        <v>0</v>
      </c>
      <c r="D2060" s="14">
        <v>0</v>
      </c>
      <c r="E2060" s="15">
        <f t="shared" si="33"/>
        <v>0</v>
      </c>
    </row>
    <row r="2061" spans="1:5" x14ac:dyDescent="0.25">
      <c r="A2061" s="8" t="s">
        <v>126</v>
      </c>
      <c r="B2061" s="9">
        <v>0</v>
      </c>
      <c r="C2061" s="10">
        <v>2</v>
      </c>
      <c r="D2061" s="10">
        <v>0</v>
      </c>
      <c r="E2061" s="11">
        <f t="shared" si="33"/>
        <v>2</v>
      </c>
    </row>
    <row r="2062" spans="1:5" x14ac:dyDescent="0.25">
      <c r="A2062" s="12" t="s">
        <v>126</v>
      </c>
      <c r="B2062" s="13">
        <v>0</v>
      </c>
      <c r="C2062" s="14">
        <v>0</v>
      </c>
      <c r="D2062" s="14">
        <v>0</v>
      </c>
      <c r="E2062" s="15">
        <f t="shared" si="33"/>
        <v>0</v>
      </c>
    </row>
    <row r="2063" spans="1:5" x14ac:dyDescent="0.25">
      <c r="A2063" s="8" t="s">
        <v>126</v>
      </c>
      <c r="B2063" s="9">
        <v>0</v>
      </c>
      <c r="C2063" s="10">
        <v>0</v>
      </c>
      <c r="D2063" s="10">
        <v>0</v>
      </c>
      <c r="E2063" s="11">
        <f t="shared" si="33"/>
        <v>0</v>
      </c>
    </row>
    <row r="2064" spans="1:5" x14ac:dyDescent="0.25">
      <c r="A2064" s="12" t="s">
        <v>126</v>
      </c>
      <c r="B2064" s="13">
        <v>0</v>
      </c>
      <c r="C2064" s="14">
        <v>0</v>
      </c>
      <c r="D2064" s="14">
        <v>0</v>
      </c>
      <c r="E2064" s="15">
        <f t="shared" si="33"/>
        <v>0</v>
      </c>
    </row>
    <row r="2065" spans="1:5" x14ac:dyDescent="0.25">
      <c r="A2065" s="8" t="s">
        <v>126</v>
      </c>
      <c r="B2065" s="9">
        <v>0</v>
      </c>
      <c r="C2065" s="10">
        <v>0</v>
      </c>
      <c r="D2065" s="10">
        <v>0</v>
      </c>
      <c r="E2065" s="11">
        <f t="shared" si="33"/>
        <v>0</v>
      </c>
    </row>
    <row r="2066" spans="1:5" x14ac:dyDescent="0.25">
      <c r="A2066" s="12" t="s">
        <v>126</v>
      </c>
      <c r="B2066" s="13">
        <v>0</v>
      </c>
      <c r="C2066" s="14">
        <v>0</v>
      </c>
      <c r="D2066" s="14">
        <v>0</v>
      </c>
      <c r="E2066" s="15">
        <f t="shared" si="33"/>
        <v>0</v>
      </c>
    </row>
    <row r="2067" spans="1:5" x14ac:dyDescent="0.25">
      <c r="A2067" s="8" t="s">
        <v>126</v>
      </c>
      <c r="B2067" s="9">
        <v>0</v>
      </c>
      <c r="C2067" s="10">
        <v>0</v>
      </c>
      <c r="D2067" s="10">
        <v>0</v>
      </c>
      <c r="E2067" s="11">
        <f t="shared" si="33"/>
        <v>0</v>
      </c>
    </row>
    <row r="2068" spans="1:5" x14ac:dyDescent="0.25">
      <c r="A2068" s="12" t="s">
        <v>126</v>
      </c>
      <c r="B2068" s="70">
        <v>0</v>
      </c>
      <c r="C2068" s="71">
        <v>3</v>
      </c>
      <c r="D2068" s="71">
        <v>0</v>
      </c>
      <c r="E2068" s="72">
        <f t="shared" si="33"/>
        <v>3</v>
      </c>
    </row>
    <row r="2069" spans="1:5" x14ac:dyDescent="0.25">
      <c r="A2069" s="8" t="s">
        <v>126</v>
      </c>
      <c r="B2069" s="9">
        <v>0</v>
      </c>
      <c r="C2069" s="10">
        <v>2</v>
      </c>
      <c r="D2069" s="10">
        <v>0</v>
      </c>
      <c r="E2069" s="11">
        <f t="shared" si="33"/>
        <v>2</v>
      </c>
    </row>
    <row r="2070" spans="1:5" x14ac:dyDescent="0.25">
      <c r="A2070" s="12" t="s">
        <v>126</v>
      </c>
      <c r="B2070" s="13">
        <v>0</v>
      </c>
      <c r="C2070" s="14">
        <v>0</v>
      </c>
      <c r="D2070" s="14">
        <v>0</v>
      </c>
      <c r="E2070" s="15">
        <f t="shared" si="33"/>
        <v>0</v>
      </c>
    </row>
    <row r="2071" spans="1:5" x14ac:dyDescent="0.25">
      <c r="A2071" s="8" t="s">
        <v>126</v>
      </c>
      <c r="B2071" s="9">
        <v>0</v>
      </c>
      <c r="C2071" s="10">
        <v>0</v>
      </c>
      <c r="D2071" s="10">
        <v>0</v>
      </c>
      <c r="E2071" s="11">
        <f t="shared" si="33"/>
        <v>0</v>
      </c>
    </row>
    <row r="2072" spans="1:5" x14ac:dyDescent="0.25">
      <c r="A2072" s="12" t="s">
        <v>126</v>
      </c>
      <c r="B2072" s="13">
        <v>0</v>
      </c>
      <c r="C2072" s="14">
        <v>0</v>
      </c>
      <c r="D2072" s="14">
        <v>0</v>
      </c>
      <c r="E2072" s="15">
        <f t="shared" si="33"/>
        <v>0</v>
      </c>
    </row>
    <row r="2073" spans="1:5" x14ac:dyDescent="0.25">
      <c r="A2073" s="8" t="s">
        <v>126</v>
      </c>
      <c r="B2073" s="9">
        <v>0</v>
      </c>
      <c r="C2073" s="10">
        <v>0</v>
      </c>
      <c r="D2073" s="10">
        <v>0</v>
      </c>
      <c r="E2073" s="11">
        <f t="shared" si="33"/>
        <v>0</v>
      </c>
    </row>
    <row r="2074" spans="1:5" x14ac:dyDescent="0.25">
      <c r="A2074" s="12" t="s">
        <v>126</v>
      </c>
      <c r="B2074" s="13">
        <v>0</v>
      </c>
      <c r="C2074" s="14">
        <v>0</v>
      </c>
      <c r="D2074" s="14">
        <v>0</v>
      </c>
      <c r="E2074" s="15">
        <f t="shared" si="33"/>
        <v>0</v>
      </c>
    </row>
    <row r="2075" spans="1:5" x14ac:dyDescent="0.25">
      <c r="A2075" s="8" t="s">
        <v>126</v>
      </c>
      <c r="B2075" s="9">
        <v>0</v>
      </c>
      <c r="C2075" s="10">
        <v>0</v>
      </c>
      <c r="D2075" s="10">
        <v>0</v>
      </c>
      <c r="E2075" s="11">
        <f t="shared" si="33"/>
        <v>0</v>
      </c>
    </row>
    <row r="2076" spans="1:5" x14ac:dyDescent="0.25">
      <c r="A2076" s="12" t="s">
        <v>126</v>
      </c>
      <c r="B2076" s="13">
        <v>0</v>
      </c>
      <c r="C2076" s="14">
        <v>0</v>
      </c>
      <c r="D2076" s="14">
        <v>0</v>
      </c>
      <c r="E2076" s="15">
        <f t="shared" si="33"/>
        <v>0</v>
      </c>
    </row>
    <row r="2077" spans="1:5" x14ac:dyDescent="0.25">
      <c r="A2077" s="8" t="s">
        <v>126</v>
      </c>
      <c r="B2077" s="9">
        <v>0</v>
      </c>
      <c r="C2077" s="10">
        <v>0</v>
      </c>
      <c r="D2077" s="10">
        <v>0</v>
      </c>
      <c r="E2077" s="11">
        <f t="shared" si="33"/>
        <v>0</v>
      </c>
    </row>
    <row r="2078" spans="1:5" x14ac:dyDescent="0.25">
      <c r="A2078" s="12" t="s">
        <v>126</v>
      </c>
      <c r="B2078" s="13">
        <v>0</v>
      </c>
      <c r="C2078" s="14">
        <v>0</v>
      </c>
      <c r="D2078" s="14">
        <v>0</v>
      </c>
      <c r="E2078" s="15">
        <f t="shared" si="33"/>
        <v>0</v>
      </c>
    </row>
    <row r="2079" spans="1:5" x14ac:dyDescent="0.25">
      <c r="A2079" s="8" t="s">
        <v>126</v>
      </c>
      <c r="B2079" s="9">
        <v>0</v>
      </c>
      <c r="C2079" s="10">
        <v>0</v>
      </c>
      <c r="D2079" s="10">
        <v>0</v>
      </c>
      <c r="E2079" s="11">
        <f t="shared" si="33"/>
        <v>0</v>
      </c>
    </row>
    <row r="2080" spans="1:5" x14ac:dyDescent="0.25">
      <c r="A2080" s="12" t="s">
        <v>126</v>
      </c>
      <c r="B2080" s="13">
        <v>0</v>
      </c>
      <c r="C2080" s="14">
        <v>4</v>
      </c>
      <c r="D2080" s="14">
        <v>0</v>
      </c>
      <c r="E2080" s="15">
        <f t="shared" si="33"/>
        <v>4</v>
      </c>
    </row>
    <row r="2081" spans="1:5" x14ac:dyDescent="0.25">
      <c r="A2081" s="8" t="s">
        <v>126</v>
      </c>
      <c r="B2081" s="9">
        <v>0</v>
      </c>
      <c r="C2081" s="10">
        <v>0</v>
      </c>
      <c r="D2081" s="10">
        <v>0</v>
      </c>
      <c r="E2081" s="11">
        <f t="shared" si="33"/>
        <v>0</v>
      </c>
    </row>
    <row r="2082" spans="1:5" x14ac:dyDescent="0.25">
      <c r="A2082" s="12" t="s">
        <v>126</v>
      </c>
      <c r="B2082" s="13">
        <v>0</v>
      </c>
      <c r="C2082" s="14">
        <v>0</v>
      </c>
      <c r="D2082" s="14">
        <v>0</v>
      </c>
      <c r="E2082" s="15">
        <f t="shared" si="33"/>
        <v>0</v>
      </c>
    </row>
    <row r="2083" spans="1:5" x14ac:dyDescent="0.25">
      <c r="A2083" s="8" t="s">
        <v>126</v>
      </c>
      <c r="B2083" s="9">
        <v>0</v>
      </c>
      <c r="C2083" s="10">
        <v>0</v>
      </c>
      <c r="D2083" s="10">
        <v>0</v>
      </c>
      <c r="E2083" s="11">
        <f t="shared" si="33"/>
        <v>0</v>
      </c>
    </row>
    <row r="2084" spans="1:5" x14ac:dyDescent="0.25">
      <c r="A2084" s="12" t="s">
        <v>126</v>
      </c>
      <c r="B2084" s="13">
        <v>0</v>
      </c>
      <c r="C2084" s="14">
        <v>0</v>
      </c>
      <c r="D2084" s="14">
        <v>0</v>
      </c>
      <c r="E2084" s="15">
        <f t="shared" si="33"/>
        <v>0</v>
      </c>
    </row>
    <row r="2085" spans="1:5" x14ac:dyDescent="0.25">
      <c r="A2085" s="8" t="s">
        <v>126</v>
      </c>
      <c r="B2085" s="9">
        <v>0</v>
      </c>
      <c r="C2085" s="10">
        <v>0</v>
      </c>
      <c r="D2085" s="10">
        <v>0</v>
      </c>
      <c r="E2085" s="11">
        <f t="shared" si="33"/>
        <v>0</v>
      </c>
    </row>
    <row r="2086" spans="1:5" x14ac:dyDescent="0.25">
      <c r="A2086" s="12" t="s">
        <v>126</v>
      </c>
      <c r="B2086" s="13">
        <v>0</v>
      </c>
      <c r="C2086" s="14">
        <v>0</v>
      </c>
      <c r="D2086" s="14">
        <v>0</v>
      </c>
      <c r="E2086" s="15">
        <f t="shared" si="33"/>
        <v>0</v>
      </c>
    </row>
    <row r="2087" spans="1:5" x14ac:dyDescent="0.25">
      <c r="A2087" s="8" t="s">
        <v>126</v>
      </c>
      <c r="B2087" s="9">
        <v>0</v>
      </c>
      <c r="C2087" s="10">
        <v>0</v>
      </c>
      <c r="D2087" s="10">
        <v>0</v>
      </c>
      <c r="E2087" s="11">
        <f t="shared" si="33"/>
        <v>0</v>
      </c>
    </row>
    <row r="2088" spans="1:5" x14ac:dyDescent="0.25">
      <c r="A2088" s="12" t="s">
        <v>126</v>
      </c>
      <c r="B2088" s="13">
        <v>0</v>
      </c>
      <c r="C2088" s="14">
        <v>0</v>
      </c>
      <c r="D2088" s="14">
        <v>0</v>
      </c>
      <c r="E2088" s="15">
        <f t="shared" si="33"/>
        <v>0</v>
      </c>
    </row>
    <row r="2089" spans="1:5" x14ac:dyDescent="0.25">
      <c r="A2089" s="8" t="s">
        <v>126</v>
      </c>
      <c r="B2089" s="9">
        <v>0</v>
      </c>
      <c r="C2089" s="10">
        <v>0</v>
      </c>
      <c r="D2089" s="10">
        <v>0</v>
      </c>
      <c r="E2089" s="11">
        <f t="shared" si="33"/>
        <v>0</v>
      </c>
    </row>
    <row r="2090" spans="1:5" x14ac:dyDescent="0.25">
      <c r="A2090" s="12" t="s">
        <v>126</v>
      </c>
      <c r="B2090" s="13">
        <v>0</v>
      </c>
      <c r="C2090" s="14">
        <v>0</v>
      </c>
      <c r="D2090" s="14">
        <v>0</v>
      </c>
      <c r="E2090" s="15">
        <f t="shared" si="33"/>
        <v>0</v>
      </c>
    </row>
    <row r="2091" spans="1:5" x14ac:dyDescent="0.25">
      <c r="A2091" s="8" t="s">
        <v>126</v>
      </c>
      <c r="B2091" s="9">
        <v>0</v>
      </c>
      <c r="C2091" s="10">
        <v>0</v>
      </c>
      <c r="D2091" s="10">
        <v>0</v>
      </c>
      <c r="E2091" s="11">
        <f t="shared" si="33"/>
        <v>0</v>
      </c>
    </row>
    <row r="2092" spans="1:5" x14ac:dyDescent="0.25">
      <c r="A2092" s="12" t="s">
        <v>126</v>
      </c>
      <c r="B2092" s="13">
        <v>0</v>
      </c>
      <c r="C2092" s="14">
        <v>2</v>
      </c>
      <c r="D2092" s="14">
        <v>0</v>
      </c>
      <c r="E2092" s="15">
        <f t="shared" si="33"/>
        <v>2</v>
      </c>
    </row>
    <row r="2093" spans="1:5" x14ac:dyDescent="0.25">
      <c r="A2093" s="8" t="s">
        <v>126</v>
      </c>
      <c r="B2093" s="9">
        <v>0</v>
      </c>
      <c r="C2093" s="10">
        <v>0</v>
      </c>
      <c r="D2093" s="10">
        <v>0</v>
      </c>
      <c r="E2093" s="11">
        <f t="shared" si="33"/>
        <v>0</v>
      </c>
    </row>
    <row r="2094" spans="1:5" x14ac:dyDescent="0.25">
      <c r="A2094" s="12" t="s">
        <v>126</v>
      </c>
      <c r="B2094" s="13">
        <v>0</v>
      </c>
      <c r="C2094" s="14">
        <v>0</v>
      </c>
      <c r="D2094" s="14">
        <v>0</v>
      </c>
      <c r="E2094" s="15">
        <f t="shared" si="33"/>
        <v>0</v>
      </c>
    </row>
    <row r="2095" spans="1:5" x14ac:dyDescent="0.25">
      <c r="A2095" s="8" t="s">
        <v>126</v>
      </c>
      <c r="B2095" s="9">
        <v>0</v>
      </c>
      <c r="C2095" s="10">
        <v>0</v>
      </c>
      <c r="D2095" s="10">
        <v>0</v>
      </c>
      <c r="E2095" s="11">
        <f t="shared" si="33"/>
        <v>0</v>
      </c>
    </row>
    <row r="2096" spans="1:5" x14ac:dyDescent="0.25">
      <c r="A2096" s="12" t="s">
        <v>126</v>
      </c>
      <c r="B2096" s="13">
        <v>0</v>
      </c>
      <c r="C2096" s="14">
        <v>2</v>
      </c>
      <c r="D2096" s="14">
        <v>0</v>
      </c>
      <c r="E2096" s="15">
        <f t="shared" si="33"/>
        <v>2</v>
      </c>
    </row>
    <row r="2097" spans="1:5" x14ac:dyDescent="0.25">
      <c r="A2097" s="8" t="s">
        <v>126</v>
      </c>
      <c r="B2097" s="9">
        <v>0</v>
      </c>
      <c r="C2097" s="10">
        <v>0</v>
      </c>
      <c r="D2097" s="10">
        <v>0</v>
      </c>
      <c r="E2097" s="11">
        <f t="shared" si="33"/>
        <v>0</v>
      </c>
    </row>
    <row r="2098" spans="1:5" x14ac:dyDescent="0.25">
      <c r="A2098" s="12" t="s">
        <v>126</v>
      </c>
      <c r="B2098" s="13">
        <v>0</v>
      </c>
      <c r="C2098" s="14">
        <v>0</v>
      </c>
      <c r="D2098" s="14">
        <v>0</v>
      </c>
      <c r="E2098" s="15">
        <f t="shared" si="33"/>
        <v>0</v>
      </c>
    </row>
    <row r="2099" spans="1:5" x14ac:dyDescent="0.25">
      <c r="A2099" s="8" t="s">
        <v>126</v>
      </c>
      <c r="B2099" s="9">
        <v>0</v>
      </c>
      <c r="C2099" s="10">
        <v>0</v>
      </c>
      <c r="D2099" s="10">
        <v>0</v>
      </c>
      <c r="E2099" s="11">
        <f t="shared" si="33"/>
        <v>0</v>
      </c>
    </row>
    <row r="2100" spans="1:5" x14ac:dyDescent="0.25">
      <c r="A2100" s="12" t="s">
        <v>126</v>
      </c>
      <c r="B2100" s="13">
        <v>0</v>
      </c>
      <c r="C2100" s="14">
        <v>2</v>
      </c>
      <c r="D2100" s="14">
        <v>0</v>
      </c>
      <c r="E2100" s="15">
        <f t="shared" si="33"/>
        <v>2</v>
      </c>
    </row>
    <row r="2101" spans="1:5" x14ac:dyDescent="0.25">
      <c r="A2101" s="8" t="s">
        <v>126</v>
      </c>
      <c r="B2101" s="9">
        <v>0</v>
      </c>
      <c r="C2101" s="10">
        <v>0</v>
      </c>
      <c r="D2101" s="10">
        <v>0</v>
      </c>
      <c r="E2101" s="11">
        <f t="shared" si="33"/>
        <v>0</v>
      </c>
    </row>
    <row r="2102" spans="1:5" x14ac:dyDescent="0.25">
      <c r="A2102" s="12" t="s">
        <v>126</v>
      </c>
      <c r="B2102" s="13">
        <v>0</v>
      </c>
      <c r="C2102" s="14">
        <v>0</v>
      </c>
      <c r="D2102" s="14">
        <v>0</v>
      </c>
      <c r="E2102" s="15">
        <f t="shared" si="33"/>
        <v>0</v>
      </c>
    </row>
    <row r="2103" spans="1:5" x14ac:dyDescent="0.25">
      <c r="A2103" s="8" t="s">
        <v>126</v>
      </c>
      <c r="B2103" s="9">
        <v>0</v>
      </c>
      <c r="C2103" s="10">
        <v>0</v>
      </c>
      <c r="D2103" s="10">
        <v>0</v>
      </c>
      <c r="E2103" s="11">
        <f t="shared" si="33"/>
        <v>0</v>
      </c>
    </row>
    <row r="2104" spans="1:5" x14ac:dyDescent="0.25">
      <c r="A2104" s="12" t="s">
        <v>126</v>
      </c>
      <c r="B2104" s="13">
        <v>0</v>
      </c>
      <c r="C2104" s="14">
        <v>0</v>
      </c>
      <c r="D2104" s="14">
        <v>0</v>
      </c>
      <c r="E2104" s="15">
        <f t="shared" si="33"/>
        <v>0</v>
      </c>
    </row>
    <row r="2105" spans="1:5" x14ac:dyDescent="0.25">
      <c r="A2105" s="8" t="s">
        <v>126</v>
      </c>
      <c r="B2105" s="73">
        <v>0</v>
      </c>
      <c r="C2105" s="74">
        <v>2</v>
      </c>
      <c r="D2105" s="74">
        <v>0</v>
      </c>
      <c r="E2105" s="75">
        <f t="shared" si="33"/>
        <v>2</v>
      </c>
    </row>
    <row r="2106" spans="1:5" x14ac:dyDescent="0.25">
      <c r="A2106" s="12" t="s">
        <v>126</v>
      </c>
      <c r="B2106" s="13">
        <v>0</v>
      </c>
      <c r="C2106" s="14">
        <v>0</v>
      </c>
      <c r="D2106" s="14">
        <v>0</v>
      </c>
      <c r="E2106" s="15">
        <f t="shared" si="33"/>
        <v>0</v>
      </c>
    </row>
    <row r="2107" spans="1:5" x14ac:dyDescent="0.25">
      <c r="A2107" s="8" t="s">
        <v>126</v>
      </c>
      <c r="B2107" s="9">
        <v>0</v>
      </c>
      <c r="C2107" s="10">
        <v>0</v>
      </c>
      <c r="D2107" s="10">
        <v>0</v>
      </c>
      <c r="E2107" s="11">
        <f t="shared" si="33"/>
        <v>0</v>
      </c>
    </row>
    <row r="2108" spans="1:5" x14ac:dyDescent="0.25">
      <c r="A2108" s="12" t="s">
        <v>126</v>
      </c>
      <c r="B2108" s="13">
        <v>0</v>
      </c>
      <c r="C2108" s="14">
        <v>0</v>
      </c>
      <c r="D2108" s="14">
        <v>0</v>
      </c>
      <c r="E2108" s="15">
        <f t="shared" si="33"/>
        <v>0</v>
      </c>
    </row>
    <row r="2109" spans="1:5" x14ac:dyDescent="0.25">
      <c r="A2109" s="8" t="s">
        <v>126</v>
      </c>
      <c r="B2109" s="9">
        <v>0</v>
      </c>
      <c r="C2109" s="10">
        <v>0</v>
      </c>
      <c r="D2109" s="10">
        <v>0</v>
      </c>
      <c r="E2109" s="11">
        <f t="shared" si="33"/>
        <v>0</v>
      </c>
    </row>
    <row r="2110" spans="1:5" x14ac:dyDescent="0.25">
      <c r="A2110" s="12" t="s">
        <v>126</v>
      </c>
      <c r="B2110" s="13">
        <v>0</v>
      </c>
      <c r="C2110" s="14">
        <v>0</v>
      </c>
      <c r="D2110" s="14">
        <v>0</v>
      </c>
      <c r="E2110" s="15">
        <f t="shared" si="33"/>
        <v>0</v>
      </c>
    </row>
    <row r="2111" spans="1:5" ht="15.75" thickBot="1" x14ac:dyDescent="0.3">
      <c r="A2111" s="76" t="s">
        <v>126</v>
      </c>
      <c r="B2111" s="69">
        <f>SUM(B2058:B2110)</f>
        <v>0</v>
      </c>
      <c r="C2111" s="69">
        <f>SUM(C2058:C2110)</f>
        <v>19</v>
      </c>
      <c r="D2111" s="69">
        <f>SUM(D2058:D2110)</f>
        <v>0</v>
      </c>
      <c r="E2111" s="69">
        <f t="shared" si="33"/>
        <v>19</v>
      </c>
    </row>
    <row r="2112" spans="1:5" x14ac:dyDescent="0.25">
      <c r="A2112" s="4" t="s">
        <v>127</v>
      </c>
      <c r="B2112" s="5">
        <v>0</v>
      </c>
      <c r="C2112" s="6">
        <v>0</v>
      </c>
      <c r="D2112" s="6">
        <v>0</v>
      </c>
      <c r="E2112" s="7">
        <f t="shared" si="33"/>
        <v>0</v>
      </c>
    </row>
    <row r="2113" spans="1:5" x14ac:dyDescent="0.25">
      <c r="A2113" s="8" t="s">
        <v>127</v>
      </c>
      <c r="B2113" s="9">
        <v>0</v>
      </c>
      <c r="C2113" s="10">
        <v>0</v>
      </c>
      <c r="D2113" s="10">
        <v>0</v>
      </c>
      <c r="E2113" s="11">
        <f t="shared" si="33"/>
        <v>0</v>
      </c>
    </row>
    <row r="2114" spans="1:5" x14ac:dyDescent="0.25">
      <c r="A2114" s="12" t="s">
        <v>127</v>
      </c>
      <c r="B2114" s="13">
        <v>0</v>
      </c>
      <c r="C2114" s="14">
        <v>0</v>
      </c>
      <c r="D2114" s="14">
        <v>0</v>
      </c>
      <c r="E2114" s="15">
        <f t="shared" si="33"/>
        <v>0</v>
      </c>
    </row>
    <row r="2115" spans="1:5" x14ac:dyDescent="0.25">
      <c r="A2115" s="8" t="s">
        <v>127</v>
      </c>
      <c r="B2115" s="9">
        <v>0</v>
      </c>
      <c r="C2115" s="10">
        <v>0</v>
      </c>
      <c r="D2115" s="10">
        <v>0</v>
      </c>
      <c r="E2115" s="11">
        <f t="shared" si="33"/>
        <v>0</v>
      </c>
    </row>
    <row r="2116" spans="1:5" x14ac:dyDescent="0.25">
      <c r="A2116" s="12" t="s">
        <v>127</v>
      </c>
      <c r="B2116" s="13">
        <v>0</v>
      </c>
      <c r="C2116" s="14">
        <v>0</v>
      </c>
      <c r="D2116" s="14">
        <v>0</v>
      </c>
      <c r="E2116" s="15">
        <f t="shared" si="33"/>
        <v>0</v>
      </c>
    </row>
    <row r="2117" spans="1:5" x14ac:dyDescent="0.25">
      <c r="A2117" s="8" t="s">
        <v>127</v>
      </c>
      <c r="B2117" s="9">
        <v>0</v>
      </c>
      <c r="C2117" s="10">
        <v>0</v>
      </c>
      <c r="D2117" s="10">
        <v>0</v>
      </c>
      <c r="E2117" s="11">
        <f t="shared" si="33"/>
        <v>0</v>
      </c>
    </row>
    <row r="2118" spans="1:5" x14ac:dyDescent="0.25">
      <c r="A2118" s="12" t="s">
        <v>127</v>
      </c>
      <c r="B2118" s="13">
        <v>0</v>
      </c>
      <c r="C2118" s="14">
        <v>0</v>
      </c>
      <c r="D2118" s="14">
        <v>0</v>
      </c>
      <c r="E2118" s="15">
        <f t="shared" si="33"/>
        <v>0</v>
      </c>
    </row>
    <row r="2119" spans="1:5" x14ac:dyDescent="0.25">
      <c r="A2119" s="8" t="s">
        <v>127</v>
      </c>
      <c r="B2119" s="9">
        <v>0</v>
      </c>
      <c r="C2119" s="10">
        <v>0</v>
      </c>
      <c r="D2119" s="10">
        <v>0</v>
      </c>
      <c r="E2119" s="11">
        <f t="shared" ref="E2119:E2182" si="34">SUM(B2119:D2119)</f>
        <v>0</v>
      </c>
    </row>
    <row r="2120" spans="1:5" x14ac:dyDescent="0.25">
      <c r="A2120" s="12" t="s">
        <v>127</v>
      </c>
      <c r="B2120" s="13">
        <v>0</v>
      </c>
      <c r="C2120" s="14">
        <v>0</v>
      </c>
      <c r="D2120" s="14">
        <v>0</v>
      </c>
      <c r="E2120" s="15">
        <f t="shared" si="34"/>
        <v>0</v>
      </c>
    </row>
    <row r="2121" spans="1:5" x14ac:dyDescent="0.25">
      <c r="A2121" s="8" t="s">
        <v>127</v>
      </c>
      <c r="B2121" s="9">
        <v>0</v>
      </c>
      <c r="C2121" s="10">
        <v>0</v>
      </c>
      <c r="D2121" s="10">
        <v>0</v>
      </c>
      <c r="E2121" s="11">
        <f t="shared" si="34"/>
        <v>0</v>
      </c>
    </row>
    <row r="2122" spans="1:5" x14ac:dyDescent="0.25">
      <c r="A2122" s="12" t="s">
        <v>127</v>
      </c>
      <c r="B2122" s="70">
        <v>0</v>
      </c>
      <c r="C2122" s="71">
        <v>0</v>
      </c>
      <c r="D2122" s="71">
        <v>0</v>
      </c>
      <c r="E2122" s="72">
        <f t="shared" si="34"/>
        <v>0</v>
      </c>
    </row>
    <row r="2123" spans="1:5" x14ac:dyDescent="0.25">
      <c r="A2123" s="8" t="s">
        <v>127</v>
      </c>
      <c r="B2123" s="9">
        <v>0</v>
      </c>
      <c r="C2123" s="10">
        <v>0</v>
      </c>
      <c r="D2123" s="10">
        <v>0</v>
      </c>
      <c r="E2123" s="11">
        <f t="shared" si="34"/>
        <v>0</v>
      </c>
    </row>
    <row r="2124" spans="1:5" x14ac:dyDescent="0.25">
      <c r="A2124" s="12" t="s">
        <v>127</v>
      </c>
      <c r="B2124" s="13">
        <v>0</v>
      </c>
      <c r="C2124" s="14">
        <v>0</v>
      </c>
      <c r="D2124" s="14">
        <v>0</v>
      </c>
      <c r="E2124" s="15">
        <f t="shared" si="34"/>
        <v>0</v>
      </c>
    </row>
    <row r="2125" spans="1:5" x14ac:dyDescent="0.25">
      <c r="A2125" s="8" t="s">
        <v>127</v>
      </c>
      <c r="B2125" s="9">
        <v>0</v>
      </c>
      <c r="C2125" s="10">
        <v>0</v>
      </c>
      <c r="D2125" s="10">
        <v>0</v>
      </c>
      <c r="E2125" s="11">
        <f t="shared" si="34"/>
        <v>0</v>
      </c>
    </row>
    <row r="2126" spans="1:5" x14ac:dyDescent="0.25">
      <c r="A2126" s="12" t="s">
        <v>127</v>
      </c>
      <c r="B2126" s="13">
        <v>0</v>
      </c>
      <c r="C2126" s="14">
        <v>0</v>
      </c>
      <c r="D2126" s="14">
        <v>0</v>
      </c>
      <c r="E2126" s="15">
        <f t="shared" si="34"/>
        <v>0</v>
      </c>
    </row>
    <row r="2127" spans="1:5" x14ac:dyDescent="0.25">
      <c r="A2127" s="8" t="s">
        <v>127</v>
      </c>
      <c r="B2127" s="9">
        <v>0</v>
      </c>
      <c r="C2127" s="10">
        <v>0</v>
      </c>
      <c r="D2127" s="10">
        <v>0</v>
      </c>
      <c r="E2127" s="11">
        <f t="shared" si="34"/>
        <v>0</v>
      </c>
    </row>
    <row r="2128" spans="1:5" x14ac:dyDescent="0.25">
      <c r="A2128" s="12" t="s">
        <v>127</v>
      </c>
      <c r="B2128" s="13">
        <v>0</v>
      </c>
      <c r="C2128" s="14">
        <v>0</v>
      </c>
      <c r="D2128" s="14">
        <v>0</v>
      </c>
      <c r="E2128" s="15">
        <f t="shared" si="34"/>
        <v>0</v>
      </c>
    </row>
    <row r="2129" spans="1:5" x14ac:dyDescent="0.25">
      <c r="A2129" s="8" t="s">
        <v>127</v>
      </c>
      <c r="B2129" s="9">
        <v>0</v>
      </c>
      <c r="C2129" s="10">
        <v>0</v>
      </c>
      <c r="D2129" s="10">
        <v>0</v>
      </c>
      <c r="E2129" s="11">
        <f t="shared" si="34"/>
        <v>0</v>
      </c>
    </row>
    <row r="2130" spans="1:5" x14ac:dyDescent="0.25">
      <c r="A2130" s="12" t="s">
        <v>127</v>
      </c>
      <c r="B2130" s="13">
        <v>0</v>
      </c>
      <c r="C2130" s="14">
        <v>0</v>
      </c>
      <c r="D2130" s="14">
        <v>0</v>
      </c>
      <c r="E2130" s="15">
        <f t="shared" si="34"/>
        <v>0</v>
      </c>
    </row>
    <row r="2131" spans="1:5" x14ac:dyDescent="0.25">
      <c r="A2131" s="8" t="s">
        <v>127</v>
      </c>
      <c r="B2131" s="9">
        <v>0</v>
      </c>
      <c r="C2131" s="10">
        <v>0</v>
      </c>
      <c r="D2131" s="10">
        <v>0</v>
      </c>
      <c r="E2131" s="11">
        <f t="shared" si="34"/>
        <v>0</v>
      </c>
    </row>
    <row r="2132" spans="1:5" x14ac:dyDescent="0.25">
      <c r="A2132" s="12" t="s">
        <v>127</v>
      </c>
      <c r="B2132" s="13">
        <v>0</v>
      </c>
      <c r="C2132" s="14">
        <v>0</v>
      </c>
      <c r="D2132" s="14">
        <v>0</v>
      </c>
      <c r="E2132" s="15">
        <f t="shared" si="34"/>
        <v>0</v>
      </c>
    </row>
    <row r="2133" spans="1:5" x14ac:dyDescent="0.25">
      <c r="A2133" s="8" t="s">
        <v>127</v>
      </c>
      <c r="B2133" s="9">
        <v>0</v>
      </c>
      <c r="C2133" s="10">
        <v>0</v>
      </c>
      <c r="D2133" s="10">
        <v>0</v>
      </c>
      <c r="E2133" s="11">
        <f t="shared" si="34"/>
        <v>0</v>
      </c>
    </row>
    <row r="2134" spans="1:5" x14ac:dyDescent="0.25">
      <c r="A2134" s="12" t="s">
        <v>127</v>
      </c>
      <c r="B2134" s="13">
        <v>0</v>
      </c>
      <c r="C2134" s="14">
        <v>1</v>
      </c>
      <c r="D2134" s="14">
        <v>0</v>
      </c>
      <c r="E2134" s="15">
        <f t="shared" si="34"/>
        <v>1</v>
      </c>
    </row>
    <row r="2135" spans="1:5" x14ac:dyDescent="0.25">
      <c r="A2135" s="8" t="s">
        <v>127</v>
      </c>
      <c r="B2135" s="9">
        <v>0</v>
      </c>
      <c r="C2135" s="10">
        <v>0</v>
      </c>
      <c r="D2135" s="10">
        <v>0</v>
      </c>
      <c r="E2135" s="11">
        <f t="shared" si="34"/>
        <v>0</v>
      </c>
    </row>
    <row r="2136" spans="1:5" x14ac:dyDescent="0.25">
      <c r="A2136" s="12" t="s">
        <v>127</v>
      </c>
      <c r="B2136" s="13">
        <v>0</v>
      </c>
      <c r="C2136" s="14">
        <v>0</v>
      </c>
      <c r="D2136" s="14">
        <v>0</v>
      </c>
      <c r="E2136" s="15">
        <f t="shared" si="34"/>
        <v>0</v>
      </c>
    </row>
    <row r="2137" spans="1:5" x14ac:dyDescent="0.25">
      <c r="A2137" s="8" t="s">
        <v>127</v>
      </c>
      <c r="B2137" s="9">
        <v>0</v>
      </c>
      <c r="C2137" s="10">
        <v>0</v>
      </c>
      <c r="D2137" s="10">
        <v>0</v>
      </c>
      <c r="E2137" s="11">
        <f t="shared" si="34"/>
        <v>0</v>
      </c>
    </row>
    <row r="2138" spans="1:5" x14ac:dyDescent="0.25">
      <c r="A2138" s="12" t="s">
        <v>127</v>
      </c>
      <c r="B2138" s="13">
        <v>0</v>
      </c>
      <c r="C2138" s="14">
        <v>0</v>
      </c>
      <c r="D2138" s="14">
        <v>0</v>
      </c>
      <c r="E2138" s="15">
        <f t="shared" si="34"/>
        <v>0</v>
      </c>
    </row>
    <row r="2139" spans="1:5" x14ac:dyDescent="0.25">
      <c r="A2139" s="8" t="s">
        <v>127</v>
      </c>
      <c r="B2139" s="9">
        <v>0</v>
      </c>
      <c r="C2139" s="10">
        <v>0</v>
      </c>
      <c r="D2139" s="10">
        <v>0</v>
      </c>
      <c r="E2139" s="11">
        <f t="shared" si="34"/>
        <v>0</v>
      </c>
    </row>
    <row r="2140" spans="1:5" x14ac:dyDescent="0.25">
      <c r="A2140" s="12" t="s">
        <v>127</v>
      </c>
      <c r="B2140" s="13">
        <v>0</v>
      </c>
      <c r="C2140" s="14">
        <v>0</v>
      </c>
      <c r="D2140" s="14">
        <v>0</v>
      </c>
      <c r="E2140" s="15">
        <f t="shared" si="34"/>
        <v>0</v>
      </c>
    </row>
    <row r="2141" spans="1:5" x14ac:dyDescent="0.25">
      <c r="A2141" s="8" t="s">
        <v>127</v>
      </c>
      <c r="B2141" s="9">
        <v>0</v>
      </c>
      <c r="C2141" s="10">
        <v>0</v>
      </c>
      <c r="D2141" s="10">
        <v>0</v>
      </c>
      <c r="E2141" s="11">
        <f t="shared" si="34"/>
        <v>0</v>
      </c>
    </row>
    <row r="2142" spans="1:5" x14ac:dyDescent="0.25">
      <c r="A2142" s="12" t="s">
        <v>127</v>
      </c>
      <c r="B2142" s="13">
        <v>0</v>
      </c>
      <c r="C2142" s="14">
        <v>0</v>
      </c>
      <c r="D2142" s="14">
        <v>0</v>
      </c>
      <c r="E2142" s="15">
        <f t="shared" si="34"/>
        <v>0</v>
      </c>
    </row>
    <row r="2143" spans="1:5" x14ac:dyDescent="0.25">
      <c r="A2143" s="8" t="s">
        <v>127</v>
      </c>
      <c r="B2143" s="9">
        <v>1</v>
      </c>
      <c r="C2143" s="10">
        <v>0</v>
      </c>
      <c r="D2143" s="10">
        <v>0</v>
      </c>
      <c r="E2143" s="11">
        <f t="shared" si="34"/>
        <v>1</v>
      </c>
    </row>
    <row r="2144" spans="1:5" x14ac:dyDescent="0.25">
      <c r="A2144" s="12" t="s">
        <v>127</v>
      </c>
      <c r="B2144" s="13">
        <v>0</v>
      </c>
      <c r="C2144" s="14">
        <v>0</v>
      </c>
      <c r="D2144" s="14">
        <v>0</v>
      </c>
      <c r="E2144" s="15">
        <f t="shared" si="34"/>
        <v>0</v>
      </c>
    </row>
    <row r="2145" spans="1:5" x14ac:dyDescent="0.25">
      <c r="A2145" s="8" t="s">
        <v>127</v>
      </c>
      <c r="B2145" s="9">
        <v>0</v>
      </c>
      <c r="C2145" s="10">
        <v>0</v>
      </c>
      <c r="D2145" s="10">
        <v>0</v>
      </c>
      <c r="E2145" s="11">
        <f t="shared" si="34"/>
        <v>0</v>
      </c>
    </row>
    <row r="2146" spans="1:5" x14ac:dyDescent="0.25">
      <c r="A2146" s="12" t="s">
        <v>127</v>
      </c>
      <c r="B2146" s="13">
        <v>0</v>
      </c>
      <c r="C2146" s="14">
        <v>0</v>
      </c>
      <c r="D2146" s="14">
        <v>0</v>
      </c>
      <c r="E2146" s="15">
        <f t="shared" si="34"/>
        <v>0</v>
      </c>
    </row>
    <row r="2147" spans="1:5" x14ac:dyDescent="0.25">
      <c r="A2147" s="8" t="s">
        <v>127</v>
      </c>
      <c r="B2147" s="9">
        <v>0</v>
      </c>
      <c r="C2147" s="10">
        <v>0</v>
      </c>
      <c r="D2147" s="10">
        <v>0</v>
      </c>
      <c r="E2147" s="11">
        <f t="shared" si="34"/>
        <v>0</v>
      </c>
    </row>
    <row r="2148" spans="1:5" x14ac:dyDescent="0.25">
      <c r="A2148" s="12" t="s">
        <v>127</v>
      </c>
      <c r="B2148" s="13">
        <v>0</v>
      </c>
      <c r="C2148" s="14">
        <v>0</v>
      </c>
      <c r="D2148" s="14">
        <v>0</v>
      </c>
      <c r="E2148" s="15">
        <f t="shared" si="34"/>
        <v>0</v>
      </c>
    </row>
    <row r="2149" spans="1:5" x14ac:dyDescent="0.25">
      <c r="A2149" s="8" t="s">
        <v>127</v>
      </c>
      <c r="B2149" s="9">
        <v>0</v>
      </c>
      <c r="C2149" s="10">
        <v>0</v>
      </c>
      <c r="D2149" s="10">
        <v>0</v>
      </c>
      <c r="E2149" s="11">
        <f t="shared" si="34"/>
        <v>0</v>
      </c>
    </row>
    <row r="2150" spans="1:5" x14ac:dyDescent="0.25">
      <c r="A2150" s="12" t="s">
        <v>127</v>
      </c>
      <c r="B2150" s="13">
        <v>0</v>
      </c>
      <c r="C2150" s="14">
        <v>0</v>
      </c>
      <c r="D2150" s="14">
        <v>0</v>
      </c>
      <c r="E2150" s="15">
        <f t="shared" si="34"/>
        <v>0</v>
      </c>
    </row>
    <row r="2151" spans="1:5" x14ac:dyDescent="0.25">
      <c r="A2151" s="8" t="s">
        <v>127</v>
      </c>
      <c r="B2151" s="9">
        <v>0</v>
      </c>
      <c r="C2151" s="10">
        <v>0</v>
      </c>
      <c r="D2151" s="10">
        <v>0</v>
      </c>
      <c r="E2151" s="11">
        <f t="shared" si="34"/>
        <v>0</v>
      </c>
    </row>
    <row r="2152" spans="1:5" x14ac:dyDescent="0.25">
      <c r="A2152" s="12" t="s">
        <v>127</v>
      </c>
      <c r="B2152" s="13">
        <v>0</v>
      </c>
      <c r="C2152" s="14">
        <v>0</v>
      </c>
      <c r="D2152" s="14">
        <v>0</v>
      </c>
      <c r="E2152" s="15">
        <f t="shared" si="34"/>
        <v>0</v>
      </c>
    </row>
    <row r="2153" spans="1:5" x14ac:dyDescent="0.25">
      <c r="A2153" s="8" t="s">
        <v>127</v>
      </c>
      <c r="B2153" s="9">
        <v>1</v>
      </c>
      <c r="C2153" s="10">
        <v>0</v>
      </c>
      <c r="D2153" s="10">
        <v>0</v>
      </c>
      <c r="E2153" s="11">
        <f t="shared" si="34"/>
        <v>1</v>
      </c>
    </row>
    <row r="2154" spans="1:5" x14ac:dyDescent="0.25">
      <c r="A2154" s="12" t="s">
        <v>127</v>
      </c>
      <c r="B2154" s="13">
        <v>0</v>
      </c>
      <c r="C2154" s="14">
        <v>0</v>
      </c>
      <c r="D2154" s="14">
        <v>0</v>
      </c>
      <c r="E2154" s="15">
        <f t="shared" si="34"/>
        <v>0</v>
      </c>
    </row>
    <row r="2155" spans="1:5" x14ac:dyDescent="0.25">
      <c r="A2155" s="8" t="s">
        <v>127</v>
      </c>
      <c r="B2155" s="9">
        <v>0</v>
      </c>
      <c r="C2155" s="10">
        <v>0</v>
      </c>
      <c r="D2155" s="10">
        <v>0</v>
      </c>
      <c r="E2155" s="11">
        <f t="shared" si="34"/>
        <v>0</v>
      </c>
    </row>
    <row r="2156" spans="1:5" x14ac:dyDescent="0.25">
      <c r="A2156" s="12" t="s">
        <v>127</v>
      </c>
      <c r="B2156" s="13">
        <v>0</v>
      </c>
      <c r="C2156" s="14">
        <v>0</v>
      </c>
      <c r="D2156" s="14">
        <v>0</v>
      </c>
      <c r="E2156" s="15">
        <f t="shared" si="34"/>
        <v>0</v>
      </c>
    </row>
    <row r="2157" spans="1:5" x14ac:dyDescent="0.25">
      <c r="A2157" s="8" t="s">
        <v>127</v>
      </c>
      <c r="B2157" s="9">
        <v>0</v>
      </c>
      <c r="C2157" s="10">
        <v>0</v>
      </c>
      <c r="D2157" s="10">
        <v>0</v>
      </c>
      <c r="E2157" s="11">
        <f t="shared" si="34"/>
        <v>0</v>
      </c>
    </row>
    <row r="2158" spans="1:5" x14ac:dyDescent="0.25">
      <c r="A2158" s="12" t="s">
        <v>127</v>
      </c>
      <c r="B2158" s="13">
        <v>0</v>
      </c>
      <c r="C2158" s="14">
        <v>0</v>
      </c>
      <c r="D2158" s="14">
        <v>0</v>
      </c>
      <c r="E2158" s="15">
        <f t="shared" si="34"/>
        <v>0</v>
      </c>
    </row>
    <row r="2159" spans="1:5" x14ac:dyDescent="0.25">
      <c r="A2159" s="8" t="s">
        <v>127</v>
      </c>
      <c r="B2159" s="73">
        <v>1</v>
      </c>
      <c r="C2159" s="74">
        <v>0</v>
      </c>
      <c r="D2159" s="74">
        <v>0</v>
      </c>
      <c r="E2159" s="75">
        <f t="shared" si="34"/>
        <v>1</v>
      </c>
    </row>
    <row r="2160" spans="1:5" x14ac:dyDescent="0.25">
      <c r="A2160" s="12" t="s">
        <v>127</v>
      </c>
      <c r="B2160" s="13">
        <v>0</v>
      </c>
      <c r="C2160" s="14">
        <v>0</v>
      </c>
      <c r="D2160" s="14">
        <v>0</v>
      </c>
      <c r="E2160" s="15">
        <f t="shared" si="34"/>
        <v>0</v>
      </c>
    </row>
    <row r="2161" spans="1:5" x14ac:dyDescent="0.25">
      <c r="A2161" s="8" t="s">
        <v>127</v>
      </c>
      <c r="B2161" s="9">
        <v>0</v>
      </c>
      <c r="C2161" s="10">
        <v>0</v>
      </c>
      <c r="D2161" s="10">
        <v>0</v>
      </c>
      <c r="E2161" s="11">
        <f t="shared" si="34"/>
        <v>0</v>
      </c>
    </row>
    <row r="2162" spans="1:5" x14ac:dyDescent="0.25">
      <c r="A2162" s="12" t="s">
        <v>127</v>
      </c>
      <c r="B2162" s="13">
        <v>0</v>
      </c>
      <c r="C2162" s="14">
        <v>0</v>
      </c>
      <c r="D2162" s="14">
        <v>0</v>
      </c>
      <c r="E2162" s="15">
        <f t="shared" si="34"/>
        <v>0</v>
      </c>
    </row>
    <row r="2163" spans="1:5" x14ac:dyDescent="0.25">
      <c r="A2163" s="8" t="s">
        <v>127</v>
      </c>
      <c r="B2163" s="9">
        <v>0</v>
      </c>
      <c r="C2163" s="10">
        <v>1</v>
      </c>
      <c r="D2163" s="10">
        <v>0</v>
      </c>
      <c r="E2163" s="11">
        <f t="shared" si="34"/>
        <v>1</v>
      </c>
    </row>
    <row r="2164" spans="1:5" x14ac:dyDescent="0.25">
      <c r="A2164" s="12" t="s">
        <v>127</v>
      </c>
      <c r="B2164" s="13">
        <v>0</v>
      </c>
      <c r="C2164" s="14">
        <v>0</v>
      </c>
      <c r="D2164" s="14">
        <v>0</v>
      </c>
      <c r="E2164" s="15">
        <f t="shared" si="34"/>
        <v>0</v>
      </c>
    </row>
    <row r="2165" spans="1:5" ht="15.75" thickBot="1" x14ac:dyDescent="0.3">
      <c r="A2165" s="76" t="s">
        <v>127</v>
      </c>
      <c r="B2165" s="69">
        <f>SUM(B2112:B2164)</f>
        <v>3</v>
      </c>
      <c r="C2165" s="69">
        <f>SUM(C2112:C2164)</f>
        <v>2</v>
      </c>
      <c r="D2165" s="69">
        <f>SUM(D2112:D2164)</f>
        <v>0</v>
      </c>
      <c r="E2165" s="69">
        <f t="shared" si="34"/>
        <v>5</v>
      </c>
    </row>
    <row r="2166" spans="1:5" x14ac:dyDescent="0.25">
      <c r="A2166" s="4" t="s">
        <v>128</v>
      </c>
      <c r="B2166" s="5">
        <v>0</v>
      </c>
      <c r="C2166" s="6">
        <v>0</v>
      </c>
      <c r="D2166" s="6">
        <v>0</v>
      </c>
      <c r="E2166" s="7">
        <f t="shared" si="34"/>
        <v>0</v>
      </c>
    </row>
    <row r="2167" spans="1:5" x14ac:dyDescent="0.25">
      <c r="A2167" s="8" t="s">
        <v>128</v>
      </c>
      <c r="B2167" s="9">
        <v>0</v>
      </c>
      <c r="C2167" s="10">
        <v>0</v>
      </c>
      <c r="D2167" s="10">
        <v>0</v>
      </c>
      <c r="E2167" s="11">
        <f t="shared" si="34"/>
        <v>0</v>
      </c>
    </row>
    <row r="2168" spans="1:5" x14ac:dyDescent="0.25">
      <c r="A2168" s="12" t="s">
        <v>128</v>
      </c>
      <c r="B2168" s="13">
        <v>0</v>
      </c>
      <c r="C2168" s="14">
        <v>0</v>
      </c>
      <c r="D2168" s="14">
        <v>0</v>
      </c>
      <c r="E2168" s="15">
        <f t="shared" si="34"/>
        <v>0</v>
      </c>
    </row>
    <row r="2169" spans="1:5" x14ac:dyDescent="0.25">
      <c r="A2169" s="8" t="s">
        <v>128</v>
      </c>
      <c r="B2169" s="9">
        <v>0</v>
      </c>
      <c r="C2169" s="10">
        <v>0</v>
      </c>
      <c r="D2169" s="10">
        <v>0</v>
      </c>
      <c r="E2169" s="11">
        <f t="shared" si="34"/>
        <v>0</v>
      </c>
    </row>
    <row r="2170" spans="1:5" x14ac:dyDescent="0.25">
      <c r="A2170" s="12" t="s">
        <v>128</v>
      </c>
      <c r="B2170" s="13">
        <v>0</v>
      </c>
      <c r="C2170" s="14">
        <v>0</v>
      </c>
      <c r="D2170" s="14">
        <v>0</v>
      </c>
      <c r="E2170" s="15">
        <f t="shared" si="34"/>
        <v>0</v>
      </c>
    </row>
    <row r="2171" spans="1:5" x14ac:dyDescent="0.25">
      <c r="A2171" s="8" t="s">
        <v>128</v>
      </c>
      <c r="B2171" s="9">
        <v>0</v>
      </c>
      <c r="C2171" s="10">
        <v>0</v>
      </c>
      <c r="D2171" s="10">
        <v>0</v>
      </c>
      <c r="E2171" s="11">
        <f t="shared" si="34"/>
        <v>0</v>
      </c>
    </row>
    <row r="2172" spans="1:5" x14ac:dyDescent="0.25">
      <c r="A2172" s="12" t="s">
        <v>128</v>
      </c>
      <c r="B2172" s="13">
        <v>0</v>
      </c>
      <c r="C2172" s="14">
        <v>0</v>
      </c>
      <c r="D2172" s="14">
        <v>0</v>
      </c>
      <c r="E2172" s="15">
        <f t="shared" si="34"/>
        <v>0</v>
      </c>
    </row>
    <row r="2173" spans="1:5" x14ac:dyDescent="0.25">
      <c r="A2173" s="8" t="s">
        <v>128</v>
      </c>
      <c r="B2173" s="9">
        <v>0</v>
      </c>
      <c r="C2173" s="10">
        <v>0</v>
      </c>
      <c r="D2173" s="10">
        <v>0</v>
      </c>
      <c r="E2173" s="11">
        <f t="shared" si="34"/>
        <v>0</v>
      </c>
    </row>
    <row r="2174" spans="1:5" x14ac:dyDescent="0.25">
      <c r="A2174" s="12" t="s">
        <v>128</v>
      </c>
      <c r="B2174" s="13">
        <v>0</v>
      </c>
      <c r="C2174" s="14">
        <v>0</v>
      </c>
      <c r="D2174" s="14">
        <v>0</v>
      </c>
      <c r="E2174" s="15">
        <f t="shared" si="34"/>
        <v>0</v>
      </c>
    </row>
    <row r="2175" spans="1:5" x14ac:dyDescent="0.25">
      <c r="A2175" s="8" t="s">
        <v>128</v>
      </c>
      <c r="B2175" s="9">
        <v>0</v>
      </c>
      <c r="C2175" s="10">
        <v>0</v>
      </c>
      <c r="D2175" s="10">
        <v>0</v>
      </c>
      <c r="E2175" s="11">
        <f t="shared" si="34"/>
        <v>0</v>
      </c>
    </row>
    <row r="2176" spans="1:5" x14ac:dyDescent="0.25">
      <c r="A2176" s="12" t="s">
        <v>128</v>
      </c>
      <c r="B2176" s="70">
        <v>0</v>
      </c>
      <c r="C2176" s="71">
        <v>0</v>
      </c>
      <c r="D2176" s="71">
        <v>0</v>
      </c>
      <c r="E2176" s="72">
        <f t="shared" si="34"/>
        <v>0</v>
      </c>
    </row>
    <row r="2177" spans="1:5" x14ac:dyDescent="0.25">
      <c r="A2177" s="8" t="s">
        <v>128</v>
      </c>
      <c r="B2177" s="9">
        <v>0</v>
      </c>
      <c r="C2177" s="10">
        <v>0</v>
      </c>
      <c r="D2177" s="10">
        <v>0</v>
      </c>
      <c r="E2177" s="11">
        <f t="shared" si="34"/>
        <v>0</v>
      </c>
    </row>
    <row r="2178" spans="1:5" x14ac:dyDescent="0.25">
      <c r="A2178" s="12" t="s">
        <v>128</v>
      </c>
      <c r="B2178" s="13">
        <v>0</v>
      </c>
      <c r="C2178" s="14">
        <v>0</v>
      </c>
      <c r="D2178" s="14">
        <v>0</v>
      </c>
      <c r="E2178" s="15">
        <f t="shared" si="34"/>
        <v>0</v>
      </c>
    </row>
    <row r="2179" spans="1:5" x14ac:dyDescent="0.25">
      <c r="A2179" s="8" t="s">
        <v>128</v>
      </c>
      <c r="B2179" s="9">
        <v>0</v>
      </c>
      <c r="C2179" s="10">
        <v>0</v>
      </c>
      <c r="D2179" s="10">
        <v>0</v>
      </c>
      <c r="E2179" s="11">
        <f t="shared" si="34"/>
        <v>0</v>
      </c>
    </row>
    <row r="2180" spans="1:5" x14ac:dyDescent="0.25">
      <c r="A2180" s="12" t="s">
        <v>128</v>
      </c>
      <c r="B2180" s="13">
        <v>0</v>
      </c>
      <c r="C2180" s="14">
        <v>0</v>
      </c>
      <c r="D2180" s="14">
        <v>0</v>
      </c>
      <c r="E2180" s="15">
        <f t="shared" si="34"/>
        <v>0</v>
      </c>
    </row>
    <row r="2181" spans="1:5" x14ac:dyDescent="0.25">
      <c r="A2181" s="8" t="s">
        <v>128</v>
      </c>
      <c r="B2181" s="9">
        <v>0</v>
      </c>
      <c r="C2181" s="10">
        <v>0</v>
      </c>
      <c r="D2181" s="10">
        <v>0</v>
      </c>
      <c r="E2181" s="11">
        <f t="shared" si="34"/>
        <v>0</v>
      </c>
    </row>
    <row r="2182" spans="1:5" x14ac:dyDescent="0.25">
      <c r="A2182" s="12" t="s">
        <v>128</v>
      </c>
      <c r="B2182" s="13">
        <v>0</v>
      </c>
      <c r="C2182" s="14">
        <v>0</v>
      </c>
      <c r="D2182" s="14">
        <v>0</v>
      </c>
      <c r="E2182" s="15">
        <f t="shared" si="34"/>
        <v>0</v>
      </c>
    </row>
    <row r="2183" spans="1:5" x14ac:dyDescent="0.25">
      <c r="A2183" s="8" t="s">
        <v>128</v>
      </c>
      <c r="B2183" s="9">
        <v>0</v>
      </c>
      <c r="C2183" s="10">
        <v>0</v>
      </c>
      <c r="D2183" s="10">
        <v>0</v>
      </c>
      <c r="E2183" s="11">
        <f t="shared" ref="E2183:E2246" si="35">SUM(B2183:D2183)</f>
        <v>0</v>
      </c>
    </row>
    <row r="2184" spans="1:5" x14ac:dyDescent="0.25">
      <c r="A2184" s="12" t="s">
        <v>128</v>
      </c>
      <c r="B2184" s="13">
        <v>0</v>
      </c>
      <c r="C2184" s="14">
        <v>0</v>
      </c>
      <c r="D2184" s="14">
        <v>0</v>
      </c>
      <c r="E2184" s="15">
        <f t="shared" si="35"/>
        <v>0</v>
      </c>
    </row>
    <row r="2185" spans="1:5" x14ac:dyDescent="0.25">
      <c r="A2185" s="8" t="s">
        <v>128</v>
      </c>
      <c r="B2185" s="9">
        <v>0</v>
      </c>
      <c r="C2185" s="10">
        <v>0</v>
      </c>
      <c r="D2185" s="10">
        <v>0</v>
      </c>
      <c r="E2185" s="11">
        <f t="shared" si="35"/>
        <v>0</v>
      </c>
    </row>
    <row r="2186" spans="1:5" x14ac:dyDescent="0.25">
      <c r="A2186" s="12" t="s">
        <v>128</v>
      </c>
      <c r="B2186" s="13">
        <v>0</v>
      </c>
      <c r="C2186" s="14">
        <v>0</v>
      </c>
      <c r="D2186" s="14">
        <v>0</v>
      </c>
      <c r="E2186" s="15">
        <f t="shared" si="35"/>
        <v>0</v>
      </c>
    </row>
    <row r="2187" spans="1:5" x14ac:dyDescent="0.25">
      <c r="A2187" s="8" t="s">
        <v>128</v>
      </c>
      <c r="B2187" s="9">
        <v>0</v>
      </c>
      <c r="C2187" s="10">
        <v>0</v>
      </c>
      <c r="D2187" s="10">
        <v>0</v>
      </c>
      <c r="E2187" s="11">
        <f t="shared" si="35"/>
        <v>0</v>
      </c>
    </row>
    <row r="2188" spans="1:5" x14ac:dyDescent="0.25">
      <c r="A2188" s="12" t="s">
        <v>128</v>
      </c>
      <c r="B2188" s="13">
        <v>0</v>
      </c>
      <c r="C2188" s="14">
        <v>0</v>
      </c>
      <c r="D2188" s="14">
        <v>0</v>
      </c>
      <c r="E2188" s="15">
        <f t="shared" si="35"/>
        <v>0</v>
      </c>
    </row>
    <row r="2189" spans="1:5" x14ac:dyDescent="0.25">
      <c r="A2189" s="8" t="s">
        <v>128</v>
      </c>
      <c r="B2189" s="9">
        <v>0</v>
      </c>
      <c r="C2189" s="10">
        <v>0</v>
      </c>
      <c r="D2189" s="10">
        <v>0</v>
      </c>
      <c r="E2189" s="11">
        <f t="shared" si="35"/>
        <v>0</v>
      </c>
    </row>
    <row r="2190" spans="1:5" x14ac:dyDescent="0.25">
      <c r="A2190" s="12" t="s">
        <v>128</v>
      </c>
      <c r="B2190" s="13">
        <v>0</v>
      </c>
      <c r="C2190" s="14">
        <v>0</v>
      </c>
      <c r="D2190" s="14">
        <v>0</v>
      </c>
      <c r="E2190" s="15">
        <f t="shared" si="35"/>
        <v>0</v>
      </c>
    </row>
    <row r="2191" spans="1:5" x14ac:dyDescent="0.25">
      <c r="A2191" s="8" t="s">
        <v>128</v>
      </c>
      <c r="B2191" s="9">
        <v>0</v>
      </c>
      <c r="C2191" s="10">
        <v>0</v>
      </c>
      <c r="D2191" s="10">
        <v>0</v>
      </c>
      <c r="E2191" s="11">
        <f t="shared" si="35"/>
        <v>0</v>
      </c>
    </row>
    <row r="2192" spans="1:5" x14ac:dyDescent="0.25">
      <c r="A2192" s="12" t="s">
        <v>128</v>
      </c>
      <c r="B2192" s="13">
        <v>0</v>
      </c>
      <c r="C2192" s="14">
        <v>0</v>
      </c>
      <c r="D2192" s="14">
        <v>0</v>
      </c>
      <c r="E2192" s="15">
        <f t="shared" si="35"/>
        <v>0</v>
      </c>
    </row>
    <row r="2193" spans="1:5" x14ac:dyDescent="0.25">
      <c r="A2193" s="8" t="s">
        <v>128</v>
      </c>
      <c r="B2193" s="9">
        <v>0</v>
      </c>
      <c r="C2193" s="10">
        <v>0</v>
      </c>
      <c r="D2193" s="10">
        <v>0</v>
      </c>
      <c r="E2193" s="11">
        <f t="shared" si="35"/>
        <v>0</v>
      </c>
    </row>
    <row r="2194" spans="1:5" x14ac:dyDescent="0.25">
      <c r="A2194" s="12" t="s">
        <v>128</v>
      </c>
      <c r="B2194" s="13">
        <v>0</v>
      </c>
      <c r="C2194" s="14">
        <v>0</v>
      </c>
      <c r="D2194" s="14">
        <v>0</v>
      </c>
      <c r="E2194" s="15">
        <f t="shared" si="35"/>
        <v>0</v>
      </c>
    </row>
    <row r="2195" spans="1:5" x14ac:dyDescent="0.25">
      <c r="A2195" s="8" t="s">
        <v>128</v>
      </c>
      <c r="B2195" s="9">
        <v>0</v>
      </c>
      <c r="C2195" s="10">
        <v>0</v>
      </c>
      <c r="D2195" s="10">
        <v>0</v>
      </c>
      <c r="E2195" s="11">
        <f t="shared" si="35"/>
        <v>0</v>
      </c>
    </row>
    <row r="2196" spans="1:5" x14ac:dyDescent="0.25">
      <c r="A2196" s="12" t="s">
        <v>128</v>
      </c>
      <c r="B2196" s="13">
        <v>0</v>
      </c>
      <c r="C2196" s="14">
        <v>0</v>
      </c>
      <c r="D2196" s="14">
        <v>0</v>
      </c>
      <c r="E2196" s="15">
        <f t="shared" si="35"/>
        <v>0</v>
      </c>
    </row>
    <row r="2197" spans="1:5" x14ac:dyDescent="0.25">
      <c r="A2197" s="8" t="s">
        <v>128</v>
      </c>
      <c r="B2197" s="9">
        <v>0</v>
      </c>
      <c r="C2197" s="10">
        <v>0</v>
      </c>
      <c r="D2197" s="10">
        <v>0</v>
      </c>
      <c r="E2197" s="11">
        <f t="shared" si="35"/>
        <v>0</v>
      </c>
    </row>
    <row r="2198" spans="1:5" x14ac:dyDescent="0.25">
      <c r="A2198" s="12" t="s">
        <v>128</v>
      </c>
      <c r="B2198" s="13">
        <v>0</v>
      </c>
      <c r="C2198" s="14">
        <v>0</v>
      </c>
      <c r="D2198" s="14">
        <v>0</v>
      </c>
      <c r="E2198" s="15">
        <f t="shared" si="35"/>
        <v>0</v>
      </c>
    </row>
    <row r="2199" spans="1:5" x14ac:dyDescent="0.25">
      <c r="A2199" s="8" t="s">
        <v>128</v>
      </c>
      <c r="B2199" s="9">
        <v>0</v>
      </c>
      <c r="C2199" s="10">
        <v>0</v>
      </c>
      <c r="D2199" s="10">
        <v>0</v>
      </c>
      <c r="E2199" s="11">
        <f t="shared" si="35"/>
        <v>0</v>
      </c>
    </row>
    <row r="2200" spans="1:5" x14ac:dyDescent="0.25">
      <c r="A2200" s="12" t="s">
        <v>128</v>
      </c>
      <c r="B2200" s="13">
        <v>0</v>
      </c>
      <c r="C2200" s="14">
        <v>0</v>
      </c>
      <c r="D2200" s="14">
        <v>0</v>
      </c>
      <c r="E2200" s="15">
        <f t="shared" si="35"/>
        <v>0</v>
      </c>
    </row>
    <row r="2201" spans="1:5" x14ac:dyDescent="0.25">
      <c r="A2201" s="8" t="s">
        <v>128</v>
      </c>
      <c r="B2201" s="9">
        <v>0</v>
      </c>
      <c r="C2201" s="10">
        <v>0</v>
      </c>
      <c r="D2201" s="10">
        <v>0</v>
      </c>
      <c r="E2201" s="11">
        <f t="shared" si="35"/>
        <v>0</v>
      </c>
    </row>
    <row r="2202" spans="1:5" x14ac:dyDescent="0.25">
      <c r="A2202" s="12" t="s">
        <v>128</v>
      </c>
      <c r="B2202" s="13">
        <v>0</v>
      </c>
      <c r="C2202" s="14">
        <v>0</v>
      </c>
      <c r="D2202" s="14">
        <v>0</v>
      </c>
      <c r="E2202" s="15">
        <f t="shared" si="35"/>
        <v>0</v>
      </c>
    </row>
    <row r="2203" spans="1:5" x14ac:dyDescent="0.25">
      <c r="A2203" s="8" t="s">
        <v>128</v>
      </c>
      <c r="B2203" s="9">
        <v>0</v>
      </c>
      <c r="C2203" s="10">
        <v>0</v>
      </c>
      <c r="D2203" s="10">
        <v>0</v>
      </c>
      <c r="E2203" s="11">
        <f t="shared" si="35"/>
        <v>0</v>
      </c>
    </row>
    <row r="2204" spans="1:5" x14ac:dyDescent="0.25">
      <c r="A2204" s="12" t="s">
        <v>128</v>
      </c>
      <c r="B2204" s="13">
        <v>0</v>
      </c>
      <c r="C2204" s="14">
        <v>0</v>
      </c>
      <c r="D2204" s="14">
        <v>0</v>
      </c>
      <c r="E2204" s="15">
        <f t="shared" si="35"/>
        <v>0</v>
      </c>
    </row>
    <row r="2205" spans="1:5" x14ac:dyDescent="0.25">
      <c r="A2205" s="8" t="s">
        <v>128</v>
      </c>
      <c r="B2205" s="9">
        <v>0</v>
      </c>
      <c r="C2205" s="10">
        <v>0</v>
      </c>
      <c r="D2205" s="10">
        <v>0</v>
      </c>
      <c r="E2205" s="11">
        <f t="shared" si="35"/>
        <v>0</v>
      </c>
    </row>
    <row r="2206" spans="1:5" x14ac:dyDescent="0.25">
      <c r="A2206" s="12" t="s">
        <v>128</v>
      </c>
      <c r="B2206" s="13">
        <v>0</v>
      </c>
      <c r="C2206" s="14">
        <v>0</v>
      </c>
      <c r="D2206" s="14">
        <v>0</v>
      </c>
      <c r="E2206" s="15">
        <f t="shared" si="35"/>
        <v>0</v>
      </c>
    </row>
    <row r="2207" spans="1:5" x14ac:dyDescent="0.25">
      <c r="A2207" s="8" t="s">
        <v>128</v>
      </c>
      <c r="B2207" s="9">
        <v>0</v>
      </c>
      <c r="C2207" s="10">
        <v>0</v>
      </c>
      <c r="D2207" s="10">
        <v>0</v>
      </c>
      <c r="E2207" s="11">
        <f t="shared" si="35"/>
        <v>0</v>
      </c>
    </row>
    <row r="2208" spans="1:5" x14ac:dyDescent="0.25">
      <c r="A2208" s="12" t="s">
        <v>128</v>
      </c>
      <c r="B2208" s="13">
        <v>0</v>
      </c>
      <c r="C2208" s="14">
        <v>0</v>
      </c>
      <c r="D2208" s="14">
        <v>0</v>
      </c>
      <c r="E2208" s="15">
        <f t="shared" si="35"/>
        <v>0</v>
      </c>
    </row>
    <row r="2209" spans="1:5" x14ac:dyDescent="0.25">
      <c r="A2209" s="8" t="s">
        <v>128</v>
      </c>
      <c r="B2209" s="9">
        <v>0</v>
      </c>
      <c r="C2209" s="10">
        <v>0</v>
      </c>
      <c r="D2209" s="10">
        <v>0</v>
      </c>
      <c r="E2209" s="11">
        <f t="shared" si="35"/>
        <v>0</v>
      </c>
    </row>
    <row r="2210" spans="1:5" x14ac:dyDescent="0.25">
      <c r="A2210" s="12" t="s">
        <v>128</v>
      </c>
      <c r="B2210" s="13">
        <v>0</v>
      </c>
      <c r="C2210" s="14">
        <v>0</v>
      </c>
      <c r="D2210" s="14">
        <v>0</v>
      </c>
      <c r="E2210" s="15">
        <f t="shared" si="35"/>
        <v>0</v>
      </c>
    </row>
    <row r="2211" spans="1:5" x14ac:dyDescent="0.25">
      <c r="A2211" s="8" t="s">
        <v>128</v>
      </c>
      <c r="B2211" s="9">
        <v>0</v>
      </c>
      <c r="C2211" s="10">
        <v>0</v>
      </c>
      <c r="D2211" s="10">
        <v>0</v>
      </c>
      <c r="E2211" s="11">
        <f t="shared" si="35"/>
        <v>0</v>
      </c>
    </row>
    <row r="2212" spans="1:5" x14ac:dyDescent="0.25">
      <c r="A2212" s="12" t="s">
        <v>128</v>
      </c>
      <c r="B2212" s="13">
        <v>0</v>
      </c>
      <c r="C2212" s="14">
        <v>0</v>
      </c>
      <c r="D2212" s="14">
        <v>0</v>
      </c>
      <c r="E2212" s="15">
        <f t="shared" si="35"/>
        <v>0</v>
      </c>
    </row>
    <row r="2213" spans="1:5" x14ac:dyDescent="0.25">
      <c r="A2213" s="8" t="s">
        <v>128</v>
      </c>
      <c r="B2213" s="73">
        <v>0</v>
      </c>
      <c r="C2213" s="74">
        <v>0</v>
      </c>
      <c r="D2213" s="74">
        <v>0</v>
      </c>
      <c r="E2213" s="75">
        <f t="shared" si="35"/>
        <v>0</v>
      </c>
    </row>
    <row r="2214" spans="1:5" x14ac:dyDescent="0.25">
      <c r="A2214" s="12" t="s">
        <v>128</v>
      </c>
      <c r="B2214" s="13">
        <v>0</v>
      </c>
      <c r="C2214" s="14">
        <v>0</v>
      </c>
      <c r="D2214" s="14">
        <v>0</v>
      </c>
      <c r="E2214" s="15">
        <f t="shared" si="35"/>
        <v>0</v>
      </c>
    </row>
    <row r="2215" spans="1:5" x14ac:dyDescent="0.25">
      <c r="A2215" s="8" t="s">
        <v>128</v>
      </c>
      <c r="B2215" s="9">
        <v>0</v>
      </c>
      <c r="C2215" s="10">
        <v>0</v>
      </c>
      <c r="D2215" s="10">
        <v>0</v>
      </c>
      <c r="E2215" s="11">
        <f t="shared" si="35"/>
        <v>0</v>
      </c>
    </row>
    <row r="2216" spans="1:5" x14ac:dyDescent="0.25">
      <c r="A2216" s="12" t="s">
        <v>128</v>
      </c>
      <c r="B2216" s="13">
        <v>0</v>
      </c>
      <c r="C2216" s="14">
        <v>0</v>
      </c>
      <c r="D2216" s="14">
        <v>0</v>
      </c>
      <c r="E2216" s="15">
        <f t="shared" si="35"/>
        <v>0</v>
      </c>
    </row>
    <row r="2217" spans="1:5" x14ac:dyDescent="0.25">
      <c r="A2217" s="8" t="s">
        <v>128</v>
      </c>
      <c r="B2217" s="9">
        <v>0</v>
      </c>
      <c r="C2217" s="10">
        <v>0</v>
      </c>
      <c r="D2217" s="10">
        <v>0</v>
      </c>
      <c r="E2217" s="11">
        <f t="shared" si="35"/>
        <v>0</v>
      </c>
    </row>
    <row r="2218" spans="1:5" x14ac:dyDescent="0.25">
      <c r="A2218" s="12" t="s">
        <v>128</v>
      </c>
      <c r="B2218" s="13">
        <v>0</v>
      </c>
      <c r="C2218" s="14">
        <v>0</v>
      </c>
      <c r="D2218" s="14">
        <v>0</v>
      </c>
      <c r="E2218" s="15">
        <f t="shared" si="35"/>
        <v>0</v>
      </c>
    </row>
    <row r="2219" spans="1:5" ht="15.75" thickBot="1" x14ac:dyDescent="0.3">
      <c r="A2219" s="76" t="s">
        <v>128</v>
      </c>
      <c r="B2219" s="69">
        <f>SUM(B2166:B2218)</f>
        <v>0</v>
      </c>
      <c r="C2219" s="69">
        <f>SUM(C2166:C2218)</f>
        <v>0</v>
      </c>
      <c r="D2219" s="69">
        <f>SUM(D2166:D2218)</f>
        <v>0</v>
      </c>
      <c r="E2219" s="69">
        <f t="shared" si="35"/>
        <v>0</v>
      </c>
    </row>
    <row r="2220" spans="1:5" x14ac:dyDescent="0.25">
      <c r="A2220" s="4" t="s">
        <v>129</v>
      </c>
      <c r="B2220" s="5">
        <v>0</v>
      </c>
      <c r="C2220" s="6">
        <v>0</v>
      </c>
      <c r="D2220" s="6">
        <v>0</v>
      </c>
      <c r="E2220" s="7">
        <f t="shared" si="35"/>
        <v>0</v>
      </c>
    </row>
    <row r="2221" spans="1:5" x14ac:dyDescent="0.25">
      <c r="A2221" s="8" t="s">
        <v>129</v>
      </c>
      <c r="B2221" s="9">
        <v>0</v>
      </c>
      <c r="C2221" s="10">
        <v>0</v>
      </c>
      <c r="D2221" s="10">
        <v>0</v>
      </c>
      <c r="E2221" s="11">
        <f t="shared" si="35"/>
        <v>0</v>
      </c>
    </row>
    <row r="2222" spans="1:5" x14ac:dyDescent="0.25">
      <c r="A2222" s="12" t="s">
        <v>129</v>
      </c>
      <c r="B2222" s="13">
        <v>0</v>
      </c>
      <c r="C2222" s="14">
        <v>0</v>
      </c>
      <c r="D2222" s="14">
        <v>0</v>
      </c>
      <c r="E2222" s="15">
        <f t="shared" si="35"/>
        <v>0</v>
      </c>
    </row>
    <row r="2223" spans="1:5" x14ac:dyDescent="0.25">
      <c r="A2223" s="8" t="s">
        <v>129</v>
      </c>
      <c r="B2223" s="9">
        <v>0</v>
      </c>
      <c r="C2223" s="10">
        <v>0</v>
      </c>
      <c r="D2223" s="10">
        <v>0</v>
      </c>
      <c r="E2223" s="11">
        <f t="shared" si="35"/>
        <v>0</v>
      </c>
    </row>
    <row r="2224" spans="1:5" x14ac:dyDescent="0.25">
      <c r="A2224" s="12" t="s">
        <v>129</v>
      </c>
      <c r="B2224" s="13">
        <v>0</v>
      </c>
      <c r="C2224" s="14">
        <v>0</v>
      </c>
      <c r="D2224" s="14">
        <v>0</v>
      </c>
      <c r="E2224" s="15">
        <f t="shared" si="35"/>
        <v>0</v>
      </c>
    </row>
    <row r="2225" spans="1:5" x14ac:dyDescent="0.25">
      <c r="A2225" s="8" t="s">
        <v>129</v>
      </c>
      <c r="B2225" s="9">
        <v>0</v>
      </c>
      <c r="C2225" s="10">
        <v>0</v>
      </c>
      <c r="D2225" s="10">
        <v>0</v>
      </c>
      <c r="E2225" s="11">
        <f t="shared" si="35"/>
        <v>0</v>
      </c>
    </row>
    <row r="2226" spans="1:5" x14ac:dyDescent="0.25">
      <c r="A2226" s="12" t="s">
        <v>129</v>
      </c>
      <c r="B2226" s="13">
        <v>0</v>
      </c>
      <c r="C2226" s="14">
        <v>0</v>
      </c>
      <c r="D2226" s="14">
        <v>0</v>
      </c>
      <c r="E2226" s="15">
        <f t="shared" si="35"/>
        <v>0</v>
      </c>
    </row>
    <row r="2227" spans="1:5" x14ac:dyDescent="0.25">
      <c r="A2227" s="8" t="s">
        <v>129</v>
      </c>
      <c r="B2227" s="9">
        <v>0</v>
      </c>
      <c r="C2227" s="10">
        <v>0</v>
      </c>
      <c r="D2227" s="10">
        <v>0</v>
      </c>
      <c r="E2227" s="11">
        <f t="shared" si="35"/>
        <v>0</v>
      </c>
    </row>
    <row r="2228" spans="1:5" x14ac:dyDescent="0.25">
      <c r="A2228" s="12" t="s">
        <v>129</v>
      </c>
      <c r="B2228" s="13">
        <v>0</v>
      </c>
      <c r="C2228" s="14">
        <v>0</v>
      </c>
      <c r="D2228" s="14">
        <v>0</v>
      </c>
      <c r="E2228" s="15">
        <f t="shared" si="35"/>
        <v>0</v>
      </c>
    </row>
    <row r="2229" spans="1:5" x14ac:dyDescent="0.25">
      <c r="A2229" s="8" t="s">
        <v>129</v>
      </c>
      <c r="B2229" s="9">
        <v>0</v>
      </c>
      <c r="C2229" s="10">
        <v>0</v>
      </c>
      <c r="D2229" s="10">
        <v>0</v>
      </c>
      <c r="E2229" s="11">
        <f t="shared" si="35"/>
        <v>0</v>
      </c>
    </row>
    <row r="2230" spans="1:5" x14ac:dyDescent="0.25">
      <c r="A2230" s="12" t="s">
        <v>129</v>
      </c>
      <c r="B2230" s="70">
        <v>0</v>
      </c>
      <c r="C2230" s="71">
        <v>0</v>
      </c>
      <c r="D2230" s="71">
        <v>0</v>
      </c>
      <c r="E2230" s="72">
        <f t="shared" si="35"/>
        <v>0</v>
      </c>
    </row>
    <row r="2231" spans="1:5" x14ac:dyDescent="0.25">
      <c r="A2231" s="8" t="s">
        <v>129</v>
      </c>
      <c r="B2231" s="9">
        <v>0</v>
      </c>
      <c r="C2231" s="10">
        <v>0</v>
      </c>
      <c r="D2231" s="10">
        <v>0</v>
      </c>
      <c r="E2231" s="11">
        <f t="shared" si="35"/>
        <v>0</v>
      </c>
    </row>
    <row r="2232" spans="1:5" x14ac:dyDescent="0.25">
      <c r="A2232" s="12" t="s">
        <v>129</v>
      </c>
      <c r="B2232" s="13">
        <v>0</v>
      </c>
      <c r="C2232" s="14">
        <v>0</v>
      </c>
      <c r="D2232" s="14">
        <v>0</v>
      </c>
      <c r="E2232" s="15">
        <f t="shared" si="35"/>
        <v>0</v>
      </c>
    </row>
    <row r="2233" spans="1:5" x14ac:dyDescent="0.25">
      <c r="A2233" s="8" t="s">
        <v>129</v>
      </c>
      <c r="B2233" s="9">
        <v>0</v>
      </c>
      <c r="C2233" s="10">
        <v>0</v>
      </c>
      <c r="D2233" s="10">
        <v>0</v>
      </c>
      <c r="E2233" s="11">
        <f t="shared" si="35"/>
        <v>0</v>
      </c>
    </row>
    <row r="2234" spans="1:5" x14ac:dyDescent="0.25">
      <c r="A2234" s="12" t="s">
        <v>129</v>
      </c>
      <c r="B2234" s="13">
        <v>0</v>
      </c>
      <c r="C2234" s="14">
        <v>0</v>
      </c>
      <c r="D2234" s="14">
        <v>0</v>
      </c>
      <c r="E2234" s="15">
        <f t="shared" si="35"/>
        <v>0</v>
      </c>
    </row>
    <row r="2235" spans="1:5" x14ac:dyDescent="0.25">
      <c r="A2235" s="8" t="s">
        <v>129</v>
      </c>
      <c r="B2235" s="9">
        <v>0</v>
      </c>
      <c r="C2235" s="10">
        <v>0</v>
      </c>
      <c r="D2235" s="10">
        <v>0</v>
      </c>
      <c r="E2235" s="11">
        <f t="shared" si="35"/>
        <v>0</v>
      </c>
    </row>
    <row r="2236" spans="1:5" x14ac:dyDescent="0.25">
      <c r="A2236" s="12" t="s">
        <v>129</v>
      </c>
      <c r="B2236" s="13">
        <v>0</v>
      </c>
      <c r="C2236" s="14">
        <v>0</v>
      </c>
      <c r="D2236" s="14">
        <v>0</v>
      </c>
      <c r="E2236" s="15">
        <f t="shared" si="35"/>
        <v>0</v>
      </c>
    </row>
    <row r="2237" spans="1:5" x14ac:dyDescent="0.25">
      <c r="A2237" s="8" t="s">
        <v>129</v>
      </c>
      <c r="B2237" s="9">
        <v>0</v>
      </c>
      <c r="C2237" s="10">
        <v>0</v>
      </c>
      <c r="D2237" s="10">
        <v>0</v>
      </c>
      <c r="E2237" s="11">
        <f t="shared" si="35"/>
        <v>0</v>
      </c>
    </row>
    <row r="2238" spans="1:5" x14ac:dyDescent="0.25">
      <c r="A2238" s="12" t="s">
        <v>129</v>
      </c>
      <c r="B2238" s="13">
        <v>0</v>
      </c>
      <c r="C2238" s="14">
        <v>0</v>
      </c>
      <c r="D2238" s="14">
        <v>0</v>
      </c>
      <c r="E2238" s="15">
        <f t="shared" si="35"/>
        <v>0</v>
      </c>
    </row>
    <row r="2239" spans="1:5" x14ac:dyDescent="0.25">
      <c r="A2239" s="8" t="s">
        <v>129</v>
      </c>
      <c r="B2239" s="9">
        <v>0</v>
      </c>
      <c r="C2239" s="10">
        <v>0</v>
      </c>
      <c r="D2239" s="10">
        <v>0</v>
      </c>
      <c r="E2239" s="11">
        <f t="shared" si="35"/>
        <v>0</v>
      </c>
    </row>
    <row r="2240" spans="1:5" x14ac:dyDescent="0.25">
      <c r="A2240" s="12" t="s">
        <v>129</v>
      </c>
      <c r="B2240" s="13">
        <v>0</v>
      </c>
      <c r="C2240" s="14">
        <v>0</v>
      </c>
      <c r="D2240" s="14">
        <v>0</v>
      </c>
      <c r="E2240" s="15">
        <f t="shared" si="35"/>
        <v>0</v>
      </c>
    </row>
    <row r="2241" spans="1:5" x14ac:dyDescent="0.25">
      <c r="A2241" s="8" t="s">
        <v>129</v>
      </c>
      <c r="B2241" s="9">
        <v>0</v>
      </c>
      <c r="C2241" s="10">
        <v>0</v>
      </c>
      <c r="D2241" s="10">
        <v>0</v>
      </c>
      <c r="E2241" s="11">
        <f t="shared" si="35"/>
        <v>0</v>
      </c>
    </row>
    <row r="2242" spans="1:5" x14ac:dyDescent="0.25">
      <c r="A2242" s="12" t="s">
        <v>129</v>
      </c>
      <c r="B2242" s="13">
        <v>0</v>
      </c>
      <c r="C2242" s="14">
        <v>0</v>
      </c>
      <c r="D2242" s="14">
        <v>0</v>
      </c>
      <c r="E2242" s="15">
        <f t="shared" si="35"/>
        <v>0</v>
      </c>
    </row>
    <row r="2243" spans="1:5" x14ac:dyDescent="0.25">
      <c r="A2243" s="8" t="s">
        <v>129</v>
      </c>
      <c r="B2243" s="9">
        <v>0</v>
      </c>
      <c r="C2243" s="10">
        <v>0</v>
      </c>
      <c r="D2243" s="10">
        <v>0</v>
      </c>
      <c r="E2243" s="11">
        <f t="shared" si="35"/>
        <v>0</v>
      </c>
    </row>
    <row r="2244" spans="1:5" x14ac:dyDescent="0.25">
      <c r="A2244" s="12" t="s">
        <v>129</v>
      </c>
      <c r="B2244" s="13">
        <v>0</v>
      </c>
      <c r="C2244" s="14">
        <v>0</v>
      </c>
      <c r="D2244" s="14">
        <v>0</v>
      </c>
      <c r="E2244" s="15">
        <f t="shared" si="35"/>
        <v>0</v>
      </c>
    </row>
    <row r="2245" spans="1:5" x14ac:dyDescent="0.25">
      <c r="A2245" s="8" t="s">
        <v>129</v>
      </c>
      <c r="B2245" s="9">
        <v>0</v>
      </c>
      <c r="C2245" s="10">
        <v>0</v>
      </c>
      <c r="D2245" s="10">
        <v>0</v>
      </c>
      <c r="E2245" s="11">
        <f t="shared" si="35"/>
        <v>0</v>
      </c>
    </row>
    <row r="2246" spans="1:5" x14ac:dyDescent="0.25">
      <c r="A2246" s="12" t="s">
        <v>129</v>
      </c>
      <c r="B2246" s="13">
        <v>0</v>
      </c>
      <c r="C2246" s="14">
        <v>0</v>
      </c>
      <c r="D2246" s="14">
        <v>0</v>
      </c>
      <c r="E2246" s="15">
        <f t="shared" si="35"/>
        <v>0</v>
      </c>
    </row>
    <row r="2247" spans="1:5" x14ac:dyDescent="0.25">
      <c r="A2247" s="8" t="s">
        <v>129</v>
      </c>
      <c r="B2247" s="9">
        <v>0</v>
      </c>
      <c r="C2247" s="10">
        <v>0</v>
      </c>
      <c r="D2247" s="10">
        <v>0</v>
      </c>
      <c r="E2247" s="11">
        <f t="shared" ref="E2247:E2310" si="36">SUM(B2247:D2247)</f>
        <v>0</v>
      </c>
    </row>
    <row r="2248" spans="1:5" x14ac:dyDescent="0.25">
      <c r="A2248" s="12" t="s">
        <v>129</v>
      </c>
      <c r="B2248" s="13">
        <v>0</v>
      </c>
      <c r="C2248" s="14">
        <v>0</v>
      </c>
      <c r="D2248" s="14">
        <v>0</v>
      </c>
      <c r="E2248" s="15">
        <f t="shared" si="36"/>
        <v>0</v>
      </c>
    </row>
    <row r="2249" spans="1:5" x14ac:dyDescent="0.25">
      <c r="A2249" s="8" t="s">
        <v>129</v>
      </c>
      <c r="B2249" s="9">
        <v>0</v>
      </c>
      <c r="C2249" s="10">
        <v>0</v>
      </c>
      <c r="D2249" s="10">
        <v>0</v>
      </c>
      <c r="E2249" s="11">
        <f t="shared" si="36"/>
        <v>0</v>
      </c>
    </row>
    <row r="2250" spans="1:5" x14ac:dyDescent="0.25">
      <c r="A2250" s="12" t="s">
        <v>129</v>
      </c>
      <c r="B2250" s="13">
        <v>0</v>
      </c>
      <c r="C2250" s="14">
        <v>0</v>
      </c>
      <c r="D2250" s="14">
        <v>0</v>
      </c>
      <c r="E2250" s="15">
        <f t="shared" si="36"/>
        <v>0</v>
      </c>
    </row>
    <row r="2251" spans="1:5" x14ac:dyDescent="0.25">
      <c r="A2251" s="8" t="s">
        <v>129</v>
      </c>
      <c r="B2251" s="9">
        <v>0</v>
      </c>
      <c r="C2251" s="10">
        <v>0</v>
      </c>
      <c r="D2251" s="10">
        <v>0</v>
      </c>
      <c r="E2251" s="11">
        <f t="shared" si="36"/>
        <v>0</v>
      </c>
    </row>
    <row r="2252" spans="1:5" x14ac:dyDescent="0.25">
      <c r="A2252" s="12" t="s">
        <v>129</v>
      </c>
      <c r="B2252" s="13">
        <v>0</v>
      </c>
      <c r="C2252" s="14">
        <v>0</v>
      </c>
      <c r="D2252" s="14">
        <v>0</v>
      </c>
      <c r="E2252" s="15">
        <f t="shared" si="36"/>
        <v>0</v>
      </c>
    </row>
    <row r="2253" spans="1:5" x14ac:dyDescent="0.25">
      <c r="A2253" s="8" t="s">
        <v>129</v>
      </c>
      <c r="B2253" s="9">
        <v>0</v>
      </c>
      <c r="C2253" s="10">
        <v>0</v>
      </c>
      <c r="D2253" s="10">
        <v>0</v>
      </c>
      <c r="E2253" s="11">
        <f t="shared" si="36"/>
        <v>0</v>
      </c>
    </row>
    <row r="2254" spans="1:5" x14ac:dyDescent="0.25">
      <c r="A2254" s="12" t="s">
        <v>129</v>
      </c>
      <c r="B2254" s="13">
        <v>0</v>
      </c>
      <c r="C2254" s="14">
        <v>0</v>
      </c>
      <c r="D2254" s="14">
        <v>0</v>
      </c>
      <c r="E2254" s="15">
        <f t="shared" si="36"/>
        <v>0</v>
      </c>
    </row>
    <row r="2255" spans="1:5" x14ac:dyDescent="0.25">
      <c r="A2255" s="8" t="s">
        <v>129</v>
      </c>
      <c r="B2255" s="9">
        <v>0</v>
      </c>
      <c r="C2255" s="10">
        <v>0</v>
      </c>
      <c r="D2255" s="10">
        <v>0</v>
      </c>
      <c r="E2255" s="11">
        <f t="shared" si="36"/>
        <v>0</v>
      </c>
    </row>
    <row r="2256" spans="1:5" x14ac:dyDescent="0.25">
      <c r="A2256" s="12" t="s">
        <v>129</v>
      </c>
      <c r="B2256" s="13">
        <v>0</v>
      </c>
      <c r="C2256" s="14">
        <v>0</v>
      </c>
      <c r="D2256" s="14">
        <v>0</v>
      </c>
      <c r="E2256" s="15">
        <f t="shared" si="36"/>
        <v>0</v>
      </c>
    </row>
    <row r="2257" spans="1:5" x14ac:dyDescent="0.25">
      <c r="A2257" s="8" t="s">
        <v>129</v>
      </c>
      <c r="B2257" s="9">
        <v>0</v>
      </c>
      <c r="C2257" s="10">
        <v>0</v>
      </c>
      <c r="D2257" s="10">
        <v>0</v>
      </c>
      <c r="E2257" s="11">
        <f t="shared" si="36"/>
        <v>0</v>
      </c>
    </row>
    <row r="2258" spans="1:5" x14ac:dyDescent="0.25">
      <c r="A2258" s="12" t="s">
        <v>129</v>
      </c>
      <c r="B2258" s="13">
        <v>0</v>
      </c>
      <c r="C2258" s="14">
        <v>0</v>
      </c>
      <c r="D2258" s="14">
        <v>0</v>
      </c>
      <c r="E2258" s="15">
        <f t="shared" si="36"/>
        <v>0</v>
      </c>
    </row>
    <row r="2259" spans="1:5" x14ac:dyDescent="0.25">
      <c r="A2259" s="8" t="s">
        <v>129</v>
      </c>
      <c r="B2259" s="9">
        <v>0</v>
      </c>
      <c r="C2259" s="10">
        <v>0</v>
      </c>
      <c r="D2259" s="10">
        <v>0</v>
      </c>
      <c r="E2259" s="11">
        <f t="shared" si="36"/>
        <v>0</v>
      </c>
    </row>
    <row r="2260" spans="1:5" x14ac:dyDescent="0.25">
      <c r="A2260" s="12" t="s">
        <v>129</v>
      </c>
      <c r="B2260" s="13">
        <v>0</v>
      </c>
      <c r="C2260" s="14">
        <v>0</v>
      </c>
      <c r="D2260" s="14">
        <v>0</v>
      </c>
      <c r="E2260" s="15">
        <f t="shared" si="36"/>
        <v>0</v>
      </c>
    </row>
    <row r="2261" spans="1:5" x14ac:dyDescent="0.25">
      <c r="A2261" s="8" t="s">
        <v>129</v>
      </c>
      <c r="B2261" s="9">
        <v>0</v>
      </c>
      <c r="C2261" s="10">
        <v>0</v>
      </c>
      <c r="D2261" s="10">
        <v>0</v>
      </c>
      <c r="E2261" s="11">
        <f t="shared" si="36"/>
        <v>0</v>
      </c>
    </row>
    <row r="2262" spans="1:5" x14ac:dyDescent="0.25">
      <c r="A2262" s="12" t="s">
        <v>129</v>
      </c>
      <c r="B2262" s="13">
        <v>0</v>
      </c>
      <c r="C2262" s="14">
        <v>0</v>
      </c>
      <c r="D2262" s="14">
        <v>0</v>
      </c>
      <c r="E2262" s="15">
        <f t="shared" si="36"/>
        <v>0</v>
      </c>
    </row>
    <row r="2263" spans="1:5" x14ac:dyDescent="0.25">
      <c r="A2263" s="8" t="s">
        <v>129</v>
      </c>
      <c r="B2263" s="9">
        <v>0</v>
      </c>
      <c r="C2263" s="10">
        <v>0</v>
      </c>
      <c r="D2263" s="10">
        <v>0</v>
      </c>
      <c r="E2263" s="11">
        <f t="shared" si="36"/>
        <v>0</v>
      </c>
    </row>
    <row r="2264" spans="1:5" x14ac:dyDescent="0.25">
      <c r="A2264" s="12" t="s">
        <v>129</v>
      </c>
      <c r="B2264" s="13">
        <v>0</v>
      </c>
      <c r="C2264" s="14">
        <v>0</v>
      </c>
      <c r="D2264" s="14">
        <v>0</v>
      </c>
      <c r="E2264" s="15">
        <f t="shared" si="36"/>
        <v>0</v>
      </c>
    </row>
    <row r="2265" spans="1:5" x14ac:dyDescent="0.25">
      <c r="A2265" s="8" t="s">
        <v>129</v>
      </c>
      <c r="B2265" s="9">
        <v>0</v>
      </c>
      <c r="C2265" s="10">
        <v>0</v>
      </c>
      <c r="D2265" s="10">
        <v>0</v>
      </c>
      <c r="E2265" s="11">
        <f t="shared" si="36"/>
        <v>0</v>
      </c>
    </row>
    <row r="2266" spans="1:5" x14ac:dyDescent="0.25">
      <c r="A2266" s="12" t="s">
        <v>129</v>
      </c>
      <c r="B2266" s="13">
        <v>0</v>
      </c>
      <c r="C2266" s="14">
        <v>0</v>
      </c>
      <c r="D2266" s="14">
        <v>0</v>
      </c>
      <c r="E2266" s="15">
        <f t="shared" si="36"/>
        <v>0</v>
      </c>
    </row>
    <row r="2267" spans="1:5" x14ac:dyDescent="0.25">
      <c r="A2267" s="8" t="s">
        <v>129</v>
      </c>
      <c r="B2267" s="73">
        <v>0</v>
      </c>
      <c r="C2267" s="74">
        <v>0</v>
      </c>
      <c r="D2267" s="74">
        <v>0</v>
      </c>
      <c r="E2267" s="75">
        <f t="shared" si="36"/>
        <v>0</v>
      </c>
    </row>
    <row r="2268" spans="1:5" x14ac:dyDescent="0.25">
      <c r="A2268" s="12" t="s">
        <v>129</v>
      </c>
      <c r="B2268" s="13">
        <v>0</v>
      </c>
      <c r="C2268" s="14">
        <v>0</v>
      </c>
      <c r="D2268" s="14">
        <v>0</v>
      </c>
      <c r="E2268" s="15">
        <f t="shared" si="36"/>
        <v>0</v>
      </c>
    </row>
    <row r="2269" spans="1:5" x14ac:dyDescent="0.25">
      <c r="A2269" s="8" t="s">
        <v>129</v>
      </c>
      <c r="B2269" s="9">
        <v>0</v>
      </c>
      <c r="C2269" s="10">
        <v>0</v>
      </c>
      <c r="D2269" s="10">
        <v>0</v>
      </c>
      <c r="E2269" s="11">
        <f t="shared" si="36"/>
        <v>0</v>
      </c>
    </row>
    <row r="2270" spans="1:5" x14ac:dyDescent="0.25">
      <c r="A2270" s="12" t="s">
        <v>129</v>
      </c>
      <c r="B2270" s="13">
        <v>0</v>
      </c>
      <c r="C2270" s="14">
        <v>0</v>
      </c>
      <c r="D2270" s="14">
        <v>0</v>
      </c>
      <c r="E2270" s="15">
        <f t="shared" si="36"/>
        <v>0</v>
      </c>
    </row>
    <row r="2271" spans="1:5" x14ac:dyDescent="0.25">
      <c r="A2271" s="8" t="s">
        <v>129</v>
      </c>
      <c r="B2271" s="9">
        <v>0</v>
      </c>
      <c r="C2271" s="10">
        <v>0</v>
      </c>
      <c r="D2271" s="10">
        <v>0</v>
      </c>
      <c r="E2271" s="11">
        <f t="shared" si="36"/>
        <v>0</v>
      </c>
    </row>
    <row r="2272" spans="1:5" x14ac:dyDescent="0.25">
      <c r="A2272" s="12" t="s">
        <v>129</v>
      </c>
      <c r="B2272" s="13">
        <v>0</v>
      </c>
      <c r="C2272" s="14">
        <v>0</v>
      </c>
      <c r="D2272" s="14">
        <v>0</v>
      </c>
      <c r="E2272" s="15">
        <f t="shared" si="36"/>
        <v>0</v>
      </c>
    </row>
    <row r="2273" spans="1:5" ht="15.75" thickBot="1" x14ac:dyDescent="0.3">
      <c r="A2273" s="76" t="s">
        <v>129</v>
      </c>
      <c r="B2273" s="69">
        <f>SUM(B2220:B2272)</f>
        <v>0</v>
      </c>
      <c r="C2273" s="69">
        <f>SUM(C2220:C2272)</f>
        <v>0</v>
      </c>
      <c r="D2273" s="69">
        <f>SUM(D2220:D2272)</f>
        <v>0</v>
      </c>
      <c r="E2273" s="69">
        <f t="shared" si="36"/>
        <v>0</v>
      </c>
    </row>
    <row r="2274" spans="1:5" x14ac:dyDescent="0.25">
      <c r="A2274" s="4" t="s">
        <v>130</v>
      </c>
      <c r="B2274" s="5">
        <v>0</v>
      </c>
      <c r="C2274" s="6">
        <v>0</v>
      </c>
      <c r="D2274" s="6">
        <v>0</v>
      </c>
      <c r="E2274" s="7">
        <f t="shared" si="36"/>
        <v>0</v>
      </c>
    </row>
    <row r="2275" spans="1:5" x14ac:dyDescent="0.25">
      <c r="A2275" s="8" t="s">
        <v>130</v>
      </c>
      <c r="B2275" s="9">
        <v>0</v>
      </c>
      <c r="C2275" s="10">
        <v>0</v>
      </c>
      <c r="D2275" s="10">
        <v>0</v>
      </c>
      <c r="E2275" s="11">
        <f t="shared" si="36"/>
        <v>0</v>
      </c>
    </row>
    <row r="2276" spans="1:5" x14ac:dyDescent="0.25">
      <c r="A2276" s="12" t="s">
        <v>130</v>
      </c>
      <c r="B2276" s="13">
        <v>0</v>
      </c>
      <c r="C2276" s="14">
        <v>0</v>
      </c>
      <c r="D2276" s="14">
        <v>0</v>
      </c>
      <c r="E2276" s="15">
        <f t="shared" si="36"/>
        <v>0</v>
      </c>
    </row>
    <row r="2277" spans="1:5" x14ac:dyDescent="0.25">
      <c r="A2277" s="8" t="s">
        <v>130</v>
      </c>
      <c r="B2277" s="9">
        <v>0</v>
      </c>
      <c r="C2277" s="10">
        <v>0</v>
      </c>
      <c r="D2277" s="10">
        <v>0</v>
      </c>
      <c r="E2277" s="11">
        <f t="shared" si="36"/>
        <v>0</v>
      </c>
    </row>
    <row r="2278" spans="1:5" x14ac:dyDescent="0.25">
      <c r="A2278" s="12" t="s">
        <v>130</v>
      </c>
      <c r="B2278" s="13">
        <v>0</v>
      </c>
      <c r="C2278" s="14">
        <v>0</v>
      </c>
      <c r="D2278" s="14">
        <v>0</v>
      </c>
      <c r="E2278" s="15">
        <f t="shared" si="36"/>
        <v>0</v>
      </c>
    </row>
    <row r="2279" spans="1:5" x14ac:dyDescent="0.25">
      <c r="A2279" s="8" t="s">
        <v>130</v>
      </c>
      <c r="B2279" s="9">
        <v>0</v>
      </c>
      <c r="C2279" s="10">
        <v>0</v>
      </c>
      <c r="D2279" s="10">
        <v>0</v>
      </c>
      <c r="E2279" s="11">
        <f t="shared" si="36"/>
        <v>0</v>
      </c>
    </row>
    <row r="2280" spans="1:5" x14ac:dyDescent="0.25">
      <c r="A2280" s="12" t="s">
        <v>130</v>
      </c>
      <c r="B2280" s="13">
        <v>0</v>
      </c>
      <c r="C2280" s="14">
        <v>0</v>
      </c>
      <c r="D2280" s="14">
        <v>0</v>
      </c>
      <c r="E2280" s="15">
        <f t="shared" si="36"/>
        <v>0</v>
      </c>
    </row>
    <row r="2281" spans="1:5" x14ac:dyDescent="0.25">
      <c r="A2281" s="8" t="s">
        <v>130</v>
      </c>
      <c r="B2281" s="9">
        <v>0</v>
      </c>
      <c r="C2281" s="10">
        <v>0</v>
      </c>
      <c r="D2281" s="10">
        <v>0</v>
      </c>
      <c r="E2281" s="11">
        <f t="shared" si="36"/>
        <v>0</v>
      </c>
    </row>
    <row r="2282" spans="1:5" x14ac:dyDescent="0.25">
      <c r="A2282" s="12" t="s">
        <v>130</v>
      </c>
      <c r="B2282" s="13">
        <v>0</v>
      </c>
      <c r="C2282" s="14">
        <v>0</v>
      </c>
      <c r="D2282" s="14">
        <v>0</v>
      </c>
      <c r="E2282" s="15">
        <f t="shared" si="36"/>
        <v>0</v>
      </c>
    </row>
    <row r="2283" spans="1:5" x14ac:dyDescent="0.25">
      <c r="A2283" s="8" t="s">
        <v>130</v>
      </c>
      <c r="B2283" s="9">
        <v>0</v>
      </c>
      <c r="C2283" s="10">
        <v>0</v>
      </c>
      <c r="D2283" s="10">
        <v>0</v>
      </c>
      <c r="E2283" s="11">
        <f t="shared" si="36"/>
        <v>0</v>
      </c>
    </row>
    <row r="2284" spans="1:5" x14ac:dyDescent="0.25">
      <c r="A2284" s="12" t="s">
        <v>130</v>
      </c>
      <c r="B2284" s="70">
        <v>0</v>
      </c>
      <c r="C2284" s="71">
        <v>0</v>
      </c>
      <c r="D2284" s="71">
        <v>0</v>
      </c>
      <c r="E2284" s="72">
        <f t="shared" si="36"/>
        <v>0</v>
      </c>
    </row>
    <row r="2285" spans="1:5" x14ac:dyDescent="0.25">
      <c r="A2285" s="8" t="s">
        <v>130</v>
      </c>
      <c r="B2285" s="9">
        <v>0</v>
      </c>
      <c r="C2285" s="10">
        <v>0</v>
      </c>
      <c r="D2285" s="10">
        <v>0</v>
      </c>
      <c r="E2285" s="11">
        <f t="shared" si="36"/>
        <v>0</v>
      </c>
    </row>
    <row r="2286" spans="1:5" x14ac:dyDescent="0.25">
      <c r="A2286" s="12" t="s">
        <v>130</v>
      </c>
      <c r="B2286" s="13">
        <v>0</v>
      </c>
      <c r="C2286" s="14">
        <v>0</v>
      </c>
      <c r="D2286" s="14">
        <v>0</v>
      </c>
      <c r="E2286" s="15">
        <f t="shared" si="36"/>
        <v>0</v>
      </c>
    </row>
    <row r="2287" spans="1:5" x14ac:dyDescent="0.25">
      <c r="A2287" s="8" t="s">
        <v>130</v>
      </c>
      <c r="B2287" s="9">
        <v>0</v>
      </c>
      <c r="C2287" s="10">
        <v>0</v>
      </c>
      <c r="D2287" s="10">
        <v>0</v>
      </c>
      <c r="E2287" s="11">
        <f t="shared" si="36"/>
        <v>0</v>
      </c>
    </row>
    <row r="2288" spans="1:5" x14ac:dyDescent="0.25">
      <c r="A2288" s="12" t="s">
        <v>130</v>
      </c>
      <c r="B2288" s="13">
        <v>0</v>
      </c>
      <c r="C2288" s="14">
        <v>0</v>
      </c>
      <c r="D2288" s="14">
        <v>0</v>
      </c>
      <c r="E2288" s="15">
        <f t="shared" si="36"/>
        <v>0</v>
      </c>
    </row>
    <row r="2289" spans="1:5" x14ac:dyDescent="0.25">
      <c r="A2289" s="8" t="s">
        <v>130</v>
      </c>
      <c r="B2289" s="9">
        <v>0</v>
      </c>
      <c r="C2289" s="10">
        <v>0</v>
      </c>
      <c r="D2289" s="10">
        <v>0</v>
      </c>
      <c r="E2289" s="11">
        <f t="shared" si="36"/>
        <v>0</v>
      </c>
    </row>
    <row r="2290" spans="1:5" x14ac:dyDescent="0.25">
      <c r="A2290" s="12" t="s">
        <v>130</v>
      </c>
      <c r="B2290" s="13">
        <v>0</v>
      </c>
      <c r="C2290" s="14">
        <v>0</v>
      </c>
      <c r="D2290" s="14">
        <v>0</v>
      </c>
      <c r="E2290" s="15">
        <f t="shared" si="36"/>
        <v>0</v>
      </c>
    </row>
    <row r="2291" spans="1:5" x14ac:dyDescent="0.25">
      <c r="A2291" s="8" t="s">
        <v>130</v>
      </c>
      <c r="B2291" s="9">
        <v>0</v>
      </c>
      <c r="C2291" s="10">
        <v>0</v>
      </c>
      <c r="D2291" s="10">
        <v>0</v>
      </c>
      <c r="E2291" s="11">
        <f t="shared" si="36"/>
        <v>0</v>
      </c>
    </row>
    <row r="2292" spans="1:5" x14ac:dyDescent="0.25">
      <c r="A2292" s="12" t="s">
        <v>130</v>
      </c>
      <c r="B2292" s="13">
        <v>0</v>
      </c>
      <c r="C2292" s="14">
        <v>0</v>
      </c>
      <c r="D2292" s="14">
        <v>0</v>
      </c>
      <c r="E2292" s="15">
        <f t="shared" si="36"/>
        <v>0</v>
      </c>
    </row>
    <row r="2293" spans="1:5" x14ac:dyDescent="0.25">
      <c r="A2293" s="8" t="s">
        <v>130</v>
      </c>
      <c r="B2293" s="9">
        <v>0</v>
      </c>
      <c r="C2293" s="10">
        <v>0</v>
      </c>
      <c r="D2293" s="10">
        <v>0</v>
      </c>
      <c r="E2293" s="11">
        <f t="shared" si="36"/>
        <v>0</v>
      </c>
    </row>
    <row r="2294" spans="1:5" x14ac:dyDescent="0.25">
      <c r="A2294" s="12" t="s">
        <v>130</v>
      </c>
      <c r="B2294" s="13">
        <v>0</v>
      </c>
      <c r="C2294" s="14">
        <v>0</v>
      </c>
      <c r="D2294" s="14">
        <v>0</v>
      </c>
      <c r="E2294" s="15">
        <f t="shared" si="36"/>
        <v>0</v>
      </c>
    </row>
    <row r="2295" spans="1:5" x14ac:dyDescent="0.25">
      <c r="A2295" s="8" t="s">
        <v>130</v>
      </c>
      <c r="B2295" s="9">
        <v>0</v>
      </c>
      <c r="C2295" s="10">
        <v>0</v>
      </c>
      <c r="D2295" s="10">
        <v>0</v>
      </c>
      <c r="E2295" s="11">
        <f t="shared" si="36"/>
        <v>0</v>
      </c>
    </row>
    <row r="2296" spans="1:5" x14ac:dyDescent="0.25">
      <c r="A2296" s="12" t="s">
        <v>130</v>
      </c>
      <c r="B2296" s="13">
        <v>0</v>
      </c>
      <c r="C2296" s="14">
        <v>0</v>
      </c>
      <c r="D2296" s="14">
        <v>0</v>
      </c>
      <c r="E2296" s="15">
        <f t="shared" si="36"/>
        <v>0</v>
      </c>
    </row>
    <row r="2297" spans="1:5" x14ac:dyDescent="0.25">
      <c r="A2297" s="8" t="s">
        <v>130</v>
      </c>
      <c r="B2297" s="9">
        <v>0</v>
      </c>
      <c r="C2297" s="10">
        <v>0</v>
      </c>
      <c r="D2297" s="10">
        <v>0</v>
      </c>
      <c r="E2297" s="11">
        <f t="shared" si="36"/>
        <v>0</v>
      </c>
    </row>
    <row r="2298" spans="1:5" x14ac:dyDescent="0.25">
      <c r="A2298" s="12" t="s">
        <v>130</v>
      </c>
      <c r="B2298" s="13">
        <v>0</v>
      </c>
      <c r="C2298" s="14">
        <v>0</v>
      </c>
      <c r="D2298" s="14">
        <v>0</v>
      </c>
      <c r="E2298" s="15">
        <f t="shared" si="36"/>
        <v>0</v>
      </c>
    </row>
    <row r="2299" spans="1:5" x14ac:dyDescent="0.25">
      <c r="A2299" s="8" t="s">
        <v>130</v>
      </c>
      <c r="B2299" s="9">
        <v>0</v>
      </c>
      <c r="C2299" s="10">
        <v>0</v>
      </c>
      <c r="D2299" s="10">
        <v>0</v>
      </c>
      <c r="E2299" s="11">
        <f t="shared" si="36"/>
        <v>0</v>
      </c>
    </row>
    <row r="2300" spans="1:5" x14ac:dyDescent="0.25">
      <c r="A2300" s="12" t="s">
        <v>130</v>
      </c>
      <c r="B2300" s="13">
        <v>0</v>
      </c>
      <c r="C2300" s="14">
        <v>0</v>
      </c>
      <c r="D2300" s="14">
        <v>0</v>
      </c>
      <c r="E2300" s="15">
        <f t="shared" si="36"/>
        <v>0</v>
      </c>
    </row>
    <row r="2301" spans="1:5" x14ac:dyDescent="0.25">
      <c r="A2301" s="8" t="s">
        <v>130</v>
      </c>
      <c r="B2301" s="9">
        <v>0</v>
      </c>
      <c r="C2301" s="10">
        <v>0</v>
      </c>
      <c r="D2301" s="10">
        <v>0</v>
      </c>
      <c r="E2301" s="11">
        <f t="shared" si="36"/>
        <v>0</v>
      </c>
    </row>
    <row r="2302" spans="1:5" x14ac:dyDescent="0.25">
      <c r="A2302" s="12" t="s">
        <v>130</v>
      </c>
      <c r="B2302" s="13">
        <v>0</v>
      </c>
      <c r="C2302" s="14">
        <v>0</v>
      </c>
      <c r="D2302" s="14">
        <v>0</v>
      </c>
      <c r="E2302" s="15">
        <f t="shared" si="36"/>
        <v>0</v>
      </c>
    </row>
    <row r="2303" spans="1:5" x14ac:dyDescent="0.25">
      <c r="A2303" s="8" t="s">
        <v>130</v>
      </c>
      <c r="B2303" s="9">
        <v>0</v>
      </c>
      <c r="C2303" s="10">
        <v>0</v>
      </c>
      <c r="D2303" s="10">
        <v>0</v>
      </c>
      <c r="E2303" s="11">
        <f t="shared" si="36"/>
        <v>0</v>
      </c>
    </row>
    <row r="2304" spans="1:5" x14ac:dyDescent="0.25">
      <c r="A2304" s="12" t="s">
        <v>130</v>
      </c>
      <c r="B2304" s="13">
        <v>0</v>
      </c>
      <c r="C2304" s="14">
        <v>0</v>
      </c>
      <c r="D2304" s="14">
        <v>0</v>
      </c>
      <c r="E2304" s="15">
        <f t="shared" si="36"/>
        <v>0</v>
      </c>
    </row>
    <row r="2305" spans="1:5" x14ac:dyDescent="0.25">
      <c r="A2305" s="8" t="s">
        <v>130</v>
      </c>
      <c r="B2305" s="9">
        <v>0</v>
      </c>
      <c r="C2305" s="10">
        <v>0</v>
      </c>
      <c r="D2305" s="10">
        <v>0</v>
      </c>
      <c r="E2305" s="11">
        <f t="shared" si="36"/>
        <v>0</v>
      </c>
    </row>
    <row r="2306" spans="1:5" x14ac:dyDescent="0.25">
      <c r="A2306" s="12" t="s">
        <v>130</v>
      </c>
      <c r="B2306" s="13">
        <v>0</v>
      </c>
      <c r="C2306" s="14">
        <v>0</v>
      </c>
      <c r="D2306" s="14">
        <v>0</v>
      </c>
      <c r="E2306" s="15">
        <f t="shared" si="36"/>
        <v>0</v>
      </c>
    </row>
    <row r="2307" spans="1:5" x14ac:dyDescent="0.25">
      <c r="A2307" s="8" t="s">
        <v>130</v>
      </c>
      <c r="B2307" s="9">
        <v>0</v>
      </c>
      <c r="C2307" s="10">
        <v>0</v>
      </c>
      <c r="D2307" s="10">
        <v>0</v>
      </c>
      <c r="E2307" s="11">
        <f t="shared" si="36"/>
        <v>0</v>
      </c>
    </row>
    <row r="2308" spans="1:5" x14ac:dyDescent="0.25">
      <c r="A2308" s="12" t="s">
        <v>130</v>
      </c>
      <c r="B2308" s="13">
        <v>0</v>
      </c>
      <c r="C2308" s="14">
        <v>0</v>
      </c>
      <c r="D2308" s="14">
        <v>0</v>
      </c>
      <c r="E2308" s="15">
        <f t="shared" si="36"/>
        <v>0</v>
      </c>
    </row>
    <row r="2309" spans="1:5" x14ac:dyDescent="0.25">
      <c r="A2309" s="8" t="s">
        <v>130</v>
      </c>
      <c r="B2309" s="9">
        <v>0</v>
      </c>
      <c r="C2309" s="10">
        <v>0</v>
      </c>
      <c r="D2309" s="10">
        <v>0</v>
      </c>
      <c r="E2309" s="11">
        <f t="shared" si="36"/>
        <v>0</v>
      </c>
    </row>
    <row r="2310" spans="1:5" x14ac:dyDescent="0.25">
      <c r="A2310" s="12" t="s">
        <v>130</v>
      </c>
      <c r="B2310" s="13">
        <v>0</v>
      </c>
      <c r="C2310" s="14">
        <v>0</v>
      </c>
      <c r="D2310" s="14">
        <v>0</v>
      </c>
      <c r="E2310" s="15">
        <f t="shared" si="36"/>
        <v>0</v>
      </c>
    </row>
    <row r="2311" spans="1:5" x14ac:dyDescent="0.25">
      <c r="A2311" s="8" t="s">
        <v>130</v>
      </c>
      <c r="B2311" s="9">
        <v>0</v>
      </c>
      <c r="C2311" s="10">
        <v>0</v>
      </c>
      <c r="D2311" s="10">
        <v>0</v>
      </c>
      <c r="E2311" s="11">
        <f t="shared" ref="E2311:E2374" si="37">SUM(B2311:D2311)</f>
        <v>0</v>
      </c>
    </row>
    <row r="2312" spans="1:5" x14ac:dyDescent="0.25">
      <c r="A2312" s="12" t="s">
        <v>130</v>
      </c>
      <c r="B2312" s="13">
        <v>0</v>
      </c>
      <c r="C2312" s="14">
        <v>0</v>
      </c>
      <c r="D2312" s="14">
        <v>0</v>
      </c>
      <c r="E2312" s="15">
        <f t="shared" si="37"/>
        <v>0</v>
      </c>
    </row>
    <row r="2313" spans="1:5" x14ac:dyDescent="0.25">
      <c r="A2313" s="8" t="s">
        <v>130</v>
      </c>
      <c r="B2313" s="9">
        <v>0</v>
      </c>
      <c r="C2313" s="10">
        <v>0</v>
      </c>
      <c r="D2313" s="10">
        <v>0</v>
      </c>
      <c r="E2313" s="11">
        <f t="shared" si="37"/>
        <v>0</v>
      </c>
    </row>
    <row r="2314" spans="1:5" x14ac:dyDescent="0.25">
      <c r="A2314" s="12" t="s">
        <v>130</v>
      </c>
      <c r="B2314" s="13">
        <v>0</v>
      </c>
      <c r="C2314" s="14">
        <v>0</v>
      </c>
      <c r="D2314" s="14">
        <v>0</v>
      </c>
      <c r="E2314" s="15">
        <f t="shared" si="37"/>
        <v>0</v>
      </c>
    </row>
    <row r="2315" spans="1:5" x14ac:dyDescent="0.25">
      <c r="A2315" s="8" t="s">
        <v>130</v>
      </c>
      <c r="B2315" s="9">
        <v>0</v>
      </c>
      <c r="C2315" s="10">
        <v>0</v>
      </c>
      <c r="D2315" s="10">
        <v>0</v>
      </c>
      <c r="E2315" s="11">
        <f t="shared" si="37"/>
        <v>0</v>
      </c>
    </row>
    <row r="2316" spans="1:5" x14ac:dyDescent="0.25">
      <c r="A2316" s="12" t="s">
        <v>130</v>
      </c>
      <c r="B2316" s="13">
        <v>0</v>
      </c>
      <c r="C2316" s="14">
        <v>0</v>
      </c>
      <c r="D2316" s="14">
        <v>0</v>
      </c>
      <c r="E2316" s="15">
        <f t="shared" si="37"/>
        <v>0</v>
      </c>
    </row>
    <row r="2317" spans="1:5" x14ac:dyDescent="0.25">
      <c r="A2317" s="8" t="s">
        <v>130</v>
      </c>
      <c r="B2317" s="9">
        <v>0</v>
      </c>
      <c r="C2317" s="10">
        <v>0</v>
      </c>
      <c r="D2317" s="10">
        <v>0</v>
      </c>
      <c r="E2317" s="11">
        <f t="shared" si="37"/>
        <v>0</v>
      </c>
    </row>
    <row r="2318" spans="1:5" x14ac:dyDescent="0.25">
      <c r="A2318" s="12" t="s">
        <v>130</v>
      </c>
      <c r="B2318" s="13">
        <v>0</v>
      </c>
      <c r="C2318" s="14">
        <v>0</v>
      </c>
      <c r="D2318" s="14">
        <v>0</v>
      </c>
      <c r="E2318" s="15">
        <f t="shared" si="37"/>
        <v>0</v>
      </c>
    </row>
    <row r="2319" spans="1:5" x14ac:dyDescent="0.25">
      <c r="A2319" s="8" t="s">
        <v>130</v>
      </c>
      <c r="B2319" s="9">
        <v>0</v>
      </c>
      <c r="C2319" s="10">
        <v>0</v>
      </c>
      <c r="D2319" s="10">
        <v>0</v>
      </c>
      <c r="E2319" s="11">
        <f t="shared" si="37"/>
        <v>0</v>
      </c>
    </row>
    <row r="2320" spans="1:5" x14ac:dyDescent="0.25">
      <c r="A2320" s="12" t="s">
        <v>130</v>
      </c>
      <c r="B2320" s="13">
        <v>0</v>
      </c>
      <c r="C2320" s="14">
        <v>0</v>
      </c>
      <c r="D2320" s="14">
        <v>0</v>
      </c>
      <c r="E2320" s="15">
        <f t="shared" si="37"/>
        <v>0</v>
      </c>
    </row>
    <row r="2321" spans="1:5" x14ac:dyDescent="0.25">
      <c r="A2321" s="8" t="s">
        <v>130</v>
      </c>
      <c r="B2321" s="73">
        <v>0</v>
      </c>
      <c r="C2321" s="74">
        <v>0</v>
      </c>
      <c r="D2321" s="74">
        <v>0</v>
      </c>
      <c r="E2321" s="75">
        <f t="shared" si="37"/>
        <v>0</v>
      </c>
    </row>
    <row r="2322" spans="1:5" x14ac:dyDescent="0.25">
      <c r="A2322" s="12" t="s">
        <v>130</v>
      </c>
      <c r="B2322" s="13">
        <v>0</v>
      </c>
      <c r="C2322" s="14">
        <v>0</v>
      </c>
      <c r="D2322" s="14">
        <v>0</v>
      </c>
      <c r="E2322" s="15">
        <f t="shared" si="37"/>
        <v>0</v>
      </c>
    </row>
    <row r="2323" spans="1:5" x14ac:dyDescent="0.25">
      <c r="A2323" s="8" t="s">
        <v>130</v>
      </c>
      <c r="B2323" s="9">
        <v>0</v>
      </c>
      <c r="C2323" s="10">
        <v>0</v>
      </c>
      <c r="D2323" s="10">
        <v>0</v>
      </c>
      <c r="E2323" s="11">
        <f t="shared" si="37"/>
        <v>0</v>
      </c>
    </row>
    <row r="2324" spans="1:5" x14ac:dyDescent="0.25">
      <c r="A2324" s="12" t="s">
        <v>130</v>
      </c>
      <c r="B2324" s="13">
        <v>0</v>
      </c>
      <c r="C2324" s="14">
        <v>0</v>
      </c>
      <c r="D2324" s="14">
        <v>0</v>
      </c>
      <c r="E2324" s="15">
        <f t="shared" si="37"/>
        <v>0</v>
      </c>
    </row>
    <row r="2325" spans="1:5" x14ac:dyDescent="0.25">
      <c r="A2325" s="8" t="s">
        <v>130</v>
      </c>
      <c r="B2325" s="9">
        <v>0</v>
      </c>
      <c r="C2325" s="10">
        <v>0</v>
      </c>
      <c r="D2325" s="10">
        <v>0</v>
      </c>
      <c r="E2325" s="11">
        <f t="shared" si="37"/>
        <v>0</v>
      </c>
    </row>
    <row r="2326" spans="1:5" x14ac:dyDescent="0.25">
      <c r="A2326" s="12" t="s">
        <v>130</v>
      </c>
      <c r="B2326" s="13">
        <v>0</v>
      </c>
      <c r="C2326" s="14">
        <v>0</v>
      </c>
      <c r="D2326" s="14">
        <v>0</v>
      </c>
      <c r="E2326" s="15">
        <f t="shared" si="37"/>
        <v>0</v>
      </c>
    </row>
    <row r="2327" spans="1:5" ht="15.75" thickBot="1" x14ac:dyDescent="0.3">
      <c r="A2327" s="76" t="s">
        <v>130</v>
      </c>
      <c r="B2327" s="69">
        <f>SUM(B2274:B2326)</f>
        <v>0</v>
      </c>
      <c r="C2327" s="69">
        <f>SUM(C2274:C2326)</f>
        <v>0</v>
      </c>
      <c r="D2327" s="69">
        <f>SUM(D2274:D2326)</f>
        <v>0</v>
      </c>
      <c r="E2327" s="69">
        <f t="shared" si="37"/>
        <v>0</v>
      </c>
    </row>
    <row r="2328" spans="1:5" x14ac:dyDescent="0.25">
      <c r="A2328" s="4" t="s">
        <v>131</v>
      </c>
      <c r="B2328" s="5">
        <v>0</v>
      </c>
      <c r="C2328" s="6">
        <v>0</v>
      </c>
      <c r="D2328" s="6">
        <v>0</v>
      </c>
      <c r="E2328" s="7">
        <f t="shared" si="37"/>
        <v>0</v>
      </c>
    </row>
    <row r="2329" spans="1:5" x14ac:dyDescent="0.25">
      <c r="A2329" s="8" t="s">
        <v>131</v>
      </c>
      <c r="B2329" s="9">
        <v>0</v>
      </c>
      <c r="C2329" s="10">
        <v>0</v>
      </c>
      <c r="D2329" s="10">
        <v>0</v>
      </c>
      <c r="E2329" s="11">
        <f t="shared" si="37"/>
        <v>0</v>
      </c>
    </row>
    <row r="2330" spans="1:5" x14ac:dyDescent="0.25">
      <c r="A2330" s="12" t="s">
        <v>131</v>
      </c>
      <c r="B2330" s="13">
        <v>0</v>
      </c>
      <c r="C2330" s="14">
        <v>0</v>
      </c>
      <c r="D2330" s="14">
        <v>0</v>
      </c>
      <c r="E2330" s="15">
        <f t="shared" si="37"/>
        <v>0</v>
      </c>
    </row>
    <row r="2331" spans="1:5" x14ac:dyDescent="0.25">
      <c r="A2331" s="8" t="s">
        <v>131</v>
      </c>
      <c r="B2331" s="9">
        <v>0</v>
      </c>
      <c r="C2331" s="10">
        <v>0</v>
      </c>
      <c r="D2331" s="10">
        <v>0</v>
      </c>
      <c r="E2331" s="11">
        <f t="shared" si="37"/>
        <v>0</v>
      </c>
    </row>
    <row r="2332" spans="1:5" x14ac:dyDescent="0.25">
      <c r="A2332" s="12" t="s">
        <v>131</v>
      </c>
      <c r="B2332" s="13">
        <v>0</v>
      </c>
      <c r="C2332" s="14">
        <v>0</v>
      </c>
      <c r="D2332" s="14">
        <v>0</v>
      </c>
      <c r="E2332" s="15">
        <f t="shared" si="37"/>
        <v>0</v>
      </c>
    </row>
    <row r="2333" spans="1:5" x14ac:dyDescent="0.25">
      <c r="A2333" s="8" t="s">
        <v>131</v>
      </c>
      <c r="B2333" s="9">
        <v>0</v>
      </c>
      <c r="C2333" s="10">
        <v>0</v>
      </c>
      <c r="D2333" s="10">
        <v>0</v>
      </c>
      <c r="E2333" s="11">
        <f t="shared" si="37"/>
        <v>0</v>
      </c>
    </row>
    <row r="2334" spans="1:5" x14ac:dyDescent="0.25">
      <c r="A2334" s="12" t="s">
        <v>131</v>
      </c>
      <c r="B2334" s="13">
        <v>0</v>
      </c>
      <c r="C2334" s="14">
        <v>0</v>
      </c>
      <c r="D2334" s="14">
        <v>0</v>
      </c>
      <c r="E2334" s="15">
        <f t="shared" si="37"/>
        <v>0</v>
      </c>
    </row>
    <row r="2335" spans="1:5" x14ac:dyDescent="0.25">
      <c r="A2335" s="8" t="s">
        <v>131</v>
      </c>
      <c r="B2335" s="9">
        <v>0</v>
      </c>
      <c r="C2335" s="10">
        <v>0</v>
      </c>
      <c r="D2335" s="10">
        <v>0</v>
      </c>
      <c r="E2335" s="11">
        <f t="shared" si="37"/>
        <v>0</v>
      </c>
    </row>
    <row r="2336" spans="1:5" x14ac:dyDescent="0.25">
      <c r="A2336" s="12" t="s">
        <v>131</v>
      </c>
      <c r="B2336" s="13">
        <v>0</v>
      </c>
      <c r="C2336" s="14">
        <v>0</v>
      </c>
      <c r="D2336" s="14">
        <v>0</v>
      </c>
      <c r="E2336" s="15">
        <f t="shared" si="37"/>
        <v>0</v>
      </c>
    </row>
    <row r="2337" spans="1:5" x14ac:dyDescent="0.25">
      <c r="A2337" s="8" t="s">
        <v>131</v>
      </c>
      <c r="B2337" s="9">
        <v>0</v>
      </c>
      <c r="C2337" s="10">
        <v>0</v>
      </c>
      <c r="D2337" s="10">
        <v>0</v>
      </c>
      <c r="E2337" s="11">
        <f t="shared" si="37"/>
        <v>0</v>
      </c>
    </row>
    <row r="2338" spans="1:5" x14ac:dyDescent="0.25">
      <c r="A2338" s="12" t="s">
        <v>131</v>
      </c>
      <c r="B2338" s="70">
        <v>0</v>
      </c>
      <c r="C2338" s="71">
        <v>0</v>
      </c>
      <c r="D2338" s="71">
        <v>0</v>
      </c>
      <c r="E2338" s="72">
        <f t="shared" si="37"/>
        <v>0</v>
      </c>
    </row>
    <row r="2339" spans="1:5" x14ac:dyDescent="0.25">
      <c r="A2339" s="8" t="s">
        <v>131</v>
      </c>
      <c r="B2339" s="9">
        <v>0</v>
      </c>
      <c r="C2339" s="10">
        <v>0</v>
      </c>
      <c r="D2339" s="10">
        <v>0</v>
      </c>
      <c r="E2339" s="11">
        <f t="shared" si="37"/>
        <v>0</v>
      </c>
    </row>
    <row r="2340" spans="1:5" x14ac:dyDescent="0.25">
      <c r="A2340" s="12" t="s">
        <v>131</v>
      </c>
      <c r="B2340" s="13">
        <v>0</v>
      </c>
      <c r="C2340" s="14">
        <v>0</v>
      </c>
      <c r="D2340" s="14">
        <v>0</v>
      </c>
      <c r="E2340" s="15">
        <f t="shared" si="37"/>
        <v>0</v>
      </c>
    </row>
    <row r="2341" spans="1:5" x14ac:dyDescent="0.25">
      <c r="A2341" s="8" t="s">
        <v>131</v>
      </c>
      <c r="B2341" s="9">
        <v>0</v>
      </c>
      <c r="C2341" s="10">
        <v>0</v>
      </c>
      <c r="D2341" s="10">
        <v>0</v>
      </c>
      <c r="E2341" s="11">
        <f t="shared" si="37"/>
        <v>0</v>
      </c>
    </row>
    <row r="2342" spans="1:5" x14ac:dyDescent="0.25">
      <c r="A2342" s="12" t="s">
        <v>131</v>
      </c>
      <c r="B2342" s="13">
        <v>0</v>
      </c>
      <c r="C2342" s="14">
        <v>0</v>
      </c>
      <c r="D2342" s="14">
        <v>0</v>
      </c>
      <c r="E2342" s="15">
        <f t="shared" si="37"/>
        <v>0</v>
      </c>
    </row>
    <row r="2343" spans="1:5" x14ac:dyDescent="0.25">
      <c r="A2343" s="8" t="s">
        <v>131</v>
      </c>
      <c r="B2343" s="9">
        <v>0</v>
      </c>
      <c r="C2343" s="10">
        <v>0</v>
      </c>
      <c r="D2343" s="10">
        <v>0</v>
      </c>
      <c r="E2343" s="11">
        <f t="shared" si="37"/>
        <v>0</v>
      </c>
    </row>
    <row r="2344" spans="1:5" x14ac:dyDescent="0.25">
      <c r="A2344" s="12" t="s">
        <v>131</v>
      </c>
      <c r="B2344" s="13">
        <v>0</v>
      </c>
      <c r="C2344" s="14">
        <v>0</v>
      </c>
      <c r="D2344" s="14">
        <v>0</v>
      </c>
      <c r="E2344" s="15">
        <f t="shared" si="37"/>
        <v>0</v>
      </c>
    </row>
    <row r="2345" spans="1:5" x14ac:dyDescent="0.25">
      <c r="A2345" s="8" t="s">
        <v>131</v>
      </c>
      <c r="B2345" s="9">
        <v>0</v>
      </c>
      <c r="C2345" s="10">
        <v>0</v>
      </c>
      <c r="D2345" s="10">
        <v>0</v>
      </c>
      <c r="E2345" s="11">
        <f t="shared" si="37"/>
        <v>0</v>
      </c>
    </row>
    <row r="2346" spans="1:5" x14ac:dyDescent="0.25">
      <c r="A2346" s="12" t="s">
        <v>131</v>
      </c>
      <c r="B2346" s="13">
        <v>0</v>
      </c>
      <c r="C2346" s="14">
        <v>0</v>
      </c>
      <c r="D2346" s="14">
        <v>0</v>
      </c>
      <c r="E2346" s="15">
        <f t="shared" si="37"/>
        <v>0</v>
      </c>
    </row>
    <row r="2347" spans="1:5" x14ac:dyDescent="0.25">
      <c r="A2347" s="8" t="s">
        <v>131</v>
      </c>
      <c r="B2347" s="9">
        <v>0</v>
      </c>
      <c r="C2347" s="10">
        <v>0</v>
      </c>
      <c r="D2347" s="10">
        <v>0</v>
      </c>
      <c r="E2347" s="11">
        <f t="shared" si="37"/>
        <v>0</v>
      </c>
    </row>
    <row r="2348" spans="1:5" x14ac:dyDescent="0.25">
      <c r="A2348" s="12" t="s">
        <v>131</v>
      </c>
      <c r="B2348" s="13">
        <v>0</v>
      </c>
      <c r="C2348" s="14">
        <v>0</v>
      </c>
      <c r="D2348" s="14">
        <v>0</v>
      </c>
      <c r="E2348" s="15">
        <f t="shared" si="37"/>
        <v>0</v>
      </c>
    </row>
    <row r="2349" spans="1:5" x14ac:dyDescent="0.25">
      <c r="A2349" s="8" t="s">
        <v>131</v>
      </c>
      <c r="B2349" s="9">
        <v>0</v>
      </c>
      <c r="C2349" s="10">
        <v>0</v>
      </c>
      <c r="D2349" s="10">
        <v>0</v>
      </c>
      <c r="E2349" s="11">
        <f t="shared" si="37"/>
        <v>0</v>
      </c>
    </row>
    <row r="2350" spans="1:5" x14ac:dyDescent="0.25">
      <c r="A2350" s="12" t="s">
        <v>131</v>
      </c>
      <c r="B2350" s="13">
        <v>0</v>
      </c>
      <c r="C2350" s="14">
        <v>0</v>
      </c>
      <c r="D2350" s="14">
        <v>0</v>
      </c>
      <c r="E2350" s="15">
        <f t="shared" si="37"/>
        <v>0</v>
      </c>
    </row>
    <row r="2351" spans="1:5" x14ac:dyDescent="0.25">
      <c r="A2351" s="8" t="s">
        <v>131</v>
      </c>
      <c r="B2351" s="9">
        <v>0</v>
      </c>
      <c r="C2351" s="10">
        <v>0</v>
      </c>
      <c r="D2351" s="10">
        <v>0</v>
      </c>
      <c r="E2351" s="11">
        <f t="shared" si="37"/>
        <v>0</v>
      </c>
    </row>
    <row r="2352" spans="1:5" x14ac:dyDescent="0.25">
      <c r="A2352" s="12" t="s">
        <v>131</v>
      </c>
      <c r="B2352" s="13">
        <v>0</v>
      </c>
      <c r="C2352" s="14">
        <v>0</v>
      </c>
      <c r="D2352" s="14">
        <v>0</v>
      </c>
      <c r="E2352" s="15">
        <f t="shared" si="37"/>
        <v>0</v>
      </c>
    </row>
    <row r="2353" spans="1:5" x14ac:dyDescent="0.25">
      <c r="A2353" s="8" t="s">
        <v>131</v>
      </c>
      <c r="B2353" s="9">
        <v>0</v>
      </c>
      <c r="C2353" s="10">
        <v>0</v>
      </c>
      <c r="D2353" s="10">
        <v>0</v>
      </c>
      <c r="E2353" s="11">
        <f t="shared" si="37"/>
        <v>0</v>
      </c>
    </row>
    <row r="2354" spans="1:5" x14ac:dyDescent="0.25">
      <c r="A2354" s="12" t="s">
        <v>131</v>
      </c>
      <c r="B2354" s="13">
        <v>0</v>
      </c>
      <c r="C2354" s="14">
        <v>0</v>
      </c>
      <c r="D2354" s="14">
        <v>0</v>
      </c>
      <c r="E2354" s="15">
        <f t="shared" si="37"/>
        <v>0</v>
      </c>
    </row>
    <row r="2355" spans="1:5" x14ac:dyDescent="0.25">
      <c r="A2355" s="8" t="s">
        <v>131</v>
      </c>
      <c r="B2355" s="9">
        <v>0</v>
      </c>
      <c r="C2355" s="10">
        <v>0</v>
      </c>
      <c r="D2355" s="10">
        <v>0</v>
      </c>
      <c r="E2355" s="11">
        <f t="shared" si="37"/>
        <v>0</v>
      </c>
    </row>
    <row r="2356" spans="1:5" x14ac:dyDescent="0.25">
      <c r="A2356" s="12" t="s">
        <v>131</v>
      </c>
      <c r="B2356" s="13">
        <v>0</v>
      </c>
      <c r="C2356" s="14">
        <v>0</v>
      </c>
      <c r="D2356" s="14">
        <v>0</v>
      </c>
      <c r="E2356" s="15">
        <f t="shared" si="37"/>
        <v>0</v>
      </c>
    </row>
    <row r="2357" spans="1:5" x14ac:dyDescent="0.25">
      <c r="A2357" s="8" t="s">
        <v>131</v>
      </c>
      <c r="B2357" s="9">
        <v>0</v>
      </c>
      <c r="C2357" s="10">
        <v>0</v>
      </c>
      <c r="D2357" s="10">
        <v>0</v>
      </c>
      <c r="E2357" s="11">
        <f t="shared" si="37"/>
        <v>0</v>
      </c>
    </row>
    <row r="2358" spans="1:5" x14ac:dyDescent="0.25">
      <c r="A2358" s="12" t="s">
        <v>131</v>
      </c>
      <c r="B2358" s="13">
        <v>0</v>
      </c>
      <c r="C2358" s="14">
        <v>0</v>
      </c>
      <c r="D2358" s="14">
        <v>0</v>
      </c>
      <c r="E2358" s="15">
        <f t="shared" si="37"/>
        <v>0</v>
      </c>
    </row>
    <row r="2359" spans="1:5" x14ac:dyDescent="0.25">
      <c r="A2359" s="8" t="s">
        <v>131</v>
      </c>
      <c r="B2359" s="9">
        <v>0</v>
      </c>
      <c r="C2359" s="10">
        <v>0</v>
      </c>
      <c r="D2359" s="10">
        <v>0</v>
      </c>
      <c r="E2359" s="11">
        <f t="shared" si="37"/>
        <v>0</v>
      </c>
    </row>
    <row r="2360" spans="1:5" x14ac:dyDescent="0.25">
      <c r="A2360" s="12" t="s">
        <v>131</v>
      </c>
      <c r="B2360" s="13">
        <v>0</v>
      </c>
      <c r="C2360" s="14">
        <v>0</v>
      </c>
      <c r="D2360" s="14">
        <v>0</v>
      </c>
      <c r="E2360" s="15">
        <f t="shared" si="37"/>
        <v>0</v>
      </c>
    </row>
    <row r="2361" spans="1:5" x14ac:dyDescent="0.25">
      <c r="A2361" s="8" t="s">
        <v>131</v>
      </c>
      <c r="B2361" s="9">
        <v>0</v>
      </c>
      <c r="C2361" s="10">
        <v>0</v>
      </c>
      <c r="D2361" s="10">
        <v>0</v>
      </c>
      <c r="E2361" s="11">
        <f t="shared" si="37"/>
        <v>0</v>
      </c>
    </row>
    <row r="2362" spans="1:5" x14ac:dyDescent="0.25">
      <c r="A2362" s="12" t="s">
        <v>131</v>
      </c>
      <c r="B2362" s="13">
        <v>0</v>
      </c>
      <c r="C2362" s="14">
        <v>0</v>
      </c>
      <c r="D2362" s="14">
        <v>0</v>
      </c>
      <c r="E2362" s="15">
        <f t="shared" si="37"/>
        <v>0</v>
      </c>
    </row>
    <row r="2363" spans="1:5" x14ac:dyDescent="0.25">
      <c r="A2363" s="8" t="s">
        <v>131</v>
      </c>
      <c r="B2363" s="9">
        <v>0</v>
      </c>
      <c r="C2363" s="10">
        <v>0</v>
      </c>
      <c r="D2363" s="10">
        <v>0</v>
      </c>
      <c r="E2363" s="11">
        <f t="shared" si="37"/>
        <v>0</v>
      </c>
    </row>
    <row r="2364" spans="1:5" x14ac:dyDescent="0.25">
      <c r="A2364" s="12" t="s">
        <v>131</v>
      </c>
      <c r="B2364" s="13">
        <v>0</v>
      </c>
      <c r="C2364" s="14">
        <v>0</v>
      </c>
      <c r="D2364" s="14">
        <v>0</v>
      </c>
      <c r="E2364" s="15">
        <f t="shared" si="37"/>
        <v>0</v>
      </c>
    </row>
    <row r="2365" spans="1:5" x14ac:dyDescent="0.25">
      <c r="A2365" s="8" t="s">
        <v>131</v>
      </c>
      <c r="B2365" s="9">
        <v>0</v>
      </c>
      <c r="C2365" s="10">
        <v>0</v>
      </c>
      <c r="D2365" s="10">
        <v>0</v>
      </c>
      <c r="E2365" s="11">
        <f t="shared" si="37"/>
        <v>0</v>
      </c>
    </row>
    <row r="2366" spans="1:5" x14ac:dyDescent="0.25">
      <c r="A2366" s="12" t="s">
        <v>131</v>
      </c>
      <c r="B2366" s="13">
        <v>0</v>
      </c>
      <c r="C2366" s="14">
        <v>0</v>
      </c>
      <c r="D2366" s="14">
        <v>0</v>
      </c>
      <c r="E2366" s="15">
        <f t="shared" si="37"/>
        <v>0</v>
      </c>
    </row>
    <row r="2367" spans="1:5" x14ac:dyDescent="0.25">
      <c r="A2367" s="8" t="s">
        <v>131</v>
      </c>
      <c r="B2367" s="9">
        <v>0</v>
      </c>
      <c r="C2367" s="10">
        <v>0</v>
      </c>
      <c r="D2367" s="10">
        <v>0</v>
      </c>
      <c r="E2367" s="11">
        <f t="shared" si="37"/>
        <v>0</v>
      </c>
    </row>
    <row r="2368" spans="1:5" x14ac:dyDescent="0.25">
      <c r="A2368" s="12" t="s">
        <v>131</v>
      </c>
      <c r="B2368" s="13">
        <v>0</v>
      </c>
      <c r="C2368" s="14">
        <v>0</v>
      </c>
      <c r="D2368" s="14">
        <v>0</v>
      </c>
      <c r="E2368" s="15">
        <f t="shared" si="37"/>
        <v>0</v>
      </c>
    </row>
    <row r="2369" spans="1:5" x14ac:dyDescent="0.25">
      <c r="A2369" s="8" t="s">
        <v>131</v>
      </c>
      <c r="B2369" s="9">
        <v>0</v>
      </c>
      <c r="C2369" s="10">
        <v>0</v>
      </c>
      <c r="D2369" s="10">
        <v>0</v>
      </c>
      <c r="E2369" s="11">
        <f t="shared" si="37"/>
        <v>0</v>
      </c>
    </row>
    <row r="2370" spans="1:5" x14ac:dyDescent="0.25">
      <c r="A2370" s="12" t="s">
        <v>131</v>
      </c>
      <c r="B2370" s="13">
        <v>0</v>
      </c>
      <c r="C2370" s="14">
        <v>0</v>
      </c>
      <c r="D2370" s="14">
        <v>0</v>
      </c>
      <c r="E2370" s="15">
        <f t="shared" si="37"/>
        <v>0</v>
      </c>
    </row>
    <row r="2371" spans="1:5" x14ac:dyDescent="0.25">
      <c r="A2371" s="8" t="s">
        <v>131</v>
      </c>
      <c r="B2371" s="9">
        <v>0</v>
      </c>
      <c r="C2371" s="10">
        <v>0</v>
      </c>
      <c r="D2371" s="10">
        <v>0</v>
      </c>
      <c r="E2371" s="11">
        <f t="shared" si="37"/>
        <v>0</v>
      </c>
    </row>
    <row r="2372" spans="1:5" x14ac:dyDescent="0.25">
      <c r="A2372" s="12" t="s">
        <v>131</v>
      </c>
      <c r="B2372" s="13">
        <v>0</v>
      </c>
      <c r="C2372" s="14">
        <v>0</v>
      </c>
      <c r="D2372" s="14">
        <v>0</v>
      </c>
      <c r="E2372" s="15">
        <f t="shared" si="37"/>
        <v>0</v>
      </c>
    </row>
    <row r="2373" spans="1:5" x14ac:dyDescent="0.25">
      <c r="A2373" s="8" t="s">
        <v>131</v>
      </c>
      <c r="B2373" s="9">
        <v>0</v>
      </c>
      <c r="C2373" s="10">
        <v>0</v>
      </c>
      <c r="D2373" s="10">
        <v>0</v>
      </c>
      <c r="E2373" s="11">
        <f t="shared" si="37"/>
        <v>0</v>
      </c>
    </row>
    <row r="2374" spans="1:5" x14ac:dyDescent="0.25">
      <c r="A2374" s="12" t="s">
        <v>131</v>
      </c>
      <c r="B2374" s="13">
        <v>0</v>
      </c>
      <c r="C2374" s="14">
        <v>0</v>
      </c>
      <c r="D2374" s="14">
        <v>0</v>
      </c>
      <c r="E2374" s="15">
        <f t="shared" si="37"/>
        <v>0</v>
      </c>
    </row>
    <row r="2375" spans="1:5" x14ac:dyDescent="0.25">
      <c r="A2375" s="8" t="s">
        <v>131</v>
      </c>
      <c r="B2375" s="73">
        <v>0</v>
      </c>
      <c r="C2375" s="74">
        <v>0</v>
      </c>
      <c r="D2375" s="74">
        <v>0</v>
      </c>
      <c r="E2375" s="75">
        <f t="shared" ref="E2375:E2438" si="38">SUM(B2375:D2375)</f>
        <v>0</v>
      </c>
    </row>
    <row r="2376" spans="1:5" x14ac:dyDescent="0.25">
      <c r="A2376" s="12" t="s">
        <v>131</v>
      </c>
      <c r="B2376" s="13">
        <v>0</v>
      </c>
      <c r="C2376" s="14">
        <v>0</v>
      </c>
      <c r="D2376" s="14">
        <v>0</v>
      </c>
      <c r="E2376" s="15">
        <f t="shared" si="38"/>
        <v>0</v>
      </c>
    </row>
    <row r="2377" spans="1:5" x14ac:dyDescent="0.25">
      <c r="A2377" s="8" t="s">
        <v>131</v>
      </c>
      <c r="B2377" s="9">
        <v>0</v>
      </c>
      <c r="C2377" s="10">
        <v>0</v>
      </c>
      <c r="D2377" s="10">
        <v>0</v>
      </c>
      <c r="E2377" s="11">
        <f t="shared" si="38"/>
        <v>0</v>
      </c>
    </row>
    <row r="2378" spans="1:5" x14ac:dyDescent="0.25">
      <c r="A2378" s="12" t="s">
        <v>131</v>
      </c>
      <c r="B2378" s="13">
        <v>0</v>
      </c>
      <c r="C2378" s="14">
        <v>0</v>
      </c>
      <c r="D2378" s="14">
        <v>0</v>
      </c>
      <c r="E2378" s="15">
        <f t="shared" si="38"/>
        <v>0</v>
      </c>
    </row>
    <row r="2379" spans="1:5" x14ac:dyDescent="0.25">
      <c r="A2379" s="8" t="s">
        <v>131</v>
      </c>
      <c r="B2379" s="9">
        <v>0</v>
      </c>
      <c r="C2379" s="10">
        <v>0</v>
      </c>
      <c r="D2379" s="10">
        <v>0</v>
      </c>
      <c r="E2379" s="11">
        <f t="shared" si="38"/>
        <v>0</v>
      </c>
    </row>
    <row r="2380" spans="1:5" x14ac:dyDescent="0.25">
      <c r="A2380" s="12" t="s">
        <v>131</v>
      </c>
      <c r="B2380" s="13">
        <v>0</v>
      </c>
      <c r="C2380" s="14">
        <v>0</v>
      </c>
      <c r="D2380" s="14">
        <v>0</v>
      </c>
      <c r="E2380" s="15">
        <f t="shared" si="38"/>
        <v>0</v>
      </c>
    </row>
    <row r="2381" spans="1:5" ht="15.75" thickBot="1" x14ac:dyDescent="0.3">
      <c r="A2381" s="76" t="s">
        <v>131</v>
      </c>
      <c r="B2381" s="69">
        <f>SUM(B2328:B2380)</f>
        <v>0</v>
      </c>
      <c r="C2381" s="69">
        <f>SUM(C2328:C2380)</f>
        <v>0</v>
      </c>
      <c r="D2381" s="69">
        <f>SUM(D2328:D2380)</f>
        <v>0</v>
      </c>
      <c r="E2381" s="69">
        <f t="shared" si="38"/>
        <v>0</v>
      </c>
    </row>
    <row r="2382" spans="1:5" x14ac:dyDescent="0.25">
      <c r="A2382" s="4" t="s">
        <v>132</v>
      </c>
      <c r="B2382" s="5">
        <v>0</v>
      </c>
      <c r="C2382" s="6">
        <v>0</v>
      </c>
      <c r="D2382" s="6">
        <v>0</v>
      </c>
      <c r="E2382" s="7">
        <f t="shared" si="38"/>
        <v>0</v>
      </c>
    </row>
    <row r="2383" spans="1:5" x14ac:dyDescent="0.25">
      <c r="A2383" s="8" t="s">
        <v>132</v>
      </c>
      <c r="B2383" s="9">
        <v>0</v>
      </c>
      <c r="C2383" s="10">
        <v>0</v>
      </c>
      <c r="D2383" s="10">
        <v>0</v>
      </c>
      <c r="E2383" s="11">
        <f t="shared" si="38"/>
        <v>0</v>
      </c>
    </row>
    <row r="2384" spans="1:5" x14ac:dyDescent="0.25">
      <c r="A2384" s="12" t="s">
        <v>132</v>
      </c>
      <c r="B2384" s="13">
        <v>0</v>
      </c>
      <c r="C2384" s="14">
        <v>0</v>
      </c>
      <c r="D2384" s="14">
        <v>0</v>
      </c>
      <c r="E2384" s="15">
        <f t="shared" si="38"/>
        <v>0</v>
      </c>
    </row>
    <row r="2385" spans="1:5" x14ac:dyDescent="0.25">
      <c r="A2385" s="8" t="s">
        <v>132</v>
      </c>
      <c r="B2385" s="9">
        <v>0</v>
      </c>
      <c r="C2385" s="10">
        <v>0</v>
      </c>
      <c r="D2385" s="10">
        <v>0</v>
      </c>
      <c r="E2385" s="11">
        <f t="shared" si="38"/>
        <v>0</v>
      </c>
    </row>
    <row r="2386" spans="1:5" x14ac:dyDescent="0.25">
      <c r="A2386" s="12" t="s">
        <v>132</v>
      </c>
      <c r="B2386" s="13">
        <v>0</v>
      </c>
      <c r="C2386" s="14">
        <v>0</v>
      </c>
      <c r="D2386" s="14">
        <v>0</v>
      </c>
      <c r="E2386" s="15">
        <f t="shared" si="38"/>
        <v>0</v>
      </c>
    </row>
    <row r="2387" spans="1:5" x14ac:dyDescent="0.25">
      <c r="A2387" s="8" t="s">
        <v>132</v>
      </c>
      <c r="B2387" s="9">
        <v>0</v>
      </c>
      <c r="C2387" s="10">
        <v>0</v>
      </c>
      <c r="D2387" s="10">
        <v>0</v>
      </c>
      <c r="E2387" s="11">
        <f t="shared" si="38"/>
        <v>0</v>
      </c>
    </row>
    <row r="2388" spans="1:5" x14ac:dyDescent="0.25">
      <c r="A2388" s="12" t="s">
        <v>132</v>
      </c>
      <c r="B2388" s="13">
        <v>0</v>
      </c>
      <c r="C2388" s="14">
        <v>0</v>
      </c>
      <c r="D2388" s="14">
        <v>0</v>
      </c>
      <c r="E2388" s="15">
        <f t="shared" si="38"/>
        <v>0</v>
      </c>
    </row>
    <row r="2389" spans="1:5" x14ac:dyDescent="0.25">
      <c r="A2389" s="8" t="s">
        <v>132</v>
      </c>
      <c r="B2389" s="9">
        <v>0</v>
      </c>
      <c r="C2389" s="10">
        <v>0</v>
      </c>
      <c r="D2389" s="10">
        <v>0</v>
      </c>
      <c r="E2389" s="11">
        <f t="shared" si="38"/>
        <v>0</v>
      </c>
    </row>
    <row r="2390" spans="1:5" x14ac:dyDescent="0.25">
      <c r="A2390" s="12" t="s">
        <v>132</v>
      </c>
      <c r="B2390" s="13">
        <v>0</v>
      </c>
      <c r="C2390" s="14">
        <v>0</v>
      </c>
      <c r="D2390" s="14">
        <v>0</v>
      </c>
      <c r="E2390" s="15">
        <f t="shared" si="38"/>
        <v>0</v>
      </c>
    </row>
    <row r="2391" spans="1:5" x14ac:dyDescent="0.25">
      <c r="A2391" s="8" t="s">
        <v>132</v>
      </c>
      <c r="B2391" s="9">
        <v>0</v>
      </c>
      <c r="C2391" s="10">
        <v>0</v>
      </c>
      <c r="D2391" s="10">
        <v>0</v>
      </c>
      <c r="E2391" s="11">
        <f t="shared" si="38"/>
        <v>0</v>
      </c>
    </row>
    <row r="2392" spans="1:5" x14ac:dyDescent="0.25">
      <c r="A2392" s="12" t="s">
        <v>132</v>
      </c>
      <c r="B2392" s="70">
        <v>0</v>
      </c>
      <c r="C2392" s="71">
        <v>0</v>
      </c>
      <c r="D2392" s="71">
        <v>0</v>
      </c>
      <c r="E2392" s="72">
        <f t="shared" si="38"/>
        <v>0</v>
      </c>
    </row>
    <row r="2393" spans="1:5" x14ac:dyDescent="0.25">
      <c r="A2393" s="8" t="s">
        <v>132</v>
      </c>
      <c r="B2393" s="9">
        <v>0</v>
      </c>
      <c r="C2393" s="10">
        <v>0</v>
      </c>
      <c r="D2393" s="10">
        <v>0</v>
      </c>
      <c r="E2393" s="11">
        <f t="shared" si="38"/>
        <v>0</v>
      </c>
    </row>
    <row r="2394" spans="1:5" x14ac:dyDescent="0.25">
      <c r="A2394" s="12" t="s">
        <v>132</v>
      </c>
      <c r="B2394" s="13">
        <v>0</v>
      </c>
      <c r="C2394" s="14">
        <v>0</v>
      </c>
      <c r="D2394" s="14">
        <v>0</v>
      </c>
      <c r="E2394" s="15">
        <f t="shared" si="38"/>
        <v>0</v>
      </c>
    </row>
    <row r="2395" spans="1:5" x14ac:dyDescent="0.25">
      <c r="A2395" s="8" t="s">
        <v>132</v>
      </c>
      <c r="B2395" s="9">
        <v>0</v>
      </c>
      <c r="C2395" s="10">
        <v>0</v>
      </c>
      <c r="D2395" s="10">
        <v>0</v>
      </c>
      <c r="E2395" s="11">
        <f t="shared" si="38"/>
        <v>0</v>
      </c>
    </row>
    <row r="2396" spans="1:5" x14ac:dyDescent="0.25">
      <c r="A2396" s="12" t="s">
        <v>132</v>
      </c>
      <c r="B2396" s="13">
        <v>0</v>
      </c>
      <c r="C2396" s="14">
        <v>0</v>
      </c>
      <c r="D2396" s="14">
        <v>0</v>
      </c>
      <c r="E2396" s="15">
        <f t="shared" si="38"/>
        <v>0</v>
      </c>
    </row>
    <row r="2397" spans="1:5" x14ac:dyDescent="0.25">
      <c r="A2397" s="8" t="s">
        <v>132</v>
      </c>
      <c r="B2397" s="9">
        <v>0</v>
      </c>
      <c r="C2397" s="10">
        <v>0</v>
      </c>
      <c r="D2397" s="10">
        <v>0</v>
      </c>
      <c r="E2397" s="11">
        <f t="shared" si="38"/>
        <v>0</v>
      </c>
    </row>
    <row r="2398" spans="1:5" x14ac:dyDescent="0.25">
      <c r="A2398" s="12" t="s">
        <v>132</v>
      </c>
      <c r="B2398" s="13">
        <v>0</v>
      </c>
      <c r="C2398" s="14">
        <v>0</v>
      </c>
      <c r="D2398" s="14">
        <v>0</v>
      </c>
      <c r="E2398" s="15">
        <f t="shared" si="38"/>
        <v>0</v>
      </c>
    </row>
    <row r="2399" spans="1:5" x14ac:dyDescent="0.25">
      <c r="A2399" s="8" t="s">
        <v>132</v>
      </c>
      <c r="B2399" s="9">
        <v>0</v>
      </c>
      <c r="C2399" s="10">
        <v>0</v>
      </c>
      <c r="D2399" s="10">
        <v>0</v>
      </c>
      <c r="E2399" s="11">
        <f t="shared" si="38"/>
        <v>0</v>
      </c>
    </row>
    <row r="2400" spans="1:5" x14ac:dyDescent="0.25">
      <c r="A2400" s="12" t="s">
        <v>132</v>
      </c>
      <c r="B2400" s="13">
        <v>0</v>
      </c>
      <c r="C2400" s="14">
        <v>0</v>
      </c>
      <c r="D2400" s="14">
        <v>0</v>
      </c>
      <c r="E2400" s="15">
        <f t="shared" si="38"/>
        <v>0</v>
      </c>
    </row>
    <row r="2401" spans="1:5" x14ac:dyDescent="0.25">
      <c r="A2401" s="8" t="s">
        <v>132</v>
      </c>
      <c r="B2401" s="9">
        <v>0</v>
      </c>
      <c r="C2401" s="10">
        <v>0</v>
      </c>
      <c r="D2401" s="10">
        <v>0</v>
      </c>
      <c r="E2401" s="11">
        <f t="shared" si="38"/>
        <v>0</v>
      </c>
    </row>
    <row r="2402" spans="1:5" x14ac:dyDescent="0.25">
      <c r="A2402" s="12" t="s">
        <v>132</v>
      </c>
      <c r="B2402" s="13">
        <v>0</v>
      </c>
      <c r="C2402" s="14">
        <v>0</v>
      </c>
      <c r="D2402" s="14">
        <v>0</v>
      </c>
      <c r="E2402" s="15">
        <f t="shared" si="38"/>
        <v>0</v>
      </c>
    </row>
    <row r="2403" spans="1:5" x14ac:dyDescent="0.25">
      <c r="A2403" s="8" t="s">
        <v>132</v>
      </c>
      <c r="B2403" s="9">
        <v>0</v>
      </c>
      <c r="C2403" s="10">
        <v>0</v>
      </c>
      <c r="D2403" s="10">
        <v>0</v>
      </c>
      <c r="E2403" s="11">
        <f t="shared" si="38"/>
        <v>0</v>
      </c>
    </row>
    <row r="2404" spans="1:5" x14ac:dyDescent="0.25">
      <c r="A2404" s="12" t="s">
        <v>132</v>
      </c>
      <c r="B2404" s="13">
        <v>0</v>
      </c>
      <c r="C2404" s="14">
        <v>0</v>
      </c>
      <c r="D2404" s="14">
        <v>0</v>
      </c>
      <c r="E2404" s="15">
        <f t="shared" si="38"/>
        <v>0</v>
      </c>
    </row>
    <row r="2405" spans="1:5" x14ac:dyDescent="0.25">
      <c r="A2405" s="8" t="s">
        <v>132</v>
      </c>
      <c r="B2405" s="9">
        <v>0</v>
      </c>
      <c r="C2405" s="10">
        <v>0</v>
      </c>
      <c r="D2405" s="10">
        <v>0</v>
      </c>
      <c r="E2405" s="11">
        <f t="shared" si="38"/>
        <v>0</v>
      </c>
    </row>
    <row r="2406" spans="1:5" x14ac:dyDescent="0.25">
      <c r="A2406" s="12" t="s">
        <v>132</v>
      </c>
      <c r="B2406" s="13">
        <v>0</v>
      </c>
      <c r="C2406" s="14">
        <v>0</v>
      </c>
      <c r="D2406" s="14">
        <v>0</v>
      </c>
      <c r="E2406" s="15">
        <f t="shared" si="38"/>
        <v>0</v>
      </c>
    </row>
    <row r="2407" spans="1:5" x14ac:dyDescent="0.25">
      <c r="A2407" s="8" t="s">
        <v>132</v>
      </c>
      <c r="B2407" s="9">
        <v>0</v>
      </c>
      <c r="C2407" s="10">
        <v>0</v>
      </c>
      <c r="D2407" s="10">
        <v>0</v>
      </c>
      <c r="E2407" s="11">
        <f t="shared" si="38"/>
        <v>0</v>
      </c>
    </row>
    <row r="2408" spans="1:5" x14ac:dyDescent="0.25">
      <c r="A2408" s="12" t="s">
        <v>132</v>
      </c>
      <c r="B2408" s="13">
        <v>0</v>
      </c>
      <c r="C2408" s="14">
        <v>0</v>
      </c>
      <c r="D2408" s="14">
        <v>0</v>
      </c>
      <c r="E2408" s="15">
        <f t="shared" si="38"/>
        <v>0</v>
      </c>
    </row>
    <row r="2409" spans="1:5" x14ac:dyDescent="0.25">
      <c r="A2409" s="8" t="s">
        <v>132</v>
      </c>
      <c r="B2409" s="9">
        <v>0</v>
      </c>
      <c r="C2409" s="10">
        <v>0</v>
      </c>
      <c r="D2409" s="10">
        <v>0</v>
      </c>
      <c r="E2409" s="11">
        <f t="shared" si="38"/>
        <v>0</v>
      </c>
    </row>
    <row r="2410" spans="1:5" x14ac:dyDescent="0.25">
      <c r="A2410" s="12" t="s">
        <v>132</v>
      </c>
      <c r="B2410" s="13">
        <v>0</v>
      </c>
      <c r="C2410" s="14">
        <v>0</v>
      </c>
      <c r="D2410" s="14">
        <v>0</v>
      </c>
      <c r="E2410" s="15">
        <f t="shared" si="38"/>
        <v>0</v>
      </c>
    </row>
    <row r="2411" spans="1:5" x14ac:dyDescent="0.25">
      <c r="A2411" s="8" t="s">
        <v>132</v>
      </c>
      <c r="B2411" s="9">
        <v>0</v>
      </c>
      <c r="C2411" s="10">
        <v>0</v>
      </c>
      <c r="D2411" s="10">
        <v>0</v>
      </c>
      <c r="E2411" s="11">
        <f t="shared" si="38"/>
        <v>0</v>
      </c>
    </row>
    <row r="2412" spans="1:5" x14ac:dyDescent="0.25">
      <c r="A2412" s="12" t="s">
        <v>132</v>
      </c>
      <c r="B2412" s="13">
        <v>0</v>
      </c>
      <c r="C2412" s="14">
        <v>0</v>
      </c>
      <c r="D2412" s="14">
        <v>0</v>
      </c>
      <c r="E2412" s="15">
        <f t="shared" si="38"/>
        <v>0</v>
      </c>
    </row>
    <row r="2413" spans="1:5" x14ac:dyDescent="0.25">
      <c r="A2413" s="8" t="s">
        <v>132</v>
      </c>
      <c r="B2413" s="9">
        <v>0</v>
      </c>
      <c r="C2413" s="10">
        <v>0</v>
      </c>
      <c r="D2413" s="10">
        <v>0</v>
      </c>
      <c r="E2413" s="11">
        <f t="shared" si="38"/>
        <v>0</v>
      </c>
    </row>
    <row r="2414" spans="1:5" x14ac:dyDescent="0.25">
      <c r="A2414" s="12" t="s">
        <v>132</v>
      </c>
      <c r="B2414" s="13">
        <v>0</v>
      </c>
      <c r="C2414" s="14">
        <v>0</v>
      </c>
      <c r="D2414" s="14">
        <v>0</v>
      </c>
      <c r="E2414" s="15">
        <f t="shared" si="38"/>
        <v>0</v>
      </c>
    </row>
    <row r="2415" spans="1:5" x14ac:dyDescent="0.25">
      <c r="A2415" s="8" t="s">
        <v>132</v>
      </c>
      <c r="B2415" s="9">
        <v>0</v>
      </c>
      <c r="C2415" s="10">
        <v>0</v>
      </c>
      <c r="D2415" s="10">
        <v>0</v>
      </c>
      <c r="E2415" s="11">
        <f t="shared" si="38"/>
        <v>0</v>
      </c>
    </row>
    <row r="2416" spans="1:5" x14ac:dyDescent="0.25">
      <c r="A2416" s="12" t="s">
        <v>132</v>
      </c>
      <c r="B2416" s="13">
        <v>0</v>
      </c>
      <c r="C2416" s="14">
        <v>0</v>
      </c>
      <c r="D2416" s="14">
        <v>0</v>
      </c>
      <c r="E2416" s="15">
        <f t="shared" si="38"/>
        <v>0</v>
      </c>
    </row>
    <row r="2417" spans="1:5" x14ac:dyDescent="0.25">
      <c r="A2417" s="8" t="s">
        <v>132</v>
      </c>
      <c r="B2417" s="9">
        <v>0</v>
      </c>
      <c r="C2417" s="10">
        <v>0</v>
      </c>
      <c r="D2417" s="10">
        <v>0</v>
      </c>
      <c r="E2417" s="11">
        <f t="shared" si="38"/>
        <v>0</v>
      </c>
    </row>
    <row r="2418" spans="1:5" x14ac:dyDescent="0.25">
      <c r="A2418" s="12" t="s">
        <v>132</v>
      </c>
      <c r="B2418" s="13">
        <v>0</v>
      </c>
      <c r="C2418" s="14">
        <v>0</v>
      </c>
      <c r="D2418" s="14">
        <v>0</v>
      </c>
      <c r="E2418" s="15">
        <f t="shared" si="38"/>
        <v>0</v>
      </c>
    </row>
    <row r="2419" spans="1:5" x14ac:dyDescent="0.25">
      <c r="A2419" s="8" t="s">
        <v>132</v>
      </c>
      <c r="B2419" s="9">
        <v>0</v>
      </c>
      <c r="C2419" s="10">
        <v>0</v>
      </c>
      <c r="D2419" s="10">
        <v>0</v>
      </c>
      <c r="E2419" s="11">
        <f t="shared" si="38"/>
        <v>0</v>
      </c>
    </row>
    <row r="2420" spans="1:5" x14ac:dyDescent="0.25">
      <c r="A2420" s="12" t="s">
        <v>132</v>
      </c>
      <c r="B2420" s="13">
        <v>0</v>
      </c>
      <c r="C2420" s="14">
        <v>0</v>
      </c>
      <c r="D2420" s="14">
        <v>0</v>
      </c>
      <c r="E2420" s="15">
        <f t="shared" si="38"/>
        <v>0</v>
      </c>
    </row>
    <row r="2421" spans="1:5" x14ac:dyDescent="0.25">
      <c r="A2421" s="8" t="s">
        <v>132</v>
      </c>
      <c r="B2421" s="9">
        <v>0</v>
      </c>
      <c r="C2421" s="10">
        <v>0</v>
      </c>
      <c r="D2421" s="10">
        <v>0</v>
      </c>
      <c r="E2421" s="11">
        <f t="shared" si="38"/>
        <v>0</v>
      </c>
    </row>
    <row r="2422" spans="1:5" x14ac:dyDescent="0.25">
      <c r="A2422" s="12" t="s">
        <v>132</v>
      </c>
      <c r="B2422" s="13">
        <v>0</v>
      </c>
      <c r="C2422" s="14">
        <v>0</v>
      </c>
      <c r="D2422" s="14">
        <v>0</v>
      </c>
      <c r="E2422" s="15">
        <f t="shared" si="38"/>
        <v>0</v>
      </c>
    </row>
    <row r="2423" spans="1:5" x14ac:dyDescent="0.25">
      <c r="A2423" s="8" t="s">
        <v>132</v>
      </c>
      <c r="B2423" s="9">
        <v>0</v>
      </c>
      <c r="C2423" s="10">
        <v>0</v>
      </c>
      <c r="D2423" s="10">
        <v>0</v>
      </c>
      <c r="E2423" s="11">
        <f t="shared" si="38"/>
        <v>0</v>
      </c>
    </row>
    <row r="2424" spans="1:5" x14ac:dyDescent="0.25">
      <c r="A2424" s="12" t="s">
        <v>132</v>
      </c>
      <c r="B2424" s="13">
        <v>0</v>
      </c>
      <c r="C2424" s="14">
        <v>0</v>
      </c>
      <c r="D2424" s="14">
        <v>0</v>
      </c>
      <c r="E2424" s="15">
        <f t="shared" si="38"/>
        <v>0</v>
      </c>
    </row>
    <row r="2425" spans="1:5" x14ac:dyDescent="0.25">
      <c r="A2425" s="8" t="s">
        <v>132</v>
      </c>
      <c r="B2425" s="9">
        <v>0</v>
      </c>
      <c r="C2425" s="10">
        <v>0</v>
      </c>
      <c r="D2425" s="10">
        <v>0</v>
      </c>
      <c r="E2425" s="11">
        <f t="shared" si="38"/>
        <v>0</v>
      </c>
    </row>
    <row r="2426" spans="1:5" x14ac:dyDescent="0.25">
      <c r="A2426" s="12" t="s">
        <v>132</v>
      </c>
      <c r="B2426" s="13">
        <v>0</v>
      </c>
      <c r="C2426" s="14">
        <v>0</v>
      </c>
      <c r="D2426" s="14">
        <v>0</v>
      </c>
      <c r="E2426" s="15">
        <f t="shared" si="38"/>
        <v>0</v>
      </c>
    </row>
    <row r="2427" spans="1:5" x14ac:dyDescent="0.25">
      <c r="A2427" s="8" t="s">
        <v>132</v>
      </c>
      <c r="B2427" s="9">
        <v>0</v>
      </c>
      <c r="C2427" s="10">
        <v>0</v>
      </c>
      <c r="D2427" s="10">
        <v>0</v>
      </c>
      <c r="E2427" s="11">
        <f t="shared" si="38"/>
        <v>0</v>
      </c>
    </row>
    <row r="2428" spans="1:5" x14ac:dyDescent="0.25">
      <c r="A2428" s="12" t="s">
        <v>132</v>
      </c>
      <c r="B2428" s="13">
        <v>0</v>
      </c>
      <c r="C2428" s="14">
        <v>0</v>
      </c>
      <c r="D2428" s="14">
        <v>0</v>
      </c>
      <c r="E2428" s="15">
        <f t="shared" si="38"/>
        <v>0</v>
      </c>
    </row>
    <row r="2429" spans="1:5" x14ac:dyDescent="0.25">
      <c r="A2429" s="8" t="s">
        <v>132</v>
      </c>
      <c r="B2429" s="73">
        <v>0</v>
      </c>
      <c r="C2429" s="74">
        <v>0</v>
      </c>
      <c r="D2429" s="74">
        <v>0</v>
      </c>
      <c r="E2429" s="75">
        <f t="shared" si="38"/>
        <v>0</v>
      </c>
    </row>
    <row r="2430" spans="1:5" x14ac:dyDescent="0.25">
      <c r="A2430" s="12" t="s">
        <v>132</v>
      </c>
      <c r="B2430" s="13">
        <v>0</v>
      </c>
      <c r="C2430" s="14">
        <v>0</v>
      </c>
      <c r="D2430" s="14">
        <v>0</v>
      </c>
      <c r="E2430" s="15">
        <f t="shared" si="38"/>
        <v>0</v>
      </c>
    </row>
    <row r="2431" spans="1:5" x14ac:dyDescent="0.25">
      <c r="A2431" s="8" t="s">
        <v>132</v>
      </c>
      <c r="B2431" s="9">
        <v>0</v>
      </c>
      <c r="C2431" s="10">
        <v>0</v>
      </c>
      <c r="D2431" s="10">
        <v>0</v>
      </c>
      <c r="E2431" s="11">
        <f t="shared" si="38"/>
        <v>0</v>
      </c>
    </row>
    <row r="2432" spans="1:5" x14ac:dyDescent="0.25">
      <c r="A2432" s="12" t="s">
        <v>132</v>
      </c>
      <c r="B2432" s="13">
        <v>0</v>
      </c>
      <c r="C2432" s="14">
        <v>0</v>
      </c>
      <c r="D2432" s="14">
        <v>0</v>
      </c>
      <c r="E2432" s="15">
        <f t="shared" si="38"/>
        <v>0</v>
      </c>
    </row>
    <row r="2433" spans="1:5" x14ac:dyDescent="0.25">
      <c r="A2433" s="8" t="s">
        <v>132</v>
      </c>
      <c r="B2433" s="9">
        <v>0</v>
      </c>
      <c r="C2433" s="10">
        <v>0</v>
      </c>
      <c r="D2433" s="10">
        <v>0</v>
      </c>
      <c r="E2433" s="11">
        <f t="shared" si="38"/>
        <v>0</v>
      </c>
    </row>
    <row r="2434" spans="1:5" x14ac:dyDescent="0.25">
      <c r="A2434" s="12" t="s">
        <v>132</v>
      </c>
      <c r="B2434" s="13">
        <v>0</v>
      </c>
      <c r="C2434" s="14">
        <v>0</v>
      </c>
      <c r="D2434" s="14">
        <v>0</v>
      </c>
      <c r="E2434" s="15">
        <f t="shared" si="38"/>
        <v>0</v>
      </c>
    </row>
    <row r="2435" spans="1:5" ht="15.75" thickBot="1" x14ac:dyDescent="0.3">
      <c r="A2435" s="76" t="s">
        <v>132</v>
      </c>
      <c r="B2435" s="69">
        <f>SUM(B2382:B2434)</f>
        <v>0</v>
      </c>
      <c r="C2435" s="69">
        <f>SUM(C2382:C2434)</f>
        <v>0</v>
      </c>
      <c r="D2435" s="69">
        <f>SUM(D2382:D2434)</f>
        <v>0</v>
      </c>
      <c r="E2435" s="69">
        <f t="shared" si="38"/>
        <v>0</v>
      </c>
    </row>
    <row r="2436" spans="1:5" x14ac:dyDescent="0.25">
      <c r="A2436" s="4" t="s">
        <v>133</v>
      </c>
      <c r="B2436" s="5">
        <v>1</v>
      </c>
      <c r="C2436" s="6">
        <v>2</v>
      </c>
      <c r="D2436" s="6">
        <v>1</v>
      </c>
      <c r="E2436" s="7">
        <f t="shared" si="38"/>
        <v>4</v>
      </c>
    </row>
    <row r="2437" spans="1:5" x14ac:dyDescent="0.25">
      <c r="A2437" s="8" t="s">
        <v>133</v>
      </c>
      <c r="B2437" s="9">
        <v>17</v>
      </c>
      <c r="C2437" s="10">
        <v>12</v>
      </c>
      <c r="D2437" s="10">
        <v>5</v>
      </c>
      <c r="E2437" s="11">
        <f t="shared" si="38"/>
        <v>34</v>
      </c>
    </row>
    <row r="2438" spans="1:5" x14ac:dyDescent="0.25">
      <c r="A2438" s="12" t="s">
        <v>133</v>
      </c>
      <c r="B2438" s="13">
        <v>2</v>
      </c>
      <c r="C2438" s="14">
        <v>2</v>
      </c>
      <c r="D2438" s="14">
        <v>0</v>
      </c>
      <c r="E2438" s="15">
        <f t="shared" si="38"/>
        <v>4</v>
      </c>
    </row>
    <row r="2439" spans="1:5" x14ac:dyDescent="0.25">
      <c r="A2439" s="8" t="s">
        <v>133</v>
      </c>
      <c r="B2439" s="9">
        <v>2</v>
      </c>
      <c r="C2439" s="10">
        <v>1</v>
      </c>
      <c r="D2439" s="10">
        <v>2</v>
      </c>
      <c r="E2439" s="11">
        <f t="shared" ref="E2439:E2502" si="39">SUM(B2439:D2439)</f>
        <v>5</v>
      </c>
    </row>
    <row r="2440" spans="1:5" x14ac:dyDescent="0.25">
      <c r="A2440" s="12" t="s">
        <v>133</v>
      </c>
      <c r="B2440" s="13">
        <v>2</v>
      </c>
      <c r="C2440" s="14">
        <v>9</v>
      </c>
      <c r="D2440" s="14">
        <v>22</v>
      </c>
      <c r="E2440" s="15">
        <f t="shared" si="39"/>
        <v>33</v>
      </c>
    </row>
    <row r="2441" spans="1:5" x14ac:dyDescent="0.25">
      <c r="A2441" s="8" t="s">
        <v>133</v>
      </c>
      <c r="B2441" s="9">
        <v>0</v>
      </c>
      <c r="C2441" s="10">
        <v>6</v>
      </c>
      <c r="D2441" s="10">
        <v>15</v>
      </c>
      <c r="E2441" s="11">
        <f t="shared" si="39"/>
        <v>21</v>
      </c>
    </row>
    <row r="2442" spans="1:5" x14ac:dyDescent="0.25">
      <c r="A2442" s="12" t="s">
        <v>133</v>
      </c>
      <c r="B2442" s="13">
        <v>4</v>
      </c>
      <c r="C2442" s="14">
        <v>17</v>
      </c>
      <c r="D2442" s="14">
        <v>24</v>
      </c>
      <c r="E2442" s="15">
        <f t="shared" si="39"/>
        <v>45</v>
      </c>
    </row>
    <row r="2443" spans="1:5" x14ac:dyDescent="0.25">
      <c r="A2443" s="8" t="s">
        <v>133</v>
      </c>
      <c r="B2443" s="9">
        <v>5</v>
      </c>
      <c r="C2443" s="10">
        <v>2</v>
      </c>
      <c r="D2443" s="10">
        <v>39</v>
      </c>
      <c r="E2443" s="11">
        <f t="shared" si="39"/>
        <v>46</v>
      </c>
    </row>
    <row r="2444" spans="1:5" x14ac:dyDescent="0.25">
      <c r="A2444" s="12" t="s">
        <v>133</v>
      </c>
      <c r="B2444" s="13">
        <v>0</v>
      </c>
      <c r="C2444" s="14">
        <v>14</v>
      </c>
      <c r="D2444" s="14">
        <v>27</v>
      </c>
      <c r="E2444" s="15">
        <f t="shared" si="39"/>
        <v>41</v>
      </c>
    </row>
    <row r="2445" spans="1:5" x14ac:dyDescent="0.25">
      <c r="A2445" s="8" t="s">
        <v>133</v>
      </c>
      <c r="B2445" s="9">
        <v>2</v>
      </c>
      <c r="C2445" s="10">
        <v>2</v>
      </c>
      <c r="D2445" s="10">
        <v>18</v>
      </c>
      <c r="E2445" s="11">
        <f t="shared" si="39"/>
        <v>22</v>
      </c>
    </row>
    <row r="2446" spans="1:5" x14ac:dyDescent="0.25">
      <c r="A2446" s="12" t="s">
        <v>133</v>
      </c>
      <c r="B2446" s="70">
        <v>12</v>
      </c>
      <c r="C2446" s="71">
        <v>9</v>
      </c>
      <c r="D2446" s="71">
        <v>0</v>
      </c>
      <c r="E2446" s="72">
        <f t="shared" si="39"/>
        <v>21</v>
      </c>
    </row>
    <row r="2447" spans="1:5" x14ac:dyDescent="0.25">
      <c r="A2447" s="8" t="s">
        <v>133</v>
      </c>
      <c r="B2447" s="9">
        <v>14</v>
      </c>
      <c r="C2447" s="10">
        <v>28</v>
      </c>
      <c r="D2447" s="10">
        <v>9</v>
      </c>
      <c r="E2447" s="11">
        <f t="shared" si="39"/>
        <v>51</v>
      </c>
    </row>
    <row r="2448" spans="1:5" x14ac:dyDescent="0.25">
      <c r="A2448" s="12" t="s">
        <v>133</v>
      </c>
      <c r="B2448" s="13">
        <v>8</v>
      </c>
      <c r="C2448" s="14">
        <v>19</v>
      </c>
      <c r="D2448" s="14">
        <v>6</v>
      </c>
      <c r="E2448" s="15">
        <f t="shared" si="39"/>
        <v>33</v>
      </c>
    </row>
    <row r="2449" spans="1:5" x14ac:dyDescent="0.25">
      <c r="A2449" s="8" t="s">
        <v>133</v>
      </c>
      <c r="B2449" s="9">
        <v>16</v>
      </c>
      <c r="C2449" s="10">
        <v>28</v>
      </c>
      <c r="D2449" s="10">
        <v>10</v>
      </c>
      <c r="E2449" s="11">
        <f t="shared" si="39"/>
        <v>54</v>
      </c>
    </row>
    <row r="2450" spans="1:5" x14ac:dyDescent="0.25">
      <c r="A2450" s="12" t="s">
        <v>133</v>
      </c>
      <c r="B2450" s="13">
        <v>8</v>
      </c>
      <c r="C2450" s="14">
        <v>8</v>
      </c>
      <c r="D2450" s="14">
        <v>2</v>
      </c>
      <c r="E2450" s="15">
        <f t="shared" si="39"/>
        <v>18</v>
      </c>
    </row>
    <row r="2451" spans="1:5" x14ac:dyDescent="0.25">
      <c r="A2451" s="8" t="s">
        <v>133</v>
      </c>
      <c r="B2451" s="9">
        <v>2</v>
      </c>
      <c r="C2451" s="10">
        <v>3</v>
      </c>
      <c r="D2451" s="10">
        <v>11</v>
      </c>
      <c r="E2451" s="11">
        <f t="shared" si="39"/>
        <v>16</v>
      </c>
    </row>
    <row r="2452" spans="1:5" x14ac:dyDescent="0.25">
      <c r="A2452" s="12" t="s">
        <v>133</v>
      </c>
      <c r="B2452" s="13">
        <v>1</v>
      </c>
      <c r="C2452" s="14">
        <v>10</v>
      </c>
      <c r="D2452" s="14">
        <v>0</v>
      </c>
      <c r="E2452" s="15">
        <f t="shared" si="39"/>
        <v>11</v>
      </c>
    </row>
    <row r="2453" spans="1:5" x14ac:dyDescent="0.25">
      <c r="A2453" s="8" t="s">
        <v>133</v>
      </c>
      <c r="B2453" s="9">
        <v>6</v>
      </c>
      <c r="C2453" s="10">
        <v>18</v>
      </c>
      <c r="D2453" s="10">
        <v>6</v>
      </c>
      <c r="E2453" s="11">
        <f t="shared" si="39"/>
        <v>30</v>
      </c>
    </row>
    <row r="2454" spans="1:5" x14ac:dyDescent="0.25">
      <c r="A2454" s="12" t="s">
        <v>133</v>
      </c>
      <c r="B2454" s="13">
        <v>2</v>
      </c>
      <c r="C2454" s="14">
        <v>12</v>
      </c>
      <c r="D2454" s="14">
        <v>7</v>
      </c>
      <c r="E2454" s="15">
        <f t="shared" si="39"/>
        <v>21</v>
      </c>
    </row>
    <row r="2455" spans="1:5" x14ac:dyDescent="0.25">
      <c r="A2455" s="8" t="s">
        <v>133</v>
      </c>
      <c r="B2455" s="9">
        <v>4</v>
      </c>
      <c r="C2455" s="10">
        <v>14</v>
      </c>
      <c r="D2455" s="10">
        <v>0</v>
      </c>
      <c r="E2455" s="11">
        <f t="shared" si="39"/>
        <v>18</v>
      </c>
    </row>
    <row r="2456" spans="1:5" x14ac:dyDescent="0.25">
      <c r="A2456" s="12" t="s">
        <v>133</v>
      </c>
      <c r="B2456" s="13">
        <v>3</v>
      </c>
      <c r="C2456" s="14">
        <v>7</v>
      </c>
      <c r="D2456" s="14">
        <v>4</v>
      </c>
      <c r="E2456" s="15">
        <f t="shared" si="39"/>
        <v>14</v>
      </c>
    </row>
    <row r="2457" spans="1:5" x14ac:dyDescent="0.25">
      <c r="A2457" s="8" t="s">
        <v>133</v>
      </c>
      <c r="B2457" s="9">
        <v>5</v>
      </c>
      <c r="C2457" s="10">
        <v>7</v>
      </c>
      <c r="D2457" s="10">
        <v>5</v>
      </c>
      <c r="E2457" s="11">
        <f t="shared" si="39"/>
        <v>17</v>
      </c>
    </row>
    <row r="2458" spans="1:5" x14ac:dyDescent="0.25">
      <c r="A2458" s="12" t="s">
        <v>133</v>
      </c>
      <c r="B2458" s="13">
        <v>6</v>
      </c>
      <c r="C2458" s="14">
        <v>20</v>
      </c>
      <c r="D2458" s="14">
        <v>7</v>
      </c>
      <c r="E2458" s="15">
        <f t="shared" si="39"/>
        <v>33</v>
      </c>
    </row>
    <row r="2459" spans="1:5" x14ac:dyDescent="0.25">
      <c r="A2459" s="8" t="s">
        <v>133</v>
      </c>
      <c r="B2459" s="9">
        <v>7</v>
      </c>
      <c r="C2459" s="10">
        <v>14</v>
      </c>
      <c r="D2459" s="10">
        <v>17</v>
      </c>
      <c r="E2459" s="11">
        <f t="shared" si="39"/>
        <v>38</v>
      </c>
    </row>
    <row r="2460" spans="1:5" x14ac:dyDescent="0.25">
      <c r="A2460" s="12" t="s">
        <v>133</v>
      </c>
      <c r="B2460" s="13">
        <v>4</v>
      </c>
      <c r="C2460" s="14">
        <v>19</v>
      </c>
      <c r="D2460" s="14">
        <v>3</v>
      </c>
      <c r="E2460" s="15">
        <f t="shared" si="39"/>
        <v>26</v>
      </c>
    </row>
    <row r="2461" spans="1:5" x14ac:dyDescent="0.25">
      <c r="A2461" s="8" t="s">
        <v>133</v>
      </c>
      <c r="B2461" s="9">
        <v>3</v>
      </c>
      <c r="C2461" s="10">
        <v>23</v>
      </c>
      <c r="D2461" s="10">
        <v>5</v>
      </c>
      <c r="E2461" s="11">
        <f t="shared" si="39"/>
        <v>31</v>
      </c>
    </row>
    <row r="2462" spans="1:5" x14ac:dyDescent="0.25">
      <c r="A2462" s="12" t="s">
        <v>133</v>
      </c>
      <c r="B2462" s="13">
        <v>8</v>
      </c>
      <c r="C2462" s="14">
        <v>12</v>
      </c>
      <c r="D2462" s="14">
        <v>14</v>
      </c>
      <c r="E2462" s="15">
        <f t="shared" si="39"/>
        <v>34</v>
      </c>
    </row>
    <row r="2463" spans="1:5" x14ac:dyDescent="0.25">
      <c r="A2463" s="8" t="s">
        <v>133</v>
      </c>
      <c r="B2463" s="9">
        <v>1</v>
      </c>
      <c r="C2463" s="10">
        <v>6</v>
      </c>
      <c r="D2463" s="10">
        <v>13</v>
      </c>
      <c r="E2463" s="11">
        <f t="shared" si="39"/>
        <v>20</v>
      </c>
    </row>
    <row r="2464" spans="1:5" x14ac:dyDescent="0.25">
      <c r="A2464" s="12" t="s">
        <v>133</v>
      </c>
      <c r="B2464" s="13">
        <v>1</v>
      </c>
      <c r="C2464" s="14">
        <v>9</v>
      </c>
      <c r="D2464" s="14">
        <v>21</v>
      </c>
      <c r="E2464" s="15">
        <f t="shared" si="39"/>
        <v>31</v>
      </c>
    </row>
    <row r="2465" spans="1:5" x14ac:dyDescent="0.25">
      <c r="A2465" s="8" t="s">
        <v>133</v>
      </c>
      <c r="B2465" s="9">
        <v>3</v>
      </c>
      <c r="C2465" s="10">
        <v>17</v>
      </c>
      <c r="D2465" s="10">
        <v>4</v>
      </c>
      <c r="E2465" s="11">
        <f t="shared" si="39"/>
        <v>24</v>
      </c>
    </row>
    <row r="2466" spans="1:5" x14ac:dyDescent="0.25">
      <c r="A2466" s="12" t="s">
        <v>133</v>
      </c>
      <c r="B2466" s="13">
        <v>5</v>
      </c>
      <c r="C2466" s="14">
        <v>23</v>
      </c>
      <c r="D2466" s="14">
        <v>15</v>
      </c>
      <c r="E2466" s="15">
        <f t="shared" si="39"/>
        <v>43</v>
      </c>
    </row>
    <row r="2467" spans="1:5" x14ac:dyDescent="0.25">
      <c r="A2467" s="8" t="s">
        <v>133</v>
      </c>
      <c r="B2467" s="9">
        <v>1</v>
      </c>
      <c r="C2467" s="10">
        <v>23</v>
      </c>
      <c r="D2467" s="10">
        <v>15</v>
      </c>
      <c r="E2467" s="11">
        <f t="shared" si="39"/>
        <v>39</v>
      </c>
    </row>
    <row r="2468" spans="1:5" x14ac:dyDescent="0.25">
      <c r="A2468" s="12" t="s">
        <v>133</v>
      </c>
      <c r="B2468" s="13">
        <v>6</v>
      </c>
      <c r="C2468" s="14">
        <v>11</v>
      </c>
      <c r="D2468" s="14">
        <v>0</v>
      </c>
      <c r="E2468" s="15">
        <f t="shared" si="39"/>
        <v>17</v>
      </c>
    </row>
    <row r="2469" spans="1:5" x14ac:dyDescent="0.25">
      <c r="A2469" s="8" t="s">
        <v>133</v>
      </c>
      <c r="B2469" s="9">
        <v>1</v>
      </c>
      <c r="C2469" s="10">
        <v>7</v>
      </c>
      <c r="D2469" s="10">
        <v>29</v>
      </c>
      <c r="E2469" s="11">
        <f t="shared" si="39"/>
        <v>37</v>
      </c>
    </row>
    <row r="2470" spans="1:5" x14ac:dyDescent="0.25">
      <c r="A2470" s="12" t="s">
        <v>133</v>
      </c>
      <c r="B2470" s="13">
        <v>5</v>
      </c>
      <c r="C2470" s="14">
        <v>4</v>
      </c>
      <c r="D2470" s="14">
        <v>7</v>
      </c>
      <c r="E2470" s="15">
        <f t="shared" si="39"/>
        <v>16</v>
      </c>
    </row>
    <row r="2471" spans="1:5" x14ac:dyDescent="0.25">
      <c r="A2471" s="8" t="s">
        <v>133</v>
      </c>
      <c r="B2471" s="9">
        <v>6</v>
      </c>
      <c r="C2471" s="10">
        <v>15</v>
      </c>
      <c r="D2471" s="10">
        <v>12</v>
      </c>
      <c r="E2471" s="11">
        <f t="shared" si="39"/>
        <v>33</v>
      </c>
    </row>
    <row r="2472" spans="1:5" x14ac:dyDescent="0.25">
      <c r="A2472" s="12" t="s">
        <v>133</v>
      </c>
      <c r="B2472" s="13">
        <v>6</v>
      </c>
      <c r="C2472" s="14">
        <v>13</v>
      </c>
      <c r="D2472" s="14">
        <v>13</v>
      </c>
      <c r="E2472" s="15">
        <f t="shared" si="39"/>
        <v>32</v>
      </c>
    </row>
    <row r="2473" spans="1:5" x14ac:dyDescent="0.25">
      <c r="A2473" s="8" t="s">
        <v>133</v>
      </c>
      <c r="B2473" s="9">
        <v>7</v>
      </c>
      <c r="C2473" s="10">
        <v>10</v>
      </c>
      <c r="D2473" s="10">
        <v>0</v>
      </c>
      <c r="E2473" s="11">
        <f t="shared" si="39"/>
        <v>17</v>
      </c>
    </row>
    <row r="2474" spans="1:5" x14ac:dyDescent="0.25">
      <c r="A2474" s="12" t="s">
        <v>133</v>
      </c>
      <c r="B2474" s="13">
        <v>10</v>
      </c>
      <c r="C2474" s="14">
        <v>12</v>
      </c>
      <c r="D2474" s="14">
        <v>12</v>
      </c>
      <c r="E2474" s="15">
        <f t="shared" si="39"/>
        <v>34</v>
      </c>
    </row>
    <row r="2475" spans="1:5" x14ac:dyDescent="0.25">
      <c r="A2475" s="8" t="s">
        <v>133</v>
      </c>
      <c r="B2475" s="9">
        <v>3</v>
      </c>
      <c r="C2475" s="10">
        <v>11</v>
      </c>
      <c r="D2475" s="10">
        <v>2</v>
      </c>
      <c r="E2475" s="11">
        <f t="shared" si="39"/>
        <v>16</v>
      </c>
    </row>
    <row r="2476" spans="1:5" x14ac:dyDescent="0.25">
      <c r="A2476" s="12" t="s">
        <v>133</v>
      </c>
      <c r="B2476" s="13">
        <v>0</v>
      </c>
      <c r="C2476" s="14">
        <v>18</v>
      </c>
      <c r="D2476" s="14">
        <v>14</v>
      </c>
      <c r="E2476" s="15">
        <f t="shared" si="39"/>
        <v>32</v>
      </c>
    </row>
    <row r="2477" spans="1:5" x14ac:dyDescent="0.25">
      <c r="A2477" s="8" t="s">
        <v>133</v>
      </c>
      <c r="B2477" s="9">
        <v>3</v>
      </c>
      <c r="C2477" s="10">
        <v>10</v>
      </c>
      <c r="D2477" s="10">
        <v>9</v>
      </c>
      <c r="E2477" s="11">
        <f t="shared" si="39"/>
        <v>22</v>
      </c>
    </row>
    <row r="2478" spans="1:5" x14ac:dyDescent="0.25">
      <c r="A2478" s="12" t="s">
        <v>133</v>
      </c>
      <c r="B2478" s="13">
        <v>1</v>
      </c>
      <c r="C2478" s="14">
        <v>13</v>
      </c>
      <c r="D2478" s="14">
        <v>10</v>
      </c>
      <c r="E2478" s="15">
        <f t="shared" si="39"/>
        <v>24</v>
      </c>
    </row>
    <row r="2479" spans="1:5" x14ac:dyDescent="0.25">
      <c r="A2479" s="8" t="s">
        <v>133</v>
      </c>
      <c r="B2479" s="9">
        <v>3</v>
      </c>
      <c r="C2479" s="10">
        <v>8</v>
      </c>
      <c r="D2479" s="10">
        <v>25</v>
      </c>
      <c r="E2479" s="11">
        <f t="shared" si="39"/>
        <v>36</v>
      </c>
    </row>
    <row r="2480" spans="1:5" x14ac:dyDescent="0.25">
      <c r="A2480" s="12" t="s">
        <v>133</v>
      </c>
      <c r="B2480" s="13">
        <v>2</v>
      </c>
      <c r="C2480" s="14">
        <v>13</v>
      </c>
      <c r="D2480" s="14">
        <v>20</v>
      </c>
      <c r="E2480" s="15">
        <f t="shared" si="39"/>
        <v>35</v>
      </c>
    </row>
    <row r="2481" spans="1:5" x14ac:dyDescent="0.25">
      <c r="A2481" s="8" t="s">
        <v>133</v>
      </c>
      <c r="B2481" s="9">
        <v>7</v>
      </c>
      <c r="C2481" s="10">
        <v>8</v>
      </c>
      <c r="D2481" s="10">
        <v>8</v>
      </c>
      <c r="E2481" s="11">
        <f t="shared" si="39"/>
        <v>23</v>
      </c>
    </row>
    <row r="2482" spans="1:5" x14ac:dyDescent="0.25">
      <c r="A2482" s="12" t="s">
        <v>133</v>
      </c>
      <c r="B2482" s="13">
        <v>2</v>
      </c>
      <c r="C2482" s="14">
        <v>6</v>
      </c>
      <c r="D2482" s="14">
        <v>8</v>
      </c>
      <c r="E2482" s="15">
        <f t="shared" si="39"/>
        <v>16</v>
      </c>
    </row>
    <row r="2483" spans="1:5" x14ac:dyDescent="0.25">
      <c r="A2483" s="8" t="s">
        <v>133</v>
      </c>
      <c r="B2483" s="73">
        <v>5</v>
      </c>
      <c r="C2483" s="74">
        <v>23</v>
      </c>
      <c r="D2483" s="74">
        <v>24</v>
      </c>
      <c r="E2483" s="75">
        <f t="shared" si="39"/>
        <v>52</v>
      </c>
    </row>
    <row r="2484" spans="1:5" x14ac:dyDescent="0.25">
      <c r="A2484" s="12" t="s">
        <v>133</v>
      </c>
      <c r="B2484" s="13">
        <v>2</v>
      </c>
      <c r="C2484" s="14">
        <v>22</v>
      </c>
      <c r="D2484" s="14">
        <v>11</v>
      </c>
      <c r="E2484" s="15">
        <f t="shared" si="39"/>
        <v>35</v>
      </c>
    </row>
    <row r="2485" spans="1:5" x14ac:dyDescent="0.25">
      <c r="A2485" s="8" t="s">
        <v>133</v>
      </c>
      <c r="B2485" s="9">
        <v>4</v>
      </c>
      <c r="C2485" s="10">
        <v>13</v>
      </c>
      <c r="D2485" s="10">
        <v>7</v>
      </c>
      <c r="E2485" s="11">
        <f t="shared" si="39"/>
        <v>24</v>
      </c>
    </row>
    <row r="2486" spans="1:5" x14ac:dyDescent="0.25">
      <c r="A2486" s="12" t="s">
        <v>133</v>
      </c>
      <c r="B2486" s="13">
        <v>3</v>
      </c>
      <c r="C2486" s="14">
        <v>9</v>
      </c>
      <c r="D2486" s="14">
        <v>27</v>
      </c>
      <c r="E2486" s="15">
        <f t="shared" si="39"/>
        <v>39</v>
      </c>
    </row>
    <row r="2487" spans="1:5" x14ac:dyDescent="0.25">
      <c r="A2487" s="8" t="s">
        <v>133</v>
      </c>
      <c r="B2487" s="9">
        <v>13</v>
      </c>
      <c r="C2487" s="10">
        <v>16</v>
      </c>
      <c r="D2487" s="10">
        <v>13</v>
      </c>
      <c r="E2487" s="11">
        <f t="shared" si="39"/>
        <v>42</v>
      </c>
    </row>
    <row r="2488" spans="1:5" x14ac:dyDescent="0.25">
      <c r="A2488" s="12" t="s">
        <v>133</v>
      </c>
      <c r="B2488" s="13">
        <v>11</v>
      </c>
      <c r="C2488" s="14">
        <v>1</v>
      </c>
      <c r="D2488" s="14">
        <v>0</v>
      </c>
      <c r="E2488" s="15">
        <f t="shared" si="39"/>
        <v>12</v>
      </c>
    </row>
    <row r="2489" spans="1:5" ht="15.75" thickBot="1" x14ac:dyDescent="0.3">
      <c r="A2489" s="76" t="s">
        <v>133</v>
      </c>
      <c r="B2489" s="69">
        <f>SUM(B2436:B2488)</f>
        <v>255</v>
      </c>
      <c r="C2489" s="69">
        <f>SUM(C2436:C2488)</f>
        <v>639</v>
      </c>
      <c r="D2489" s="69">
        <f>SUM(D2436:D2488)</f>
        <v>578</v>
      </c>
      <c r="E2489" s="69">
        <f t="shared" si="39"/>
        <v>1472</v>
      </c>
    </row>
    <row r="2490" spans="1:5" x14ac:dyDescent="0.25">
      <c r="A2490" s="4" t="s">
        <v>134</v>
      </c>
      <c r="B2490" s="5">
        <v>0</v>
      </c>
      <c r="C2490" s="6">
        <v>0</v>
      </c>
      <c r="D2490" s="6">
        <v>0</v>
      </c>
      <c r="E2490" s="7">
        <f t="shared" si="39"/>
        <v>0</v>
      </c>
    </row>
    <row r="2491" spans="1:5" x14ac:dyDescent="0.25">
      <c r="A2491" s="8" t="s">
        <v>134</v>
      </c>
      <c r="B2491" s="9">
        <v>0</v>
      </c>
      <c r="C2491" s="10">
        <v>0</v>
      </c>
      <c r="D2491" s="10">
        <v>0</v>
      </c>
      <c r="E2491" s="11">
        <f t="shared" si="39"/>
        <v>0</v>
      </c>
    </row>
    <row r="2492" spans="1:5" x14ac:dyDescent="0.25">
      <c r="A2492" s="12" t="s">
        <v>134</v>
      </c>
      <c r="B2492" s="13">
        <v>0</v>
      </c>
      <c r="C2492" s="14">
        <v>0</v>
      </c>
      <c r="D2492" s="14">
        <v>0</v>
      </c>
      <c r="E2492" s="15">
        <f t="shared" si="39"/>
        <v>0</v>
      </c>
    </row>
    <row r="2493" spans="1:5" x14ac:dyDescent="0.25">
      <c r="A2493" s="8" t="s">
        <v>134</v>
      </c>
      <c r="B2493" s="9">
        <v>0</v>
      </c>
      <c r="C2493" s="10">
        <v>0</v>
      </c>
      <c r="D2493" s="10">
        <v>0</v>
      </c>
      <c r="E2493" s="11">
        <f t="shared" si="39"/>
        <v>0</v>
      </c>
    </row>
    <row r="2494" spans="1:5" x14ac:dyDescent="0.25">
      <c r="A2494" s="12" t="s">
        <v>134</v>
      </c>
      <c r="B2494" s="13">
        <v>0</v>
      </c>
      <c r="C2494" s="14">
        <v>0</v>
      </c>
      <c r="D2494" s="14">
        <v>0</v>
      </c>
      <c r="E2494" s="15">
        <f t="shared" si="39"/>
        <v>0</v>
      </c>
    </row>
    <row r="2495" spans="1:5" x14ac:dyDescent="0.25">
      <c r="A2495" s="8" t="s">
        <v>134</v>
      </c>
      <c r="B2495" s="9">
        <v>0</v>
      </c>
      <c r="C2495" s="10">
        <v>0</v>
      </c>
      <c r="D2495" s="10">
        <v>0</v>
      </c>
      <c r="E2495" s="11">
        <f t="shared" si="39"/>
        <v>0</v>
      </c>
    </row>
    <row r="2496" spans="1:5" x14ac:dyDescent="0.25">
      <c r="A2496" s="12" t="s">
        <v>134</v>
      </c>
      <c r="B2496" s="13">
        <v>0</v>
      </c>
      <c r="C2496" s="14">
        <v>0</v>
      </c>
      <c r="D2496" s="14">
        <v>0</v>
      </c>
      <c r="E2496" s="15">
        <f t="shared" si="39"/>
        <v>0</v>
      </c>
    </row>
    <row r="2497" spans="1:5" x14ac:dyDescent="0.25">
      <c r="A2497" s="8" t="s">
        <v>134</v>
      </c>
      <c r="B2497" s="9">
        <v>0</v>
      </c>
      <c r="C2497" s="10">
        <v>0</v>
      </c>
      <c r="D2497" s="10">
        <v>0</v>
      </c>
      <c r="E2497" s="11">
        <f t="shared" si="39"/>
        <v>0</v>
      </c>
    </row>
    <row r="2498" spans="1:5" x14ac:dyDescent="0.25">
      <c r="A2498" s="12" t="s">
        <v>134</v>
      </c>
      <c r="B2498" s="13">
        <v>0</v>
      </c>
      <c r="C2498" s="14">
        <v>0</v>
      </c>
      <c r="D2498" s="14">
        <v>0</v>
      </c>
      <c r="E2498" s="15">
        <f t="shared" si="39"/>
        <v>0</v>
      </c>
    </row>
    <row r="2499" spans="1:5" x14ac:dyDescent="0.25">
      <c r="A2499" s="8" t="s">
        <v>134</v>
      </c>
      <c r="B2499" s="9">
        <v>0</v>
      </c>
      <c r="C2499" s="10">
        <v>0</v>
      </c>
      <c r="D2499" s="10">
        <v>0</v>
      </c>
      <c r="E2499" s="11">
        <f t="shared" si="39"/>
        <v>0</v>
      </c>
    </row>
    <row r="2500" spans="1:5" x14ac:dyDescent="0.25">
      <c r="A2500" s="12" t="s">
        <v>134</v>
      </c>
      <c r="B2500" s="70">
        <v>0</v>
      </c>
      <c r="C2500" s="71">
        <v>0</v>
      </c>
      <c r="D2500" s="71">
        <v>0</v>
      </c>
      <c r="E2500" s="72">
        <f t="shared" si="39"/>
        <v>0</v>
      </c>
    </row>
    <row r="2501" spans="1:5" x14ac:dyDescent="0.25">
      <c r="A2501" s="8" t="s">
        <v>134</v>
      </c>
      <c r="B2501" s="9">
        <v>0</v>
      </c>
      <c r="C2501" s="10">
        <v>0</v>
      </c>
      <c r="D2501" s="10">
        <v>0</v>
      </c>
      <c r="E2501" s="11">
        <f t="shared" si="39"/>
        <v>0</v>
      </c>
    </row>
    <row r="2502" spans="1:5" x14ac:dyDescent="0.25">
      <c r="A2502" s="12" t="s">
        <v>134</v>
      </c>
      <c r="B2502" s="13">
        <v>0</v>
      </c>
      <c r="C2502" s="14">
        <v>0</v>
      </c>
      <c r="D2502" s="14">
        <v>0</v>
      </c>
      <c r="E2502" s="15">
        <f t="shared" si="39"/>
        <v>0</v>
      </c>
    </row>
    <row r="2503" spans="1:5" x14ac:dyDescent="0.25">
      <c r="A2503" s="8" t="s">
        <v>134</v>
      </c>
      <c r="B2503" s="9">
        <v>0</v>
      </c>
      <c r="C2503" s="10">
        <v>0</v>
      </c>
      <c r="D2503" s="10">
        <v>0</v>
      </c>
      <c r="E2503" s="11">
        <f t="shared" ref="E2503:E2566" si="40">SUM(B2503:D2503)</f>
        <v>0</v>
      </c>
    </row>
    <row r="2504" spans="1:5" x14ac:dyDescent="0.25">
      <c r="A2504" s="12" t="s">
        <v>134</v>
      </c>
      <c r="B2504" s="13">
        <v>0</v>
      </c>
      <c r="C2504" s="14">
        <v>0</v>
      </c>
      <c r="D2504" s="14">
        <v>0</v>
      </c>
      <c r="E2504" s="15">
        <f t="shared" si="40"/>
        <v>0</v>
      </c>
    </row>
    <row r="2505" spans="1:5" x14ac:dyDescent="0.25">
      <c r="A2505" s="8" t="s">
        <v>134</v>
      </c>
      <c r="B2505" s="9">
        <v>0</v>
      </c>
      <c r="C2505" s="10">
        <v>0</v>
      </c>
      <c r="D2505" s="10">
        <v>0</v>
      </c>
      <c r="E2505" s="11">
        <f t="shared" si="40"/>
        <v>0</v>
      </c>
    </row>
    <row r="2506" spans="1:5" x14ac:dyDescent="0.25">
      <c r="A2506" s="12" t="s">
        <v>134</v>
      </c>
      <c r="B2506" s="13">
        <v>0</v>
      </c>
      <c r="C2506" s="14">
        <v>0</v>
      </c>
      <c r="D2506" s="14">
        <v>0</v>
      </c>
      <c r="E2506" s="15">
        <f t="shared" si="40"/>
        <v>0</v>
      </c>
    </row>
    <row r="2507" spans="1:5" x14ac:dyDescent="0.25">
      <c r="A2507" s="8" t="s">
        <v>134</v>
      </c>
      <c r="B2507" s="9">
        <v>0</v>
      </c>
      <c r="C2507" s="10">
        <v>0</v>
      </c>
      <c r="D2507" s="10">
        <v>0</v>
      </c>
      <c r="E2507" s="11">
        <f t="shared" si="40"/>
        <v>0</v>
      </c>
    </row>
    <row r="2508" spans="1:5" x14ac:dyDescent="0.25">
      <c r="A2508" s="12" t="s">
        <v>134</v>
      </c>
      <c r="B2508" s="13">
        <v>0</v>
      </c>
      <c r="C2508" s="14">
        <v>0</v>
      </c>
      <c r="D2508" s="14">
        <v>0</v>
      </c>
      <c r="E2508" s="15">
        <f t="shared" si="40"/>
        <v>0</v>
      </c>
    </row>
    <row r="2509" spans="1:5" x14ac:dyDescent="0.25">
      <c r="A2509" s="8" t="s">
        <v>134</v>
      </c>
      <c r="B2509" s="9">
        <v>0</v>
      </c>
      <c r="C2509" s="10">
        <v>0</v>
      </c>
      <c r="D2509" s="10">
        <v>0</v>
      </c>
      <c r="E2509" s="11">
        <f t="shared" si="40"/>
        <v>0</v>
      </c>
    </row>
    <row r="2510" spans="1:5" x14ac:dyDescent="0.25">
      <c r="A2510" s="12" t="s">
        <v>134</v>
      </c>
      <c r="B2510" s="13">
        <v>0</v>
      </c>
      <c r="C2510" s="14">
        <v>0</v>
      </c>
      <c r="D2510" s="14">
        <v>0</v>
      </c>
      <c r="E2510" s="15">
        <f t="shared" si="40"/>
        <v>0</v>
      </c>
    </row>
    <row r="2511" spans="1:5" x14ac:dyDescent="0.25">
      <c r="A2511" s="8" t="s">
        <v>134</v>
      </c>
      <c r="B2511" s="9">
        <v>0</v>
      </c>
      <c r="C2511" s="10">
        <v>0</v>
      </c>
      <c r="D2511" s="10">
        <v>0</v>
      </c>
      <c r="E2511" s="11">
        <f t="shared" si="40"/>
        <v>0</v>
      </c>
    </row>
    <row r="2512" spans="1:5" x14ac:dyDescent="0.25">
      <c r="A2512" s="12" t="s">
        <v>134</v>
      </c>
      <c r="B2512" s="13">
        <v>0</v>
      </c>
      <c r="C2512" s="14">
        <v>0</v>
      </c>
      <c r="D2512" s="14">
        <v>0</v>
      </c>
      <c r="E2512" s="15">
        <f t="shared" si="40"/>
        <v>0</v>
      </c>
    </row>
    <row r="2513" spans="1:5" x14ac:dyDescent="0.25">
      <c r="A2513" s="8" t="s">
        <v>134</v>
      </c>
      <c r="B2513" s="9">
        <v>0</v>
      </c>
      <c r="C2513" s="10">
        <v>0</v>
      </c>
      <c r="D2513" s="10">
        <v>0</v>
      </c>
      <c r="E2513" s="11">
        <f t="shared" si="40"/>
        <v>0</v>
      </c>
    </row>
    <row r="2514" spans="1:5" x14ac:dyDescent="0.25">
      <c r="A2514" s="12" t="s">
        <v>134</v>
      </c>
      <c r="B2514" s="13">
        <v>0</v>
      </c>
      <c r="C2514" s="14">
        <v>0</v>
      </c>
      <c r="D2514" s="14">
        <v>0</v>
      </c>
      <c r="E2514" s="15">
        <f t="shared" si="40"/>
        <v>0</v>
      </c>
    </row>
    <row r="2515" spans="1:5" x14ac:dyDescent="0.25">
      <c r="A2515" s="8" t="s">
        <v>134</v>
      </c>
      <c r="B2515" s="9">
        <v>0</v>
      </c>
      <c r="C2515" s="10">
        <v>0</v>
      </c>
      <c r="D2515" s="10">
        <v>0</v>
      </c>
      <c r="E2515" s="11">
        <f t="shared" si="40"/>
        <v>0</v>
      </c>
    </row>
    <row r="2516" spans="1:5" x14ac:dyDescent="0.25">
      <c r="A2516" s="12" t="s">
        <v>134</v>
      </c>
      <c r="B2516" s="13">
        <v>0</v>
      </c>
      <c r="C2516" s="14">
        <v>0</v>
      </c>
      <c r="D2516" s="14">
        <v>0</v>
      </c>
      <c r="E2516" s="15">
        <f t="shared" si="40"/>
        <v>0</v>
      </c>
    </row>
    <row r="2517" spans="1:5" x14ac:dyDescent="0.25">
      <c r="A2517" s="8" t="s">
        <v>134</v>
      </c>
      <c r="B2517" s="9">
        <v>0</v>
      </c>
      <c r="C2517" s="10">
        <v>0</v>
      </c>
      <c r="D2517" s="10">
        <v>0</v>
      </c>
      <c r="E2517" s="11">
        <f t="shared" si="40"/>
        <v>0</v>
      </c>
    </row>
    <row r="2518" spans="1:5" x14ac:dyDescent="0.25">
      <c r="A2518" s="12" t="s">
        <v>134</v>
      </c>
      <c r="B2518" s="13">
        <v>0</v>
      </c>
      <c r="C2518" s="14">
        <v>0</v>
      </c>
      <c r="D2518" s="14">
        <v>0</v>
      </c>
      <c r="E2518" s="15">
        <f t="shared" si="40"/>
        <v>0</v>
      </c>
    </row>
    <row r="2519" spans="1:5" x14ac:dyDescent="0.25">
      <c r="A2519" s="8" t="s">
        <v>134</v>
      </c>
      <c r="B2519" s="9">
        <v>0</v>
      </c>
      <c r="C2519" s="10">
        <v>0</v>
      </c>
      <c r="D2519" s="10">
        <v>0</v>
      </c>
      <c r="E2519" s="11">
        <f t="shared" si="40"/>
        <v>0</v>
      </c>
    </row>
    <row r="2520" spans="1:5" x14ac:dyDescent="0.25">
      <c r="A2520" s="12" t="s">
        <v>134</v>
      </c>
      <c r="B2520" s="13">
        <v>0</v>
      </c>
      <c r="C2520" s="14">
        <v>0</v>
      </c>
      <c r="D2520" s="14">
        <v>0</v>
      </c>
      <c r="E2520" s="15">
        <f t="shared" si="40"/>
        <v>0</v>
      </c>
    </row>
    <row r="2521" spans="1:5" x14ac:dyDescent="0.25">
      <c r="A2521" s="8" t="s">
        <v>134</v>
      </c>
      <c r="B2521" s="9">
        <v>0</v>
      </c>
      <c r="C2521" s="10">
        <v>0</v>
      </c>
      <c r="D2521" s="10">
        <v>0</v>
      </c>
      <c r="E2521" s="11">
        <f t="shared" si="40"/>
        <v>0</v>
      </c>
    </row>
    <row r="2522" spans="1:5" x14ac:dyDescent="0.25">
      <c r="A2522" s="12" t="s">
        <v>134</v>
      </c>
      <c r="B2522" s="13">
        <v>0</v>
      </c>
      <c r="C2522" s="14">
        <v>0</v>
      </c>
      <c r="D2522" s="14">
        <v>0</v>
      </c>
      <c r="E2522" s="15">
        <f t="shared" si="40"/>
        <v>0</v>
      </c>
    </row>
    <row r="2523" spans="1:5" x14ac:dyDescent="0.25">
      <c r="A2523" s="8" t="s">
        <v>134</v>
      </c>
      <c r="B2523" s="9">
        <v>0</v>
      </c>
      <c r="C2523" s="10">
        <v>0</v>
      </c>
      <c r="D2523" s="10">
        <v>0</v>
      </c>
      <c r="E2523" s="11">
        <f t="shared" si="40"/>
        <v>0</v>
      </c>
    </row>
    <row r="2524" spans="1:5" x14ac:dyDescent="0.25">
      <c r="A2524" s="12" t="s">
        <v>134</v>
      </c>
      <c r="B2524" s="13">
        <v>0</v>
      </c>
      <c r="C2524" s="14">
        <v>0</v>
      </c>
      <c r="D2524" s="14">
        <v>0</v>
      </c>
      <c r="E2524" s="15">
        <f t="shared" si="40"/>
        <v>0</v>
      </c>
    </row>
    <row r="2525" spans="1:5" x14ac:dyDescent="0.25">
      <c r="A2525" s="8" t="s">
        <v>134</v>
      </c>
      <c r="B2525" s="9">
        <v>0</v>
      </c>
      <c r="C2525" s="10">
        <v>0</v>
      </c>
      <c r="D2525" s="10">
        <v>0</v>
      </c>
      <c r="E2525" s="11">
        <f t="shared" si="40"/>
        <v>0</v>
      </c>
    </row>
    <row r="2526" spans="1:5" x14ac:dyDescent="0.25">
      <c r="A2526" s="12" t="s">
        <v>134</v>
      </c>
      <c r="B2526" s="13">
        <v>0</v>
      </c>
      <c r="C2526" s="14">
        <v>0</v>
      </c>
      <c r="D2526" s="14">
        <v>0</v>
      </c>
      <c r="E2526" s="15">
        <f t="shared" si="40"/>
        <v>0</v>
      </c>
    </row>
    <row r="2527" spans="1:5" x14ac:dyDescent="0.25">
      <c r="A2527" s="8" t="s">
        <v>134</v>
      </c>
      <c r="B2527" s="9">
        <v>0</v>
      </c>
      <c r="C2527" s="10">
        <v>0</v>
      </c>
      <c r="D2527" s="10">
        <v>0</v>
      </c>
      <c r="E2527" s="11">
        <f t="shared" si="40"/>
        <v>0</v>
      </c>
    </row>
    <row r="2528" spans="1:5" x14ac:dyDescent="0.25">
      <c r="A2528" s="12" t="s">
        <v>134</v>
      </c>
      <c r="B2528" s="13">
        <v>0</v>
      </c>
      <c r="C2528" s="14">
        <v>0</v>
      </c>
      <c r="D2528" s="14">
        <v>0</v>
      </c>
      <c r="E2528" s="15">
        <f t="shared" si="40"/>
        <v>0</v>
      </c>
    </row>
    <row r="2529" spans="1:5" x14ac:dyDescent="0.25">
      <c r="A2529" s="8" t="s">
        <v>134</v>
      </c>
      <c r="B2529" s="9">
        <v>0</v>
      </c>
      <c r="C2529" s="10">
        <v>0</v>
      </c>
      <c r="D2529" s="10">
        <v>0</v>
      </c>
      <c r="E2529" s="11">
        <f t="shared" si="40"/>
        <v>0</v>
      </c>
    </row>
    <row r="2530" spans="1:5" x14ac:dyDescent="0.25">
      <c r="A2530" s="12" t="s">
        <v>134</v>
      </c>
      <c r="B2530" s="13">
        <v>0</v>
      </c>
      <c r="C2530" s="14">
        <v>0</v>
      </c>
      <c r="D2530" s="14">
        <v>0</v>
      </c>
      <c r="E2530" s="15">
        <f t="shared" si="40"/>
        <v>0</v>
      </c>
    </row>
    <row r="2531" spans="1:5" x14ac:dyDescent="0.25">
      <c r="A2531" s="8" t="s">
        <v>134</v>
      </c>
      <c r="B2531" s="9">
        <v>0</v>
      </c>
      <c r="C2531" s="10">
        <v>0</v>
      </c>
      <c r="D2531" s="10">
        <v>0</v>
      </c>
      <c r="E2531" s="11">
        <f t="shared" si="40"/>
        <v>0</v>
      </c>
    </row>
    <row r="2532" spans="1:5" x14ac:dyDescent="0.25">
      <c r="A2532" s="12" t="s">
        <v>134</v>
      </c>
      <c r="B2532" s="13">
        <v>0</v>
      </c>
      <c r="C2532" s="14">
        <v>0</v>
      </c>
      <c r="D2532" s="14">
        <v>0</v>
      </c>
      <c r="E2532" s="15">
        <f t="shared" si="40"/>
        <v>0</v>
      </c>
    </row>
    <row r="2533" spans="1:5" x14ac:dyDescent="0.25">
      <c r="A2533" s="8" t="s">
        <v>134</v>
      </c>
      <c r="B2533" s="9">
        <v>0</v>
      </c>
      <c r="C2533" s="10">
        <v>0</v>
      </c>
      <c r="D2533" s="10">
        <v>0</v>
      </c>
      <c r="E2533" s="11">
        <f t="shared" si="40"/>
        <v>0</v>
      </c>
    </row>
    <row r="2534" spans="1:5" x14ac:dyDescent="0.25">
      <c r="A2534" s="12" t="s">
        <v>134</v>
      </c>
      <c r="B2534" s="13">
        <v>0</v>
      </c>
      <c r="C2534" s="14">
        <v>0</v>
      </c>
      <c r="D2534" s="14">
        <v>0</v>
      </c>
      <c r="E2534" s="15">
        <f t="shared" si="40"/>
        <v>0</v>
      </c>
    </row>
    <row r="2535" spans="1:5" x14ac:dyDescent="0.25">
      <c r="A2535" s="8" t="s">
        <v>134</v>
      </c>
      <c r="B2535" s="9">
        <v>0</v>
      </c>
      <c r="C2535" s="10">
        <v>0</v>
      </c>
      <c r="D2535" s="10">
        <v>0</v>
      </c>
      <c r="E2535" s="11">
        <f t="shared" si="40"/>
        <v>0</v>
      </c>
    </row>
    <row r="2536" spans="1:5" x14ac:dyDescent="0.25">
      <c r="A2536" s="12" t="s">
        <v>134</v>
      </c>
      <c r="B2536" s="13">
        <v>0</v>
      </c>
      <c r="C2536" s="14">
        <v>0</v>
      </c>
      <c r="D2536" s="14">
        <v>0</v>
      </c>
      <c r="E2536" s="15">
        <f t="shared" si="40"/>
        <v>0</v>
      </c>
    </row>
    <row r="2537" spans="1:5" x14ac:dyDescent="0.25">
      <c r="A2537" s="8" t="s">
        <v>134</v>
      </c>
      <c r="B2537" s="73">
        <v>0</v>
      </c>
      <c r="C2537" s="74">
        <v>0</v>
      </c>
      <c r="D2537" s="74">
        <v>0</v>
      </c>
      <c r="E2537" s="75">
        <f t="shared" si="40"/>
        <v>0</v>
      </c>
    </row>
    <row r="2538" spans="1:5" x14ac:dyDescent="0.25">
      <c r="A2538" s="12" t="s">
        <v>134</v>
      </c>
      <c r="B2538" s="13">
        <v>0</v>
      </c>
      <c r="C2538" s="14">
        <v>0</v>
      </c>
      <c r="D2538" s="14">
        <v>0</v>
      </c>
      <c r="E2538" s="15">
        <f t="shared" si="40"/>
        <v>0</v>
      </c>
    </row>
    <row r="2539" spans="1:5" x14ac:dyDescent="0.25">
      <c r="A2539" s="8" t="s">
        <v>134</v>
      </c>
      <c r="B2539" s="9">
        <v>0</v>
      </c>
      <c r="C2539" s="10">
        <v>0</v>
      </c>
      <c r="D2539" s="10">
        <v>0</v>
      </c>
      <c r="E2539" s="11">
        <f t="shared" si="40"/>
        <v>0</v>
      </c>
    </row>
    <row r="2540" spans="1:5" x14ac:dyDescent="0.25">
      <c r="A2540" s="12" t="s">
        <v>134</v>
      </c>
      <c r="B2540" s="13">
        <v>0</v>
      </c>
      <c r="C2540" s="14">
        <v>0</v>
      </c>
      <c r="D2540" s="14">
        <v>0</v>
      </c>
      <c r="E2540" s="15">
        <f t="shared" si="40"/>
        <v>0</v>
      </c>
    </row>
    <row r="2541" spans="1:5" x14ac:dyDescent="0.25">
      <c r="A2541" s="8" t="s">
        <v>134</v>
      </c>
      <c r="B2541" s="9">
        <v>0</v>
      </c>
      <c r="C2541" s="10">
        <v>0</v>
      </c>
      <c r="D2541" s="10">
        <v>0</v>
      </c>
      <c r="E2541" s="11">
        <f t="shared" si="40"/>
        <v>0</v>
      </c>
    </row>
    <row r="2542" spans="1:5" x14ac:dyDescent="0.25">
      <c r="A2542" s="12" t="s">
        <v>134</v>
      </c>
      <c r="B2542" s="13">
        <v>0</v>
      </c>
      <c r="C2542" s="14">
        <v>0</v>
      </c>
      <c r="D2542" s="14">
        <v>0</v>
      </c>
      <c r="E2542" s="15">
        <f t="shared" si="40"/>
        <v>0</v>
      </c>
    </row>
    <row r="2543" spans="1:5" ht="15.75" thickBot="1" x14ac:dyDescent="0.3">
      <c r="A2543" s="76" t="s">
        <v>134</v>
      </c>
      <c r="B2543" s="69">
        <f>SUM(B2490:B2542)</f>
        <v>0</v>
      </c>
      <c r="C2543" s="69">
        <f>SUM(C2490:C2542)</f>
        <v>0</v>
      </c>
      <c r="D2543" s="69">
        <f>SUM(D2490:D2542)</f>
        <v>0</v>
      </c>
      <c r="E2543" s="69">
        <f t="shared" si="40"/>
        <v>0</v>
      </c>
    </row>
    <row r="2544" spans="1:5" x14ac:dyDescent="0.25">
      <c r="A2544" s="4" t="s">
        <v>135</v>
      </c>
      <c r="B2544" s="5">
        <v>200</v>
      </c>
      <c r="C2544" s="6">
        <v>49</v>
      </c>
      <c r="D2544" s="6">
        <v>154</v>
      </c>
      <c r="E2544" s="7">
        <f t="shared" si="40"/>
        <v>403</v>
      </c>
    </row>
    <row r="2545" spans="1:5" x14ac:dyDescent="0.25">
      <c r="A2545" s="8" t="s">
        <v>135</v>
      </c>
      <c r="B2545" s="9">
        <v>284</v>
      </c>
      <c r="C2545" s="10">
        <v>76</v>
      </c>
      <c r="D2545" s="10">
        <v>90</v>
      </c>
      <c r="E2545" s="11">
        <f t="shared" si="40"/>
        <v>450</v>
      </c>
    </row>
    <row r="2546" spans="1:5" x14ac:dyDescent="0.25">
      <c r="A2546" s="12" t="s">
        <v>135</v>
      </c>
      <c r="B2546" s="13">
        <v>248</v>
      </c>
      <c r="C2546" s="14">
        <v>93</v>
      </c>
      <c r="D2546" s="14">
        <v>124</v>
      </c>
      <c r="E2546" s="15">
        <f t="shared" si="40"/>
        <v>465</v>
      </c>
    </row>
    <row r="2547" spans="1:5" x14ac:dyDescent="0.25">
      <c r="A2547" s="8" t="s">
        <v>135</v>
      </c>
      <c r="B2547" s="9">
        <v>198</v>
      </c>
      <c r="C2547" s="10">
        <v>116</v>
      </c>
      <c r="D2547" s="10">
        <v>126</v>
      </c>
      <c r="E2547" s="11">
        <f t="shared" si="40"/>
        <v>440</v>
      </c>
    </row>
    <row r="2548" spans="1:5" x14ac:dyDescent="0.25">
      <c r="A2548" s="12" t="s">
        <v>135</v>
      </c>
      <c r="B2548" s="13">
        <v>262</v>
      </c>
      <c r="C2548" s="14">
        <v>68</v>
      </c>
      <c r="D2548" s="14">
        <v>99</v>
      </c>
      <c r="E2548" s="15">
        <f t="shared" si="40"/>
        <v>429</v>
      </c>
    </row>
    <row r="2549" spans="1:5" x14ac:dyDescent="0.25">
      <c r="A2549" s="8" t="s">
        <v>135</v>
      </c>
      <c r="B2549" s="9">
        <v>265</v>
      </c>
      <c r="C2549" s="10">
        <v>80</v>
      </c>
      <c r="D2549" s="10">
        <v>120</v>
      </c>
      <c r="E2549" s="11">
        <f t="shared" si="40"/>
        <v>465</v>
      </c>
    </row>
    <row r="2550" spans="1:5" x14ac:dyDescent="0.25">
      <c r="A2550" s="12" t="s">
        <v>135</v>
      </c>
      <c r="B2550" s="13">
        <v>285</v>
      </c>
      <c r="C2550" s="14">
        <v>87</v>
      </c>
      <c r="D2550" s="14">
        <v>113</v>
      </c>
      <c r="E2550" s="15">
        <f t="shared" si="40"/>
        <v>485</v>
      </c>
    </row>
    <row r="2551" spans="1:5" x14ac:dyDescent="0.25">
      <c r="A2551" s="8" t="s">
        <v>135</v>
      </c>
      <c r="B2551" s="9">
        <v>308</v>
      </c>
      <c r="C2551" s="10">
        <v>80</v>
      </c>
      <c r="D2551" s="10">
        <v>117</v>
      </c>
      <c r="E2551" s="11">
        <f t="shared" si="40"/>
        <v>505</v>
      </c>
    </row>
    <row r="2552" spans="1:5" x14ac:dyDescent="0.25">
      <c r="A2552" s="12" t="s">
        <v>135</v>
      </c>
      <c r="B2552" s="13">
        <v>277</v>
      </c>
      <c r="C2552" s="14">
        <v>81</v>
      </c>
      <c r="D2552" s="14">
        <v>103</v>
      </c>
      <c r="E2552" s="15">
        <f t="shared" si="40"/>
        <v>461</v>
      </c>
    </row>
    <row r="2553" spans="1:5" x14ac:dyDescent="0.25">
      <c r="A2553" s="8" t="s">
        <v>135</v>
      </c>
      <c r="B2553" s="9">
        <v>371</v>
      </c>
      <c r="C2553" s="10">
        <v>73</v>
      </c>
      <c r="D2553" s="10">
        <v>120</v>
      </c>
      <c r="E2553" s="11">
        <f t="shared" si="40"/>
        <v>564</v>
      </c>
    </row>
    <row r="2554" spans="1:5" x14ac:dyDescent="0.25">
      <c r="A2554" s="12" t="s">
        <v>135</v>
      </c>
      <c r="B2554" s="70">
        <v>330</v>
      </c>
      <c r="C2554" s="71">
        <v>66</v>
      </c>
      <c r="D2554" s="71">
        <v>46</v>
      </c>
      <c r="E2554" s="72">
        <f t="shared" si="40"/>
        <v>442</v>
      </c>
    </row>
    <row r="2555" spans="1:5" x14ac:dyDescent="0.25">
      <c r="A2555" s="8" t="s">
        <v>135</v>
      </c>
      <c r="B2555" s="9">
        <v>295</v>
      </c>
      <c r="C2555" s="10">
        <v>77</v>
      </c>
      <c r="D2555" s="10">
        <v>31</v>
      </c>
      <c r="E2555" s="11">
        <f t="shared" si="40"/>
        <v>403</v>
      </c>
    </row>
    <row r="2556" spans="1:5" x14ac:dyDescent="0.25">
      <c r="A2556" s="12" t="s">
        <v>135</v>
      </c>
      <c r="B2556" s="13">
        <v>229</v>
      </c>
      <c r="C2556" s="14">
        <v>68</v>
      </c>
      <c r="D2556" s="14">
        <v>58</v>
      </c>
      <c r="E2556" s="15">
        <f t="shared" si="40"/>
        <v>355</v>
      </c>
    </row>
    <row r="2557" spans="1:5" x14ac:dyDescent="0.25">
      <c r="A2557" s="8" t="s">
        <v>135</v>
      </c>
      <c r="B2557" s="9">
        <v>154</v>
      </c>
      <c r="C2557" s="10">
        <v>65</v>
      </c>
      <c r="D2557" s="10">
        <v>68</v>
      </c>
      <c r="E2557" s="11">
        <f t="shared" si="40"/>
        <v>287</v>
      </c>
    </row>
    <row r="2558" spans="1:5" x14ac:dyDescent="0.25">
      <c r="A2558" s="12" t="s">
        <v>135</v>
      </c>
      <c r="B2558" s="13">
        <v>227</v>
      </c>
      <c r="C2558" s="14">
        <v>82</v>
      </c>
      <c r="D2558" s="14">
        <v>57</v>
      </c>
      <c r="E2558" s="15">
        <f t="shared" si="40"/>
        <v>366</v>
      </c>
    </row>
    <row r="2559" spans="1:5" x14ac:dyDescent="0.25">
      <c r="A2559" s="8" t="s">
        <v>135</v>
      </c>
      <c r="B2559" s="9">
        <v>163</v>
      </c>
      <c r="C2559" s="10">
        <v>45</v>
      </c>
      <c r="D2559" s="10">
        <v>98</v>
      </c>
      <c r="E2559" s="11">
        <f t="shared" si="40"/>
        <v>306</v>
      </c>
    </row>
    <row r="2560" spans="1:5" x14ac:dyDescent="0.25">
      <c r="A2560" s="12" t="s">
        <v>135</v>
      </c>
      <c r="B2560" s="13">
        <v>129</v>
      </c>
      <c r="C2560" s="14">
        <v>99</v>
      </c>
      <c r="D2560" s="14">
        <v>141</v>
      </c>
      <c r="E2560" s="15">
        <f t="shared" si="40"/>
        <v>369</v>
      </c>
    </row>
    <row r="2561" spans="1:5" x14ac:dyDescent="0.25">
      <c r="A2561" s="8" t="s">
        <v>135</v>
      </c>
      <c r="B2561" s="9">
        <v>128</v>
      </c>
      <c r="C2561" s="10">
        <v>117</v>
      </c>
      <c r="D2561" s="10">
        <v>141</v>
      </c>
      <c r="E2561" s="11">
        <f t="shared" si="40"/>
        <v>386</v>
      </c>
    </row>
    <row r="2562" spans="1:5" x14ac:dyDescent="0.25">
      <c r="A2562" s="12" t="s">
        <v>135</v>
      </c>
      <c r="B2562" s="13">
        <v>106</v>
      </c>
      <c r="C2562" s="14">
        <v>58</v>
      </c>
      <c r="D2562" s="14">
        <v>71</v>
      </c>
      <c r="E2562" s="15">
        <f t="shared" si="40"/>
        <v>235</v>
      </c>
    </row>
    <row r="2563" spans="1:5" x14ac:dyDescent="0.25">
      <c r="A2563" s="8" t="s">
        <v>135</v>
      </c>
      <c r="B2563" s="9">
        <v>136</v>
      </c>
      <c r="C2563" s="10">
        <v>115</v>
      </c>
      <c r="D2563" s="10">
        <v>89</v>
      </c>
      <c r="E2563" s="11">
        <f t="shared" si="40"/>
        <v>340</v>
      </c>
    </row>
    <row r="2564" spans="1:5" x14ac:dyDescent="0.25">
      <c r="A2564" s="12" t="s">
        <v>135</v>
      </c>
      <c r="B2564" s="13">
        <v>115</v>
      </c>
      <c r="C2564" s="14">
        <v>71</v>
      </c>
      <c r="D2564" s="14">
        <v>50</v>
      </c>
      <c r="E2564" s="15">
        <f t="shared" si="40"/>
        <v>236</v>
      </c>
    </row>
    <row r="2565" spans="1:5" x14ac:dyDescent="0.25">
      <c r="A2565" s="8" t="s">
        <v>135</v>
      </c>
      <c r="B2565" s="9">
        <v>87</v>
      </c>
      <c r="C2565" s="10">
        <v>56</v>
      </c>
      <c r="D2565" s="10">
        <v>44</v>
      </c>
      <c r="E2565" s="11">
        <f t="shared" si="40"/>
        <v>187</v>
      </c>
    </row>
    <row r="2566" spans="1:5" x14ac:dyDescent="0.25">
      <c r="A2566" s="12" t="s">
        <v>135</v>
      </c>
      <c r="B2566" s="13">
        <v>92</v>
      </c>
      <c r="C2566" s="14">
        <v>76</v>
      </c>
      <c r="D2566" s="14">
        <v>32</v>
      </c>
      <c r="E2566" s="15">
        <f t="shared" si="40"/>
        <v>200</v>
      </c>
    </row>
    <row r="2567" spans="1:5" x14ac:dyDescent="0.25">
      <c r="A2567" s="8" t="s">
        <v>135</v>
      </c>
      <c r="B2567" s="9">
        <v>73</v>
      </c>
      <c r="C2567" s="10">
        <v>81</v>
      </c>
      <c r="D2567" s="10">
        <v>47</v>
      </c>
      <c r="E2567" s="11">
        <f t="shared" ref="E2567:E2630" si="41">SUM(B2567:D2567)</f>
        <v>201</v>
      </c>
    </row>
    <row r="2568" spans="1:5" x14ac:dyDescent="0.25">
      <c r="A2568" s="12" t="s">
        <v>135</v>
      </c>
      <c r="B2568" s="13">
        <v>112</v>
      </c>
      <c r="C2568" s="14">
        <v>94</v>
      </c>
      <c r="D2568" s="14">
        <v>66</v>
      </c>
      <c r="E2568" s="15">
        <f t="shared" si="41"/>
        <v>272</v>
      </c>
    </row>
    <row r="2569" spans="1:5" x14ac:dyDescent="0.25">
      <c r="A2569" s="8" t="s">
        <v>135</v>
      </c>
      <c r="B2569" s="9">
        <v>107</v>
      </c>
      <c r="C2569" s="10">
        <v>64</v>
      </c>
      <c r="D2569" s="10">
        <v>42</v>
      </c>
      <c r="E2569" s="11">
        <f t="shared" si="41"/>
        <v>213</v>
      </c>
    </row>
    <row r="2570" spans="1:5" x14ac:dyDescent="0.25">
      <c r="A2570" s="12" t="s">
        <v>135</v>
      </c>
      <c r="B2570" s="13">
        <v>87</v>
      </c>
      <c r="C2570" s="14">
        <v>129</v>
      </c>
      <c r="D2570" s="14">
        <v>38</v>
      </c>
      <c r="E2570" s="15">
        <f t="shared" si="41"/>
        <v>254</v>
      </c>
    </row>
    <row r="2571" spans="1:5" x14ac:dyDescent="0.25">
      <c r="A2571" s="8" t="s">
        <v>135</v>
      </c>
      <c r="B2571" s="9">
        <v>103</v>
      </c>
      <c r="C2571" s="10">
        <v>68</v>
      </c>
      <c r="D2571" s="10">
        <v>64</v>
      </c>
      <c r="E2571" s="11">
        <f t="shared" si="41"/>
        <v>235</v>
      </c>
    </row>
    <row r="2572" spans="1:5" x14ac:dyDescent="0.25">
      <c r="A2572" s="12" t="s">
        <v>135</v>
      </c>
      <c r="B2572" s="13">
        <v>98</v>
      </c>
      <c r="C2572" s="14">
        <v>81</v>
      </c>
      <c r="D2572" s="14">
        <v>46</v>
      </c>
      <c r="E2572" s="15">
        <f t="shared" si="41"/>
        <v>225</v>
      </c>
    </row>
    <row r="2573" spans="1:5" x14ac:dyDescent="0.25">
      <c r="A2573" s="8" t="s">
        <v>135</v>
      </c>
      <c r="B2573" s="9">
        <v>176</v>
      </c>
      <c r="C2573" s="10">
        <v>57</v>
      </c>
      <c r="D2573" s="10">
        <v>84</v>
      </c>
      <c r="E2573" s="11">
        <f t="shared" si="41"/>
        <v>317</v>
      </c>
    </row>
    <row r="2574" spans="1:5" x14ac:dyDescent="0.25">
      <c r="A2574" s="12" t="s">
        <v>135</v>
      </c>
      <c r="B2574" s="13">
        <v>132</v>
      </c>
      <c r="C2574" s="14">
        <v>58</v>
      </c>
      <c r="D2574" s="14">
        <v>65</v>
      </c>
      <c r="E2574" s="15">
        <f t="shared" si="41"/>
        <v>255</v>
      </c>
    </row>
    <row r="2575" spans="1:5" x14ac:dyDescent="0.25">
      <c r="A2575" s="8" t="s">
        <v>135</v>
      </c>
      <c r="B2575" s="9">
        <v>135</v>
      </c>
      <c r="C2575" s="10">
        <v>81</v>
      </c>
      <c r="D2575" s="10">
        <v>97</v>
      </c>
      <c r="E2575" s="11">
        <f t="shared" si="41"/>
        <v>313</v>
      </c>
    </row>
    <row r="2576" spans="1:5" x14ac:dyDescent="0.25">
      <c r="A2576" s="12" t="s">
        <v>135</v>
      </c>
      <c r="B2576" s="13">
        <v>192</v>
      </c>
      <c r="C2576" s="14">
        <v>57</v>
      </c>
      <c r="D2576" s="14">
        <v>88</v>
      </c>
      <c r="E2576" s="15">
        <f t="shared" si="41"/>
        <v>337</v>
      </c>
    </row>
    <row r="2577" spans="1:5" x14ac:dyDescent="0.25">
      <c r="A2577" s="8" t="s">
        <v>135</v>
      </c>
      <c r="B2577" s="9">
        <v>142</v>
      </c>
      <c r="C2577" s="10">
        <v>64</v>
      </c>
      <c r="D2577" s="10">
        <v>84</v>
      </c>
      <c r="E2577" s="11">
        <f t="shared" si="41"/>
        <v>290</v>
      </c>
    </row>
    <row r="2578" spans="1:5" x14ac:dyDescent="0.25">
      <c r="A2578" s="12" t="s">
        <v>135</v>
      </c>
      <c r="B2578" s="13">
        <v>166</v>
      </c>
      <c r="C2578" s="14">
        <v>53</v>
      </c>
      <c r="D2578" s="14">
        <v>111</v>
      </c>
      <c r="E2578" s="15">
        <f t="shared" si="41"/>
        <v>330</v>
      </c>
    </row>
    <row r="2579" spans="1:5" x14ac:dyDescent="0.25">
      <c r="A2579" s="8" t="s">
        <v>135</v>
      </c>
      <c r="B2579" s="9">
        <v>123</v>
      </c>
      <c r="C2579" s="10">
        <v>54</v>
      </c>
      <c r="D2579" s="10">
        <v>69</v>
      </c>
      <c r="E2579" s="11">
        <f t="shared" si="41"/>
        <v>246</v>
      </c>
    </row>
    <row r="2580" spans="1:5" x14ac:dyDescent="0.25">
      <c r="A2580" s="12" t="s">
        <v>135</v>
      </c>
      <c r="B2580" s="13">
        <v>148</v>
      </c>
      <c r="C2580" s="14">
        <v>87</v>
      </c>
      <c r="D2580" s="14">
        <v>59</v>
      </c>
      <c r="E2580" s="15">
        <f t="shared" si="41"/>
        <v>294</v>
      </c>
    </row>
    <row r="2581" spans="1:5" x14ac:dyDescent="0.25">
      <c r="A2581" s="8" t="s">
        <v>135</v>
      </c>
      <c r="B2581" s="9">
        <v>97</v>
      </c>
      <c r="C2581" s="10">
        <v>70</v>
      </c>
      <c r="D2581" s="10">
        <v>55</v>
      </c>
      <c r="E2581" s="11">
        <f t="shared" si="41"/>
        <v>222</v>
      </c>
    </row>
    <row r="2582" spans="1:5" x14ac:dyDescent="0.25">
      <c r="A2582" s="12" t="s">
        <v>135</v>
      </c>
      <c r="B2582" s="13">
        <v>116</v>
      </c>
      <c r="C2582" s="14">
        <v>47</v>
      </c>
      <c r="D2582" s="14">
        <v>146</v>
      </c>
      <c r="E2582" s="15">
        <f t="shared" si="41"/>
        <v>309</v>
      </c>
    </row>
    <row r="2583" spans="1:5" x14ac:dyDescent="0.25">
      <c r="A2583" s="8" t="s">
        <v>135</v>
      </c>
      <c r="B2583" s="9">
        <v>98</v>
      </c>
      <c r="C2583" s="10">
        <v>66</v>
      </c>
      <c r="D2583" s="10">
        <v>92</v>
      </c>
      <c r="E2583" s="11">
        <f t="shared" si="41"/>
        <v>256</v>
      </c>
    </row>
    <row r="2584" spans="1:5" x14ac:dyDescent="0.25">
      <c r="A2584" s="12" t="s">
        <v>135</v>
      </c>
      <c r="B2584" s="13">
        <v>104</v>
      </c>
      <c r="C2584" s="14">
        <v>74</v>
      </c>
      <c r="D2584" s="14">
        <v>113</v>
      </c>
      <c r="E2584" s="15">
        <f t="shared" si="41"/>
        <v>291</v>
      </c>
    </row>
    <row r="2585" spans="1:5" x14ac:dyDescent="0.25">
      <c r="A2585" s="8" t="s">
        <v>135</v>
      </c>
      <c r="B2585" s="9">
        <v>119</v>
      </c>
      <c r="C2585" s="10">
        <v>82</v>
      </c>
      <c r="D2585" s="10">
        <v>105</v>
      </c>
      <c r="E2585" s="11">
        <f t="shared" si="41"/>
        <v>306</v>
      </c>
    </row>
    <row r="2586" spans="1:5" x14ac:dyDescent="0.25">
      <c r="A2586" s="12" t="s">
        <v>135</v>
      </c>
      <c r="B2586" s="13">
        <v>135</v>
      </c>
      <c r="C2586" s="14">
        <v>63</v>
      </c>
      <c r="D2586" s="14">
        <v>62</v>
      </c>
      <c r="E2586" s="15">
        <f t="shared" si="41"/>
        <v>260</v>
      </c>
    </row>
    <row r="2587" spans="1:5" x14ac:dyDescent="0.25">
      <c r="A2587" s="8" t="s">
        <v>135</v>
      </c>
      <c r="B2587" s="9">
        <v>114</v>
      </c>
      <c r="C2587" s="10">
        <v>56</v>
      </c>
      <c r="D2587" s="10">
        <v>100</v>
      </c>
      <c r="E2587" s="11">
        <f t="shared" si="41"/>
        <v>270</v>
      </c>
    </row>
    <row r="2588" spans="1:5" x14ac:dyDescent="0.25">
      <c r="A2588" s="12" t="s">
        <v>135</v>
      </c>
      <c r="B2588" s="13">
        <v>124</v>
      </c>
      <c r="C2588" s="14">
        <v>49</v>
      </c>
      <c r="D2588" s="14">
        <v>120</v>
      </c>
      <c r="E2588" s="15">
        <f t="shared" si="41"/>
        <v>293</v>
      </c>
    </row>
    <row r="2589" spans="1:5" x14ac:dyDescent="0.25">
      <c r="A2589" s="8" t="s">
        <v>135</v>
      </c>
      <c r="B2589" s="9">
        <v>139</v>
      </c>
      <c r="C2589" s="10">
        <v>92</v>
      </c>
      <c r="D2589" s="10">
        <v>112</v>
      </c>
      <c r="E2589" s="11">
        <f t="shared" si="41"/>
        <v>343</v>
      </c>
    </row>
    <row r="2590" spans="1:5" x14ac:dyDescent="0.25">
      <c r="A2590" s="12" t="s">
        <v>135</v>
      </c>
      <c r="B2590" s="13">
        <v>136</v>
      </c>
      <c r="C2590" s="14">
        <v>48</v>
      </c>
      <c r="D2590" s="14">
        <v>110</v>
      </c>
      <c r="E2590" s="15">
        <f t="shared" si="41"/>
        <v>294</v>
      </c>
    </row>
    <row r="2591" spans="1:5" x14ac:dyDescent="0.25">
      <c r="A2591" s="8" t="s">
        <v>135</v>
      </c>
      <c r="B2591" s="73">
        <v>159</v>
      </c>
      <c r="C2591" s="74">
        <v>71</v>
      </c>
      <c r="D2591" s="74">
        <v>148</v>
      </c>
      <c r="E2591" s="75">
        <f t="shared" si="41"/>
        <v>378</v>
      </c>
    </row>
    <row r="2592" spans="1:5" x14ac:dyDescent="0.25">
      <c r="A2592" s="12" t="s">
        <v>135</v>
      </c>
      <c r="B2592" s="13">
        <v>188</v>
      </c>
      <c r="C2592" s="14">
        <v>51</v>
      </c>
      <c r="D2592" s="14">
        <v>127</v>
      </c>
      <c r="E2592" s="15">
        <f t="shared" si="41"/>
        <v>366</v>
      </c>
    </row>
    <row r="2593" spans="1:5" x14ac:dyDescent="0.25">
      <c r="A2593" s="8" t="s">
        <v>135</v>
      </c>
      <c r="B2593" s="9">
        <v>171</v>
      </c>
      <c r="C2593" s="10">
        <v>99</v>
      </c>
      <c r="D2593" s="10">
        <v>162</v>
      </c>
      <c r="E2593" s="11">
        <f t="shared" si="41"/>
        <v>432</v>
      </c>
    </row>
    <row r="2594" spans="1:5" x14ac:dyDescent="0.25">
      <c r="A2594" s="12" t="s">
        <v>135</v>
      </c>
      <c r="B2594" s="13">
        <v>169</v>
      </c>
      <c r="C2594" s="14">
        <v>74</v>
      </c>
      <c r="D2594" s="14">
        <v>162</v>
      </c>
      <c r="E2594" s="15">
        <f t="shared" si="41"/>
        <v>405</v>
      </c>
    </row>
    <row r="2595" spans="1:5" x14ac:dyDescent="0.25">
      <c r="A2595" s="8" t="s">
        <v>135</v>
      </c>
      <c r="B2595" s="9">
        <v>285</v>
      </c>
      <c r="C2595" s="10">
        <v>70</v>
      </c>
      <c r="D2595" s="10">
        <v>144</v>
      </c>
      <c r="E2595" s="11">
        <f t="shared" si="41"/>
        <v>499</v>
      </c>
    </row>
    <row r="2596" spans="1:5" x14ac:dyDescent="0.25">
      <c r="A2596" s="12" t="s">
        <v>135</v>
      </c>
      <c r="B2596" s="13">
        <v>173</v>
      </c>
      <c r="C2596" s="14">
        <v>37</v>
      </c>
      <c r="D2596" s="14">
        <v>122</v>
      </c>
      <c r="E2596" s="15">
        <f t="shared" si="41"/>
        <v>332</v>
      </c>
    </row>
    <row r="2597" spans="1:5" ht="15.75" thickBot="1" x14ac:dyDescent="0.3">
      <c r="A2597" s="76" t="s">
        <v>135</v>
      </c>
      <c r="B2597" s="69">
        <f>SUM(B2544:B2596)</f>
        <v>9010</v>
      </c>
      <c r="C2597" s="69">
        <f>SUM(C2544:C2596)</f>
        <v>3875</v>
      </c>
      <c r="D2597" s="69">
        <f>SUM(D2544:D2596)</f>
        <v>4932</v>
      </c>
      <c r="E2597" s="69">
        <f t="shared" si="41"/>
        <v>17817</v>
      </c>
    </row>
    <row r="2598" spans="1:5" x14ac:dyDescent="0.25">
      <c r="A2598" s="4" t="s">
        <v>136</v>
      </c>
      <c r="B2598" s="5">
        <v>5</v>
      </c>
      <c r="C2598" s="6">
        <v>5</v>
      </c>
      <c r="D2598" s="6">
        <v>0</v>
      </c>
      <c r="E2598" s="7">
        <f t="shared" si="41"/>
        <v>10</v>
      </c>
    </row>
    <row r="2599" spans="1:5" x14ac:dyDescent="0.25">
      <c r="A2599" s="8" t="s">
        <v>136</v>
      </c>
      <c r="B2599" s="9">
        <v>6</v>
      </c>
      <c r="C2599" s="10">
        <v>11</v>
      </c>
      <c r="D2599" s="10">
        <v>0</v>
      </c>
      <c r="E2599" s="11">
        <f t="shared" si="41"/>
        <v>17</v>
      </c>
    </row>
    <row r="2600" spans="1:5" x14ac:dyDescent="0.25">
      <c r="A2600" s="12" t="s">
        <v>136</v>
      </c>
      <c r="B2600" s="13">
        <v>3</v>
      </c>
      <c r="C2600" s="14">
        <v>13</v>
      </c>
      <c r="D2600" s="14">
        <v>0</v>
      </c>
      <c r="E2600" s="15">
        <f t="shared" si="41"/>
        <v>16</v>
      </c>
    </row>
    <row r="2601" spans="1:5" x14ac:dyDescent="0.25">
      <c r="A2601" s="8" t="s">
        <v>136</v>
      </c>
      <c r="B2601" s="9">
        <v>9</v>
      </c>
      <c r="C2601" s="10">
        <v>13</v>
      </c>
      <c r="D2601" s="10">
        <v>0</v>
      </c>
      <c r="E2601" s="11">
        <f t="shared" si="41"/>
        <v>22</v>
      </c>
    </row>
    <row r="2602" spans="1:5" x14ac:dyDescent="0.25">
      <c r="A2602" s="12" t="s">
        <v>136</v>
      </c>
      <c r="B2602" s="13">
        <v>8</v>
      </c>
      <c r="C2602" s="14">
        <v>19</v>
      </c>
      <c r="D2602" s="14">
        <v>0</v>
      </c>
      <c r="E2602" s="15">
        <f t="shared" si="41"/>
        <v>27</v>
      </c>
    </row>
    <row r="2603" spans="1:5" x14ac:dyDescent="0.25">
      <c r="A2603" s="8" t="s">
        <v>136</v>
      </c>
      <c r="B2603" s="9">
        <v>10</v>
      </c>
      <c r="C2603" s="10">
        <v>28</v>
      </c>
      <c r="D2603" s="10">
        <v>0</v>
      </c>
      <c r="E2603" s="11">
        <f t="shared" si="41"/>
        <v>38</v>
      </c>
    </row>
    <row r="2604" spans="1:5" x14ac:dyDescent="0.25">
      <c r="A2604" s="12" t="s">
        <v>136</v>
      </c>
      <c r="B2604" s="13">
        <v>13</v>
      </c>
      <c r="C2604" s="14">
        <v>23</v>
      </c>
      <c r="D2604" s="14">
        <v>0</v>
      </c>
      <c r="E2604" s="15">
        <f t="shared" si="41"/>
        <v>36</v>
      </c>
    </row>
    <row r="2605" spans="1:5" x14ac:dyDescent="0.25">
      <c r="A2605" s="8" t="s">
        <v>136</v>
      </c>
      <c r="B2605" s="9">
        <v>16</v>
      </c>
      <c r="C2605" s="10">
        <v>15</v>
      </c>
      <c r="D2605" s="10">
        <v>0</v>
      </c>
      <c r="E2605" s="11">
        <f t="shared" si="41"/>
        <v>31</v>
      </c>
    </row>
    <row r="2606" spans="1:5" x14ac:dyDescent="0.25">
      <c r="A2606" s="12" t="s">
        <v>136</v>
      </c>
      <c r="B2606" s="13">
        <v>10</v>
      </c>
      <c r="C2606" s="14">
        <v>21</v>
      </c>
      <c r="D2606" s="14">
        <v>0</v>
      </c>
      <c r="E2606" s="15">
        <f t="shared" si="41"/>
        <v>31</v>
      </c>
    </row>
    <row r="2607" spans="1:5" x14ac:dyDescent="0.25">
      <c r="A2607" s="8" t="s">
        <v>136</v>
      </c>
      <c r="B2607" s="9">
        <v>11</v>
      </c>
      <c r="C2607" s="10">
        <v>18</v>
      </c>
      <c r="D2607" s="10">
        <v>0</v>
      </c>
      <c r="E2607" s="11">
        <f t="shared" si="41"/>
        <v>29</v>
      </c>
    </row>
    <row r="2608" spans="1:5" x14ac:dyDescent="0.25">
      <c r="A2608" s="12" t="s">
        <v>136</v>
      </c>
      <c r="B2608" s="70">
        <v>7</v>
      </c>
      <c r="C2608" s="71">
        <v>14</v>
      </c>
      <c r="D2608" s="71">
        <v>0</v>
      </c>
      <c r="E2608" s="72">
        <f t="shared" si="41"/>
        <v>21</v>
      </c>
    </row>
    <row r="2609" spans="1:5" x14ac:dyDescent="0.25">
      <c r="A2609" s="8" t="s">
        <v>136</v>
      </c>
      <c r="B2609" s="9">
        <v>6</v>
      </c>
      <c r="C2609" s="10">
        <v>15</v>
      </c>
      <c r="D2609" s="10">
        <v>0</v>
      </c>
      <c r="E2609" s="11">
        <f t="shared" si="41"/>
        <v>21</v>
      </c>
    </row>
    <row r="2610" spans="1:5" x14ac:dyDescent="0.25">
      <c r="A2610" s="12" t="s">
        <v>136</v>
      </c>
      <c r="B2610" s="13">
        <v>7</v>
      </c>
      <c r="C2610" s="14">
        <v>26</v>
      </c>
      <c r="D2610" s="14">
        <v>0</v>
      </c>
      <c r="E2610" s="15">
        <f t="shared" si="41"/>
        <v>33</v>
      </c>
    </row>
    <row r="2611" spans="1:5" x14ac:dyDescent="0.25">
      <c r="A2611" s="8" t="s">
        <v>136</v>
      </c>
      <c r="B2611" s="9">
        <v>6</v>
      </c>
      <c r="C2611" s="10">
        <v>25</v>
      </c>
      <c r="D2611" s="10">
        <v>0</v>
      </c>
      <c r="E2611" s="11">
        <f t="shared" si="41"/>
        <v>31</v>
      </c>
    </row>
    <row r="2612" spans="1:5" x14ac:dyDescent="0.25">
      <c r="A2612" s="12" t="s">
        <v>136</v>
      </c>
      <c r="B2612" s="13">
        <v>9</v>
      </c>
      <c r="C2612" s="14">
        <v>23</v>
      </c>
      <c r="D2612" s="14">
        <v>0</v>
      </c>
      <c r="E2612" s="15">
        <f t="shared" si="41"/>
        <v>32</v>
      </c>
    </row>
    <row r="2613" spans="1:5" x14ac:dyDescent="0.25">
      <c r="A2613" s="8" t="s">
        <v>136</v>
      </c>
      <c r="B2613" s="9">
        <v>3</v>
      </c>
      <c r="C2613" s="10">
        <v>5</v>
      </c>
      <c r="D2613" s="10">
        <v>0</v>
      </c>
      <c r="E2613" s="11">
        <f t="shared" si="41"/>
        <v>8</v>
      </c>
    </row>
    <row r="2614" spans="1:5" x14ac:dyDescent="0.25">
      <c r="A2614" s="12" t="s">
        <v>136</v>
      </c>
      <c r="B2614" s="13">
        <v>8</v>
      </c>
      <c r="C2614" s="14">
        <v>24</v>
      </c>
      <c r="D2614" s="14">
        <v>0</v>
      </c>
      <c r="E2614" s="15">
        <f t="shared" si="41"/>
        <v>32</v>
      </c>
    </row>
    <row r="2615" spans="1:5" x14ac:dyDescent="0.25">
      <c r="A2615" s="8" t="s">
        <v>136</v>
      </c>
      <c r="B2615" s="9">
        <v>14</v>
      </c>
      <c r="C2615" s="10">
        <v>18</v>
      </c>
      <c r="D2615" s="10">
        <v>0</v>
      </c>
      <c r="E2615" s="11">
        <f t="shared" si="41"/>
        <v>32</v>
      </c>
    </row>
    <row r="2616" spans="1:5" x14ac:dyDescent="0.25">
      <c r="A2616" s="12" t="s">
        <v>136</v>
      </c>
      <c r="B2616" s="13">
        <v>9</v>
      </c>
      <c r="C2616" s="14">
        <v>18</v>
      </c>
      <c r="D2616" s="14">
        <v>0</v>
      </c>
      <c r="E2616" s="15">
        <f t="shared" si="41"/>
        <v>27</v>
      </c>
    </row>
    <row r="2617" spans="1:5" x14ac:dyDescent="0.25">
      <c r="A2617" s="8" t="s">
        <v>136</v>
      </c>
      <c r="B2617" s="9">
        <v>13</v>
      </c>
      <c r="C2617" s="10">
        <v>30</v>
      </c>
      <c r="D2617" s="10">
        <v>0</v>
      </c>
      <c r="E2617" s="11">
        <f t="shared" si="41"/>
        <v>43</v>
      </c>
    </row>
    <row r="2618" spans="1:5" x14ac:dyDescent="0.25">
      <c r="A2618" s="12" t="s">
        <v>136</v>
      </c>
      <c r="B2618" s="13">
        <v>8</v>
      </c>
      <c r="C2618" s="14">
        <v>19</v>
      </c>
      <c r="D2618" s="14">
        <v>0</v>
      </c>
      <c r="E2618" s="15">
        <f t="shared" si="41"/>
        <v>27</v>
      </c>
    </row>
    <row r="2619" spans="1:5" x14ac:dyDescent="0.25">
      <c r="A2619" s="8" t="s">
        <v>136</v>
      </c>
      <c r="B2619" s="9">
        <v>10</v>
      </c>
      <c r="C2619" s="10">
        <v>17</v>
      </c>
      <c r="D2619" s="10">
        <v>0</v>
      </c>
      <c r="E2619" s="11">
        <f t="shared" si="41"/>
        <v>27</v>
      </c>
    </row>
    <row r="2620" spans="1:5" x14ac:dyDescent="0.25">
      <c r="A2620" s="12" t="s">
        <v>136</v>
      </c>
      <c r="B2620" s="13">
        <v>10</v>
      </c>
      <c r="C2620" s="14">
        <v>12</v>
      </c>
      <c r="D2620" s="14">
        <v>0</v>
      </c>
      <c r="E2620" s="15">
        <f t="shared" si="41"/>
        <v>22</v>
      </c>
    </row>
    <row r="2621" spans="1:5" x14ac:dyDescent="0.25">
      <c r="A2621" s="8" t="s">
        <v>136</v>
      </c>
      <c r="B2621" s="9">
        <v>9</v>
      </c>
      <c r="C2621" s="10">
        <v>16</v>
      </c>
      <c r="D2621" s="10">
        <v>0</v>
      </c>
      <c r="E2621" s="11">
        <f t="shared" si="41"/>
        <v>25</v>
      </c>
    </row>
    <row r="2622" spans="1:5" x14ac:dyDescent="0.25">
      <c r="A2622" s="12" t="s">
        <v>136</v>
      </c>
      <c r="B2622" s="13">
        <v>12</v>
      </c>
      <c r="C2622" s="14">
        <v>10</v>
      </c>
      <c r="D2622" s="14">
        <v>0</v>
      </c>
      <c r="E2622" s="15">
        <f t="shared" si="41"/>
        <v>22</v>
      </c>
    </row>
    <row r="2623" spans="1:5" x14ac:dyDescent="0.25">
      <c r="A2623" s="8" t="s">
        <v>136</v>
      </c>
      <c r="B2623" s="9">
        <v>6</v>
      </c>
      <c r="C2623" s="10">
        <v>17</v>
      </c>
      <c r="D2623" s="10">
        <v>0</v>
      </c>
      <c r="E2623" s="11">
        <f t="shared" si="41"/>
        <v>23</v>
      </c>
    </row>
    <row r="2624" spans="1:5" x14ac:dyDescent="0.25">
      <c r="A2624" s="12" t="s">
        <v>136</v>
      </c>
      <c r="B2624" s="13">
        <v>4</v>
      </c>
      <c r="C2624" s="14">
        <v>22</v>
      </c>
      <c r="D2624" s="14">
        <v>0</v>
      </c>
      <c r="E2624" s="15">
        <f t="shared" si="41"/>
        <v>26</v>
      </c>
    </row>
    <row r="2625" spans="1:5" x14ac:dyDescent="0.25">
      <c r="A2625" s="8" t="s">
        <v>136</v>
      </c>
      <c r="B2625" s="9">
        <v>14</v>
      </c>
      <c r="C2625" s="10">
        <v>10</v>
      </c>
      <c r="D2625" s="10">
        <v>0</v>
      </c>
      <c r="E2625" s="11">
        <f t="shared" si="41"/>
        <v>24</v>
      </c>
    </row>
    <row r="2626" spans="1:5" x14ac:dyDescent="0.25">
      <c r="A2626" s="12" t="s">
        <v>136</v>
      </c>
      <c r="B2626" s="13">
        <v>16</v>
      </c>
      <c r="C2626" s="14">
        <v>12</v>
      </c>
      <c r="D2626" s="14">
        <v>0</v>
      </c>
      <c r="E2626" s="15">
        <f t="shared" si="41"/>
        <v>28</v>
      </c>
    </row>
    <row r="2627" spans="1:5" x14ac:dyDescent="0.25">
      <c r="A2627" s="8" t="s">
        <v>136</v>
      </c>
      <c r="B2627" s="9">
        <v>19</v>
      </c>
      <c r="C2627" s="10">
        <v>9</v>
      </c>
      <c r="D2627" s="10">
        <v>0</v>
      </c>
      <c r="E2627" s="11">
        <f t="shared" si="41"/>
        <v>28</v>
      </c>
    </row>
    <row r="2628" spans="1:5" x14ac:dyDescent="0.25">
      <c r="A2628" s="12" t="s">
        <v>136</v>
      </c>
      <c r="B2628" s="13">
        <v>11</v>
      </c>
      <c r="C2628" s="14">
        <v>8</v>
      </c>
      <c r="D2628" s="14">
        <v>0</v>
      </c>
      <c r="E2628" s="15">
        <f t="shared" si="41"/>
        <v>19</v>
      </c>
    </row>
    <row r="2629" spans="1:5" x14ac:dyDescent="0.25">
      <c r="A2629" s="8" t="s">
        <v>136</v>
      </c>
      <c r="B2629" s="9">
        <v>7</v>
      </c>
      <c r="C2629" s="10">
        <v>15</v>
      </c>
      <c r="D2629" s="10">
        <v>0</v>
      </c>
      <c r="E2629" s="11">
        <f t="shared" si="41"/>
        <v>22</v>
      </c>
    </row>
    <row r="2630" spans="1:5" x14ac:dyDescent="0.25">
      <c r="A2630" s="12" t="s">
        <v>136</v>
      </c>
      <c r="B2630" s="13">
        <v>12</v>
      </c>
      <c r="C2630" s="14">
        <v>19</v>
      </c>
      <c r="D2630" s="14">
        <v>0</v>
      </c>
      <c r="E2630" s="15">
        <f t="shared" si="41"/>
        <v>31</v>
      </c>
    </row>
    <row r="2631" spans="1:5" x14ac:dyDescent="0.25">
      <c r="A2631" s="8" t="s">
        <v>136</v>
      </c>
      <c r="B2631" s="9">
        <v>11</v>
      </c>
      <c r="C2631" s="10">
        <v>10</v>
      </c>
      <c r="D2631" s="10">
        <v>0</v>
      </c>
      <c r="E2631" s="11">
        <f t="shared" ref="E2631:E2694" si="42">SUM(B2631:D2631)</f>
        <v>21</v>
      </c>
    </row>
    <row r="2632" spans="1:5" x14ac:dyDescent="0.25">
      <c r="A2632" s="12" t="s">
        <v>136</v>
      </c>
      <c r="B2632" s="13">
        <v>8</v>
      </c>
      <c r="C2632" s="14">
        <v>13</v>
      </c>
      <c r="D2632" s="14">
        <v>0</v>
      </c>
      <c r="E2632" s="15">
        <f t="shared" si="42"/>
        <v>21</v>
      </c>
    </row>
    <row r="2633" spans="1:5" x14ac:dyDescent="0.25">
      <c r="A2633" s="8" t="s">
        <v>136</v>
      </c>
      <c r="B2633" s="9">
        <v>9</v>
      </c>
      <c r="C2633" s="10">
        <v>10</v>
      </c>
      <c r="D2633" s="10">
        <v>0</v>
      </c>
      <c r="E2633" s="11">
        <f t="shared" si="42"/>
        <v>19</v>
      </c>
    </row>
    <row r="2634" spans="1:5" x14ac:dyDescent="0.25">
      <c r="A2634" s="12" t="s">
        <v>136</v>
      </c>
      <c r="B2634" s="13">
        <v>6</v>
      </c>
      <c r="C2634" s="14">
        <v>15</v>
      </c>
      <c r="D2634" s="14">
        <v>0</v>
      </c>
      <c r="E2634" s="15">
        <f t="shared" si="42"/>
        <v>21</v>
      </c>
    </row>
    <row r="2635" spans="1:5" x14ac:dyDescent="0.25">
      <c r="A2635" s="8" t="s">
        <v>136</v>
      </c>
      <c r="B2635" s="9">
        <v>14</v>
      </c>
      <c r="C2635" s="10">
        <v>16</v>
      </c>
      <c r="D2635" s="10">
        <v>0</v>
      </c>
      <c r="E2635" s="11">
        <f t="shared" si="42"/>
        <v>30</v>
      </c>
    </row>
    <row r="2636" spans="1:5" x14ac:dyDescent="0.25">
      <c r="A2636" s="12" t="s">
        <v>136</v>
      </c>
      <c r="B2636" s="13">
        <v>10</v>
      </c>
      <c r="C2636" s="14">
        <v>17</v>
      </c>
      <c r="D2636" s="14">
        <v>0</v>
      </c>
      <c r="E2636" s="15">
        <f t="shared" si="42"/>
        <v>27</v>
      </c>
    </row>
    <row r="2637" spans="1:5" x14ac:dyDescent="0.25">
      <c r="A2637" s="8" t="s">
        <v>136</v>
      </c>
      <c r="B2637" s="9">
        <v>19</v>
      </c>
      <c r="C2637" s="10">
        <v>13</v>
      </c>
      <c r="D2637" s="10">
        <v>0</v>
      </c>
      <c r="E2637" s="11">
        <f t="shared" si="42"/>
        <v>32</v>
      </c>
    </row>
    <row r="2638" spans="1:5" x14ac:dyDescent="0.25">
      <c r="A2638" s="12" t="s">
        <v>136</v>
      </c>
      <c r="B2638" s="13">
        <v>20</v>
      </c>
      <c r="C2638" s="14">
        <v>12</v>
      </c>
      <c r="D2638" s="14">
        <v>0</v>
      </c>
      <c r="E2638" s="15">
        <f t="shared" si="42"/>
        <v>32</v>
      </c>
    </row>
    <row r="2639" spans="1:5" x14ac:dyDescent="0.25">
      <c r="A2639" s="8" t="s">
        <v>136</v>
      </c>
      <c r="B2639" s="9">
        <v>11</v>
      </c>
      <c r="C2639" s="10">
        <v>14</v>
      </c>
      <c r="D2639" s="10">
        <v>0</v>
      </c>
      <c r="E2639" s="11">
        <f t="shared" si="42"/>
        <v>25</v>
      </c>
    </row>
    <row r="2640" spans="1:5" x14ac:dyDescent="0.25">
      <c r="A2640" s="12" t="s">
        <v>136</v>
      </c>
      <c r="B2640" s="13">
        <v>11</v>
      </c>
      <c r="C2640" s="14">
        <v>9</v>
      </c>
      <c r="D2640" s="14">
        <v>0</v>
      </c>
      <c r="E2640" s="15">
        <f t="shared" si="42"/>
        <v>20</v>
      </c>
    </row>
    <row r="2641" spans="1:5" x14ac:dyDescent="0.25">
      <c r="A2641" s="8" t="s">
        <v>136</v>
      </c>
      <c r="B2641" s="9">
        <v>12</v>
      </c>
      <c r="C2641" s="10">
        <v>15</v>
      </c>
      <c r="D2641" s="10">
        <v>0</v>
      </c>
      <c r="E2641" s="11">
        <f t="shared" si="42"/>
        <v>27</v>
      </c>
    </row>
    <row r="2642" spans="1:5" x14ac:dyDescent="0.25">
      <c r="A2642" s="12" t="s">
        <v>136</v>
      </c>
      <c r="B2642" s="13">
        <v>9</v>
      </c>
      <c r="C2642" s="14">
        <v>16</v>
      </c>
      <c r="D2642" s="14">
        <v>0</v>
      </c>
      <c r="E2642" s="15">
        <f t="shared" si="42"/>
        <v>25</v>
      </c>
    </row>
    <row r="2643" spans="1:5" x14ac:dyDescent="0.25">
      <c r="A2643" s="8" t="s">
        <v>136</v>
      </c>
      <c r="B2643" s="9">
        <v>14</v>
      </c>
      <c r="C2643" s="10">
        <v>10</v>
      </c>
      <c r="D2643" s="10">
        <v>0</v>
      </c>
      <c r="E2643" s="11">
        <f t="shared" si="42"/>
        <v>24</v>
      </c>
    </row>
    <row r="2644" spans="1:5" x14ac:dyDescent="0.25">
      <c r="A2644" s="12" t="s">
        <v>136</v>
      </c>
      <c r="B2644" s="13">
        <v>20</v>
      </c>
      <c r="C2644" s="14">
        <v>10</v>
      </c>
      <c r="D2644" s="14">
        <v>0</v>
      </c>
      <c r="E2644" s="15">
        <f t="shared" si="42"/>
        <v>30</v>
      </c>
    </row>
    <row r="2645" spans="1:5" x14ac:dyDescent="0.25">
      <c r="A2645" s="8" t="s">
        <v>136</v>
      </c>
      <c r="B2645" s="73">
        <v>9</v>
      </c>
      <c r="C2645" s="74">
        <v>14</v>
      </c>
      <c r="D2645" s="74">
        <v>0</v>
      </c>
      <c r="E2645" s="75">
        <f t="shared" si="42"/>
        <v>23</v>
      </c>
    </row>
    <row r="2646" spans="1:5" x14ac:dyDescent="0.25">
      <c r="A2646" s="12" t="s">
        <v>136</v>
      </c>
      <c r="B2646" s="13">
        <v>17</v>
      </c>
      <c r="C2646" s="14">
        <v>24</v>
      </c>
      <c r="D2646" s="14">
        <v>0</v>
      </c>
      <c r="E2646" s="15">
        <f t="shared" si="42"/>
        <v>41</v>
      </c>
    </row>
    <row r="2647" spans="1:5" x14ac:dyDescent="0.25">
      <c r="A2647" s="8" t="s">
        <v>136</v>
      </c>
      <c r="B2647" s="9">
        <v>20</v>
      </c>
      <c r="C2647" s="10">
        <v>19</v>
      </c>
      <c r="D2647" s="10">
        <v>0</v>
      </c>
      <c r="E2647" s="11">
        <f t="shared" si="42"/>
        <v>39</v>
      </c>
    </row>
    <row r="2648" spans="1:5" x14ac:dyDescent="0.25">
      <c r="A2648" s="12" t="s">
        <v>136</v>
      </c>
      <c r="B2648" s="13">
        <v>16</v>
      </c>
      <c r="C2648" s="14">
        <v>25</v>
      </c>
      <c r="D2648" s="14">
        <v>0</v>
      </c>
      <c r="E2648" s="15">
        <f t="shared" si="42"/>
        <v>41</v>
      </c>
    </row>
    <row r="2649" spans="1:5" x14ac:dyDescent="0.25">
      <c r="A2649" s="8" t="s">
        <v>136</v>
      </c>
      <c r="B2649" s="9">
        <v>24</v>
      </c>
      <c r="C2649" s="10">
        <v>28</v>
      </c>
      <c r="D2649" s="10">
        <v>0</v>
      </c>
      <c r="E2649" s="11">
        <f t="shared" si="42"/>
        <v>52</v>
      </c>
    </row>
    <row r="2650" spans="1:5" x14ac:dyDescent="0.25">
      <c r="A2650" s="12" t="s">
        <v>136</v>
      </c>
      <c r="B2650" s="13">
        <v>7</v>
      </c>
      <c r="C2650" s="14">
        <v>16</v>
      </c>
      <c r="D2650" s="14">
        <v>0</v>
      </c>
      <c r="E2650" s="15">
        <f t="shared" si="42"/>
        <v>23</v>
      </c>
    </row>
    <row r="2651" spans="1:5" ht="15.75" thickBot="1" x14ac:dyDescent="0.3">
      <c r="A2651" s="76" t="s">
        <v>136</v>
      </c>
      <c r="B2651" s="69">
        <f>SUM(B2598:B2650)</f>
        <v>578</v>
      </c>
      <c r="C2651" s="69">
        <f>SUM(C2598:C2650)</f>
        <v>856</v>
      </c>
      <c r="D2651" s="69">
        <f>SUM(D2598:D2650)</f>
        <v>0</v>
      </c>
      <c r="E2651" s="69">
        <f t="shared" si="42"/>
        <v>1434</v>
      </c>
    </row>
    <row r="2652" spans="1:5" x14ac:dyDescent="0.25">
      <c r="A2652" s="4" t="s">
        <v>137</v>
      </c>
      <c r="B2652" s="5">
        <v>2</v>
      </c>
      <c r="C2652" s="6">
        <v>3</v>
      </c>
      <c r="D2652" s="6">
        <v>0</v>
      </c>
      <c r="E2652" s="7">
        <f t="shared" si="42"/>
        <v>5</v>
      </c>
    </row>
    <row r="2653" spans="1:5" x14ac:dyDescent="0.25">
      <c r="A2653" s="8" t="s">
        <v>137</v>
      </c>
      <c r="B2653" s="9">
        <v>0</v>
      </c>
      <c r="C2653" s="10">
        <v>8</v>
      </c>
      <c r="D2653" s="10">
        <v>0</v>
      </c>
      <c r="E2653" s="11">
        <f t="shared" si="42"/>
        <v>8</v>
      </c>
    </row>
    <row r="2654" spans="1:5" x14ac:dyDescent="0.25">
      <c r="A2654" s="12" t="s">
        <v>137</v>
      </c>
      <c r="B2654" s="13">
        <v>2</v>
      </c>
      <c r="C2654" s="14">
        <v>2</v>
      </c>
      <c r="D2654" s="14">
        <v>1</v>
      </c>
      <c r="E2654" s="15">
        <f t="shared" si="42"/>
        <v>5</v>
      </c>
    </row>
    <row r="2655" spans="1:5" x14ac:dyDescent="0.25">
      <c r="A2655" s="8" t="s">
        <v>137</v>
      </c>
      <c r="B2655" s="9">
        <v>4</v>
      </c>
      <c r="C2655" s="10">
        <v>2</v>
      </c>
      <c r="D2655" s="10">
        <v>2</v>
      </c>
      <c r="E2655" s="11">
        <f t="shared" si="42"/>
        <v>8</v>
      </c>
    </row>
    <row r="2656" spans="1:5" x14ac:dyDescent="0.25">
      <c r="A2656" s="12" t="s">
        <v>137</v>
      </c>
      <c r="B2656" s="13">
        <v>3</v>
      </c>
      <c r="C2656" s="14">
        <v>0</v>
      </c>
      <c r="D2656" s="14">
        <v>2</v>
      </c>
      <c r="E2656" s="15">
        <f t="shared" si="42"/>
        <v>5</v>
      </c>
    </row>
    <row r="2657" spans="1:5" x14ac:dyDescent="0.25">
      <c r="A2657" s="8" t="s">
        <v>137</v>
      </c>
      <c r="B2657" s="9">
        <v>1</v>
      </c>
      <c r="C2657" s="10">
        <v>2</v>
      </c>
      <c r="D2657" s="10">
        <v>1</v>
      </c>
      <c r="E2657" s="11">
        <f t="shared" si="42"/>
        <v>4</v>
      </c>
    </row>
    <row r="2658" spans="1:5" x14ac:dyDescent="0.25">
      <c r="A2658" s="12" t="s">
        <v>137</v>
      </c>
      <c r="B2658" s="13">
        <v>2</v>
      </c>
      <c r="C2658" s="14">
        <v>5</v>
      </c>
      <c r="D2658" s="14">
        <v>2</v>
      </c>
      <c r="E2658" s="15">
        <f t="shared" si="42"/>
        <v>9</v>
      </c>
    </row>
    <row r="2659" spans="1:5" x14ac:dyDescent="0.25">
      <c r="A2659" s="8" t="s">
        <v>137</v>
      </c>
      <c r="B2659" s="9">
        <v>3</v>
      </c>
      <c r="C2659" s="10">
        <v>4</v>
      </c>
      <c r="D2659" s="10">
        <v>2</v>
      </c>
      <c r="E2659" s="11">
        <f t="shared" si="42"/>
        <v>9</v>
      </c>
    </row>
    <row r="2660" spans="1:5" x14ac:dyDescent="0.25">
      <c r="A2660" s="12" t="s">
        <v>137</v>
      </c>
      <c r="B2660" s="13">
        <v>2</v>
      </c>
      <c r="C2660" s="14">
        <v>7</v>
      </c>
      <c r="D2660" s="14">
        <v>1</v>
      </c>
      <c r="E2660" s="15">
        <f t="shared" si="42"/>
        <v>10</v>
      </c>
    </row>
    <row r="2661" spans="1:5" x14ac:dyDescent="0.25">
      <c r="A2661" s="8" t="s">
        <v>137</v>
      </c>
      <c r="B2661" s="9">
        <v>1</v>
      </c>
      <c r="C2661" s="10">
        <v>3</v>
      </c>
      <c r="D2661" s="10">
        <v>0</v>
      </c>
      <c r="E2661" s="11">
        <f t="shared" si="42"/>
        <v>4</v>
      </c>
    </row>
    <row r="2662" spans="1:5" x14ac:dyDescent="0.25">
      <c r="A2662" s="12" t="s">
        <v>137</v>
      </c>
      <c r="B2662" s="70">
        <v>3</v>
      </c>
      <c r="C2662" s="71">
        <v>4</v>
      </c>
      <c r="D2662" s="71">
        <v>6</v>
      </c>
      <c r="E2662" s="72">
        <f t="shared" si="42"/>
        <v>13</v>
      </c>
    </row>
    <row r="2663" spans="1:5" x14ac:dyDescent="0.25">
      <c r="A2663" s="8" t="s">
        <v>137</v>
      </c>
      <c r="B2663" s="9">
        <v>3</v>
      </c>
      <c r="C2663" s="10">
        <v>1</v>
      </c>
      <c r="D2663" s="10">
        <v>1</v>
      </c>
      <c r="E2663" s="11">
        <f t="shared" si="42"/>
        <v>5</v>
      </c>
    </row>
    <row r="2664" spans="1:5" x14ac:dyDescent="0.25">
      <c r="A2664" s="12" t="s">
        <v>137</v>
      </c>
      <c r="B2664" s="13">
        <v>1</v>
      </c>
      <c r="C2664" s="14">
        <v>6</v>
      </c>
      <c r="D2664" s="14">
        <v>4</v>
      </c>
      <c r="E2664" s="15">
        <f t="shared" si="42"/>
        <v>11</v>
      </c>
    </row>
    <row r="2665" spans="1:5" x14ac:dyDescent="0.25">
      <c r="A2665" s="8" t="s">
        <v>137</v>
      </c>
      <c r="B2665" s="9">
        <v>5</v>
      </c>
      <c r="C2665" s="10">
        <v>3</v>
      </c>
      <c r="D2665" s="10">
        <v>4</v>
      </c>
      <c r="E2665" s="11">
        <f t="shared" si="42"/>
        <v>12</v>
      </c>
    </row>
    <row r="2666" spans="1:5" x14ac:dyDescent="0.25">
      <c r="A2666" s="12" t="s">
        <v>137</v>
      </c>
      <c r="B2666" s="13">
        <v>3</v>
      </c>
      <c r="C2666" s="14">
        <v>3</v>
      </c>
      <c r="D2666" s="14">
        <v>5</v>
      </c>
      <c r="E2666" s="15">
        <f t="shared" si="42"/>
        <v>11</v>
      </c>
    </row>
    <row r="2667" spans="1:5" x14ac:dyDescent="0.25">
      <c r="A2667" s="8" t="s">
        <v>137</v>
      </c>
      <c r="B2667" s="9">
        <v>2</v>
      </c>
      <c r="C2667" s="10">
        <v>6</v>
      </c>
      <c r="D2667" s="10">
        <v>6</v>
      </c>
      <c r="E2667" s="11">
        <f t="shared" si="42"/>
        <v>14</v>
      </c>
    </row>
    <row r="2668" spans="1:5" x14ac:dyDescent="0.25">
      <c r="A2668" s="12" t="s">
        <v>137</v>
      </c>
      <c r="B2668" s="13">
        <v>2</v>
      </c>
      <c r="C2668" s="14">
        <v>3</v>
      </c>
      <c r="D2668" s="14">
        <v>2</v>
      </c>
      <c r="E2668" s="15">
        <f t="shared" si="42"/>
        <v>7</v>
      </c>
    </row>
    <row r="2669" spans="1:5" x14ac:dyDescent="0.25">
      <c r="A2669" s="8" t="s">
        <v>137</v>
      </c>
      <c r="B2669" s="9">
        <v>3</v>
      </c>
      <c r="C2669" s="10">
        <v>1</v>
      </c>
      <c r="D2669" s="10">
        <v>4</v>
      </c>
      <c r="E2669" s="11">
        <f t="shared" si="42"/>
        <v>8</v>
      </c>
    </row>
    <row r="2670" spans="1:5" x14ac:dyDescent="0.25">
      <c r="A2670" s="12" t="s">
        <v>137</v>
      </c>
      <c r="B2670" s="13">
        <v>2</v>
      </c>
      <c r="C2670" s="14">
        <v>1</v>
      </c>
      <c r="D2670" s="14">
        <v>1</v>
      </c>
      <c r="E2670" s="15">
        <f t="shared" si="42"/>
        <v>4</v>
      </c>
    </row>
    <row r="2671" spans="1:5" x14ac:dyDescent="0.25">
      <c r="A2671" s="8" t="s">
        <v>137</v>
      </c>
      <c r="B2671" s="9">
        <v>2</v>
      </c>
      <c r="C2671" s="10">
        <v>1</v>
      </c>
      <c r="D2671" s="10">
        <v>1</v>
      </c>
      <c r="E2671" s="11">
        <f t="shared" si="42"/>
        <v>4</v>
      </c>
    </row>
    <row r="2672" spans="1:5" x14ac:dyDescent="0.25">
      <c r="A2672" s="12" t="s">
        <v>137</v>
      </c>
      <c r="B2672" s="13">
        <v>2</v>
      </c>
      <c r="C2672" s="14">
        <v>8</v>
      </c>
      <c r="D2672" s="14">
        <v>5</v>
      </c>
      <c r="E2672" s="15">
        <f t="shared" si="42"/>
        <v>15</v>
      </c>
    </row>
    <row r="2673" spans="1:5" x14ac:dyDescent="0.25">
      <c r="A2673" s="8" t="s">
        <v>137</v>
      </c>
      <c r="B2673" s="9">
        <v>3</v>
      </c>
      <c r="C2673" s="10">
        <v>3</v>
      </c>
      <c r="D2673" s="10">
        <v>6</v>
      </c>
      <c r="E2673" s="11">
        <f t="shared" si="42"/>
        <v>12</v>
      </c>
    </row>
    <row r="2674" spans="1:5" x14ac:dyDescent="0.25">
      <c r="A2674" s="12" t="s">
        <v>137</v>
      </c>
      <c r="B2674" s="13">
        <v>4</v>
      </c>
      <c r="C2674" s="14">
        <v>0</v>
      </c>
      <c r="D2674" s="14">
        <v>3</v>
      </c>
      <c r="E2674" s="15">
        <f t="shared" si="42"/>
        <v>7</v>
      </c>
    </row>
    <row r="2675" spans="1:5" x14ac:dyDescent="0.25">
      <c r="A2675" s="8" t="s">
        <v>137</v>
      </c>
      <c r="B2675" s="9">
        <v>4</v>
      </c>
      <c r="C2675" s="10">
        <v>2</v>
      </c>
      <c r="D2675" s="10">
        <v>3</v>
      </c>
      <c r="E2675" s="11">
        <f t="shared" si="42"/>
        <v>9</v>
      </c>
    </row>
    <row r="2676" spans="1:5" x14ac:dyDescent="0.25">
      <c r="A2676" s="12" t="s">
        <v>137</v>
      </c>
      <c r="B2676" s="13">
        <v>11</v>
      </c>
      <c r="C2676" s="14">
        <v>0</v>
      </c>
      <c r="D2676" s="14">
        <v>2</v>
      </c>
      <c r="E2676" s="15">
        <f t="shared" si="42"/>
        <v>13</v>
      </c>
    </row>
    <row r="2677" spans="1:5" x14ac:dyDescent="0.25">
      <c r="A2677" s="8" t="s">
        <v>137</v>
      </c>
      <c r="B2677" s="9">
        <v>5</v>
      </c>
      <c r="C2677" s="10">
        <v>2</v>
      </c>
      <c r="D2677" s="10">
        <v>0</v>
      </c>
      <c r="E2677" s="11">
        <f t="shared" si="42"/>
        <v>7</v>
      </c>
    </row>
    <row r="2678" spans="1:5" x14ac:dyDescent="0.25">
      <c r="A2678" s="12" t="s">
        <v>137</v>
      </c>
      <c r="B2678" s="13">
        <v>6</v>
      </c>
      <c r="C2678" s="14">
        <v>0</v>
      </c>
      <c r="D2678" s="14">
        <v>2</v>
      </c>
      <c r="E2678" s="15">
        <f t="shared" si="42"/>
        <v>8</v>
      </c>
    </row>
    <row r="2679" spans="1:5" x14ac:dyDescent="0.25">
      <c r="A2679" s="8" t="s">
        <v>137</v>
      </c>
      <c r="B2679" s="9">
        <v>4</v>
      </c>
      <c r="C2679" s="10">
        <v>2</v>
      </c>
      <c r="D2679" s="10">
        <v>2</v>
      </c>
      <c r="E2679" s="11">
        <f t="shared" si="42"/>
        <v>8</v>
      </c>
    </row>
    <row r="2680" spans="1:5" x14ac:dyDescent="0.25">
      <c r="A2680" s="12" t="s">
        <v>137</v>
      </c>
      <c r="B2680" s="13">
        <v>5</v>
      </c>
      <c r="C2680" s="14">
        <v>1</v>
      </c>
      <c r="D2680" s="14">
        <v>6</v>
      </c>
      <c r="E2680" s="15">
        <f t="shared" si="42"/>
        <v>12</v>
      </c>
    </row>
    <row r="2681" spans="1:5" x14ac:dyDescent="0.25">
      <c r="A2681" s="8" t="s">
        <v>137</v>
      </c>
      <c r="B2681" s="9">
        <v>3</v>
      </c>
      <c r="C2681" s="10">
        <v>0</v>
      </c>
      <c r="D2681" s="10">
        <v>0</v>
      </c>
      <c r="E2681" s="11">
        <f t="shared" si="42"/>
        <v>3</v>
      </c>
    </row>
    <row r="2682" spans="1:5" x14ac:dyDescent="0.25">
      <c r="A2682" s="12" t="s">
        <v>137</v>
      </c>
      <c r="B2682" s="13">
        <v>1</v>
      </c>
      <c r="C2682" s="14">
        <v>3</v>
      </c>
      <c r="D2682" s="14">
        <v>4</v>
      </c>
      <c r="E2682" s="15">
        <f t="shared" si="42"/>
        <v>8</v>
      </c>
    </row>
    <row r="2683" spans="1:5" x14ac:dyDescent="0.25">
      <c r="A2683" s="8" t="s">
        <v>137</v>
      </c>
      <c r="B2683" s="9">
        <v>1</v>
      </c>
      <c r="C2683" s="10">
        <v>0</v>
      </c>
      <c r="D2683" s="10">
        <v>1</v>
      </c>
      <c r="E2683" s="11">
        <f t="shared" si="42"/>
        <v>2</v>
      </c>
    </row>
    <row r="2684" spans="1:5" x14ac:dyDescent="0.25">
      <c r="A2684" s="12" t="s">
        <v>137</v>
      </c>
      <c r="B2684" s="13">
        <v>0</v>
      </c>
      <c r="C2684" s="14">
        <v>1</v>
      </c>
      <c r="D2684" s="14">
        <v>0</v>
      </c>
      <c r="E2684" s="15">
        <f t="shared" si="42"/>
        <v>1</v>
      </c>
    </row>
    <row r="2685" spans="1:5" x14ac:dyDescent="0.25">
      <c r="A2685" s="8" t="s">
        <v>137</v>
      </c>
      <c r="B2685" s="9">
        <v>1</v>
      </c>
      <c r="C2685" s="10">
        <v>7</v>
      </c>
      <c r="D2685" s="10">
        <v>8</v>
      </c>
      <c r="E2685" s="11">
        <f t="shared" si="42"/>
        <v>16</v>
      </c>
    </row>
    <row r="2686" spans="1:5" x14ac:dyDescent="0.25">
      <c r="A2686" s="12" t="s">
        <v>137</v>
      </c>
      <c r="B2686" s="13">
        <v>1</v>
      </c>
      <c r="C2686" s="14">
        <v>2</v>
      </c>
      <c r="D2686" s="14">
        <v>1</v>
      </c>
      <c r="E2686" s="15">
        <f t="shared" si="42"/>
        <v>4</v>
      </c>
    </row>
    <row r="2687" spans="1:5" x14ac:dyDescent="0.25">
      <c r="A2687" s="8" t="s">
        <v>137</v>
      </c>
      <c r="B2687" s="9">
        <v>2</v>
      </c>
      <c r="C2687" s="10">
        <v>4</v>
      </c>
      <c r="D2687" s="10">
        <v>0</v>
      </c>
      <c r="E2687" s="11">
        <f t="shared" si="42"/>
        <v>6</v>
      </c>
    </row>
    <row r="2688" spans="1:5" x14ac:dyDescent="0.25">
      <c r="A2688" s="12" t="s">
        <v>137</v>
      </c>
      <c r="B2688" s="13">
        <v>4</v>
      </c>
      <c r="C2688" s="14">
        <v>5</v>
      </c>
      <c r="D2688" s="14">
        <v>9</v>
      </c>
      <c r="E2688" s="15">
        <f t="shared" si="42"/>
        <v>18</v>
      </c>
    </row>
    <row r="2689" spans="1:5" x14ac:dyDescent="0.25">
      <c r="A2689" s="8" t="s">
        <v>137</v>
      </c>
      <c r="B2689" s="9">
        <v>1</v>
      </c>
      <c r="C2689" s="10">
        <v>2</v>
      </c>
      <c r="D2689" s="10">
        <v>0</v>
      </c>
      <c r="E2689" s="11">
        <f t="shared" si="42"/>
        <v>3</v>
      </c>
    </row>
    <row r="2690" spans="1:5" x14ac:dyDescent="0.25">
      <c r="A2690" s="12" t="s">
        <v>137</v>
      </c>
      <c r="B2690" s="13">
        <v>3</v>
      </c>
      <c r="C2690" s="14">
        <v>7</v>
      </c>
      <c r="D2690" s="14">
        <v>0</v>
      </c>
      <c r="E2690" s="15">
        <f t="shared" si="42"/>
        <v>10</v>
      </c>
    </row>
    <row r="2691" spans="1:5" x14ac:dyDescent="0.25">
      <c r="A2691" s="8" t="s">
        <v>137</v>
      </c>
      <c r="B2691" s="9">
        <v>4</v>
      </c>
      <c r="C2691" s="10">
        <v>1</v>
      </c>
      <c r="D2691" s="10">
        <v>0</v>
      </c>
      <c r="E2691" s="11">
        <f t="shared" si="42"/>
        <v>5</v>
      </c>
    </row>
    <row r="2692" spans="1:5" x14ac:dyDescent="0.25">
      <c r="A2692" s="12" t="s">
        <v>137</v>
      </c>
      <c r="B2692" s="13">
        <v>3</v>
      </c>
      <c r="C2692" s="14">
        <v>7</v>
      </c>
      <c r="D2692" s="14">
        <v>1</v>
      </c>
      <c r="E2692" s="15">
        <f t="shared" si="42"/>
        <v>11</v>
      </c>
    </row>
    <row r="2693" spans="1:5" x14ac:dyDescent="0.25">
      <c r="A2693" s="8" t="s">
        <v>137</v>
      </c>
      <c r="B2693" s="9">
        <v>0</v>
      </c>
      <c r="C2693" s="10">
        <v>4</v>
      </c>
      <c r="D2693" s="10">
        <v>1</v>
      </c>
      <c r="E2693" s="11">
        <f t="shared" si="42"/>
        <v>5</v>
      </c>
    </row>
    <row r="2694" spans="1:5" x14ac:dyDescent="0.25">
      <c r="A2694" s="12" t="s">
        <v>137</v>
      </c>
      <c r="B2694" s="13">
        <v>3</v>
      </c>
      <c r="C2694" s="14">
        <v>4</v>
      </c>
      <c r="D2694" s="14">
        <v>0</v>
      </c>
      <c r="E2694" s="15">
        <f t="shared" si="42"/>
        <v>7</v>
      </c>
    </row>
    <row r="2695" spans="1:5" x14ac:dyDescent="0.25">
      <c r="A2695" s="8" t="s">
        <v>137</v>
      </c>
      <c r="B2695" s="9">
        <v>1</v>
      </c>
      <c r="C2695" s="10">
        <v>2</v>
      </c>
      <c r="D2695" s="10">
        <v>0</v>
      </c>
      <c r="E2695" s="11">
        <f t="shared" ref="E2695:E2758" si="43">SUM(B2695:D2695)</f>
        <v>3</v>
      </c>
    </row>
    <row r="2696" spans="1:5" x14ac:dyDescent="0.25">
      <c r="A2696" s="12" t="s">
        <v>137</v>
      </c>
      <c r="B2696" s="13">
        <v>2</v>
      </c>
      <c r="C2696" s="14">
        <v>4</v>
      </c>
      <c r="D2696" s="14">
        <v>0</v>
      </c>
      <c r="E2696" s="15">
        <f t="shared" si="43"/>
        <v>6</v>
      </c>
    </row>
    <row r="2697" spans="1:5" x14ac:dyDescent="0.25">
      <c r="A2697" s="8" t="s">
        <v>137</v>
      </c>
      <c r="B2697" s="9">
        <v>1</v>
      </c>
      <c r="C2697" s="10">
        <v>1</v>
      </c>
      <c r="D2697" s="10">
        <v>2</v>
      </c>
      <c r="E2697" s="11">
        <f t="shared" si="43"/>
        <v>4</v>
      </c>
    </row>
    <row r="2698" spans="1:5" x14ac:dyDescent="0.25">
      <c r="A2698" s="12" t="s">
        <v>137</v>
      </c>
      <c r="B2698" s="13">
        <v>1</v>
      </c>
      <c r="C2698" s="14">
        <v>3</v>
      </c>
      <c r="D2698" s="14">
        <v>0</v>
      </c>
      <c r="E2698" s="15">
        <f t="shared" si="43"/>
        <v>4</v>
      </c>
    </row>
    <row r="2699" spans="1:5" x14ac:dyDescent="0.25">
      <c r="A2699" s="8" t="s">
        <v>137</v>
      </c>
      <c r="B2699" s="73">
        <v>0</v>
      </c>
      <c r="C2699" s="74">
        <v>0</v>
      </c>
      <c r="D2699" s="74">
        <v>1</v>
      </c>
      <c r="E2699" s="75">
        <f t="shared" si="43"/>
        <v>1</v>
      </c>
    </row>
    <row r="2700" spans="1:5" x14ac:dyDescent="0.25">
      <c r="A2700" s="12" t="s">
        <v>137</v>
      </c>
      <c r="B2700" s="13">
        <v>0</v>
      </c>
      <c r="C2700" s="14">
        <v>6</v>
      </c>
      <c r="D2700" s="14">
        <v>2</v>
      </c>
      <c r="E2700" s="15">
        <f t="shared" si="43"/>
        <v>8</v>
      </c>
    </row>
    <row r="2701" spans="1:5" x14ac:dyDescent="0.25">
      <c r="A2701" s="8" t="s">
        <v>137</v>
      </c>
      <c r="B2701" s="9">
        <v>5</v>
      </c>
      <c r="C2701" s="10">
        <v>2</v>
      </c>
      <c r="D2701" s="10">
        <v>0</v>
      </c>
      <c r="E2701" s="11">
        <f t="shared" si="43"/>
        <v>7</v>
      </c>
    </row>
    <row r="2702" spans="1:5" x14ac:dyDescent="0.25">
      <c r="A2702" s="12" t="s">
        <v>137</v>
      </c>
      <c r="B2702" s="13">
        <v>3</v>
      </c>
      <c r="C2702" s="14">
        <v>0</v>
      </c>
      <c r="D2702" s="14">
        <v>1</v>
      </c>
      <c r="E2702" s="15">
        <f t="shared" si="43"/>
        <v>4</v>
      </c>
    </row>
    <row r="2703" spans="1:5" x14ac:dyDescent="0.25">
      <c r="A2703" s="8" t="s">
        <v>137</v>
      </c>
      <c r="B2703" s="9">
        <v>1</v>
      </c>
      <c r="C2703" s="10">
        <v>3</v>
      </c>
      <c r="D2703" s="10">
        <v>3</v>
      </c>
      <c r="E2703" s="11">
        <f t="shared" si="43"/>
        <v>7</v>
      </c>
    </row>
    <row r="2704" spans="1:5" x14ac:dyDescent="0.25">
      <c r="A2704" s="12" t="s">
        <v>137</v>
      </c>
      <c r="B2704" s="13">
        <v>5</v>
      </c>
      <c r="C2704" s="14">
        <v>0</v>
      </c>
      <c r="D2704" s="14">
        <v>0</v>
      </c>
      <c r="E2704" s="15">
        <f t="shared" si="43"/>
        <v>5</v>
      </c>
    </row>
    <row r="2705" spans="1:5" ht="15.75" thickBot="1" x14ac:dyDescent="0.3">
      <c r="A2705" s="76" t="s">
        <v>137</v>
      </c>
      <c r="B2705" s="69">
        <f>SUM(B2652:B2704)</f>
        <v>136</v>
      </c>
      <c r="C2705" s="69">
        <f>SUM(C2652:C2704)</f>
        <v>151</v>
      </c>
      <c r="D2705" s="69">
        <f>SUM(D2652:D2704)</f>
        <v>108</v>
      </c>
      <c r="E2705" s="69">
        <f t="shared" si="43"/>
        <v>395</v>
      </c>
    </row>
    <row r="2706" spans="1:5" x14ac:dyDescent="0.25">
      <c r="A2706" s="4" t="s">
        <v>138</v>
      </c>
      <c r="B2706" s="5">
        <v>0</v>
      </c>
      <c r="C2706" s="6">
        <v>0</v>
      </c>
      <c r="D2706" s="6">
        <v>0</v>
      </c>
      <c r="E2706" s="7">
        <f t="shared" si="43"/>
        <v>0</v>
      </c>
    </row>
    <row r="2707" spans="1:5" x14ac:dyDescent="0.25">
      <c r="A2707" s="8" t="s">
        <v>138</v>
      </c>
      <c r="B2707" s="9">
        <v>0</v>
      </c>
      <c r="C2707" s="10">
        <v>0</v>
      </c>
      <c r="D2707" s="10">
        <v>0</v>
      </c>
      <c r="E2707" s="11">
        <f t="shared" si="43"/>
        <v>0</v>
      </c>
    </row>
    <row r="2708" spans="1:5" x14ac:dyDescent="0.25">
      <c r="A2708" s="12" t="s">
        <v>138</v>
      </c>
      <c r="B2708" s="13">
        <v>0</v>
      </c>
      <c r="C2708" s="14">
        <v>0</v>
      </c>
      <c r="D2708" s="14">
        <v>0</v>
      </c>
      <c r="E2708" s="15">
        <f t="shared" si="43"/>
        <v>0</v>
      </c>
    </row>
    <row r="2709" spans="1:5" x14ac:dyDescent="0.25">
      <c r="A2709" s="8" t="s">
        <v>138</v>
      </c>
      <c r="B2709" s="9">
        <v>0</v>
      </c>
      <c r="C2709" s="10">
        <v>0</v>
      </c>
      <c r="D2709" s="10">
        <v>0</v>
      </c>
      <c r="E2709" s="11">
        <f t="shared" si="43"/>
        <v>0</v>
      </c>
    </row>
    <row r="2710" spans="1:5" x14ac:dyDescent="0.25">
      <c r="A2710" s="12" t="s">
        <v>138</v>
      </c>
      <c r="B2710" s="13">
        <v>0</v>
      </c>
      <c r="C2710" s="14">
        <v>0</v>
      </c>
      <c r="D2710" s="14">
        <v>0</v>
      </c>
      <c r="E2710" s="15">
        <f t="shared" si="43"/>
        <v>0</v>
      </c>
    </row>
    <row r="2711" spans="1:5" x14ac:dyDescent="0.25">
      <c r="A2711" s="8" t="s">
        <v>138</v>
      </c>
      <c r="B2711" s="9">
        <v>0</v>
      </c>
      <c r="C2711" s="10">
        <v>0</v>
      </c>
      <c r="D2711" s="10">
        <v>0</v>
      </c>
      <c r="E2711" s="11">
        <f t="shared" si="43"/>
        <v>0</v>
      </c>
    </row>
    <row r="2712" spans="1:5" x14ac:dyDescent="0.25">
      <c r="A2712" s="12" t="s">
        <v>138</v>
      </c>
      <c r="B2712" s="13">
        <v>0</v>
      </c>
      <c r="C2712" s="14">
        <v>0</v>
      </c>
      <c r="D2712" s="14">
        <v>0</v>
      </c>
      <c r="E2712" s="15">
        <f t="shared" si="43"/>
        <v>0</v>
      </c>
    </row>
    <row r="2713" spans="1:5" x14ac:dyDescent="0.25">
      <c r="A2713" s="8" t="s">
        <v>138</v>
      </c>
      <c r="B2713" s="9">
        <v>0</v>
      </c>
      <c r="C2713" s="10">
        <v>0</v>
      </c>
      <c r="D2713" s="10">
        <v>0</v>
      </c>
      <c r="E2713" s="11">
        <f t="shared" si="43"/>
        <v>0</v>
      </c>
    </row>
    <row r="2714" spans="1:5" x14ac:dyDescent="0.25">
      <c r="A2714" s="12" t="s">
        <v>138</v>
      </c>
      <c r="B2714" s="13">
        <v>0</v>
      </c>
      <c r="C2714" s="14">
        <v>0</v>
      </c>
      <c r="D2714" s="14">
        <v>0</v>
      </c>
      <c r="E2714" s="15">
        <f t="shared" si="43"/>
        <v>0</v>
      </c>
    </row>
    <row r="2715" spans="1:5" x14ac:dyDescent="0.25">
      <c r="A2715" s="8" t="s">
        <v>138</v>
      </c>
      <c r="B2715" s="9">
        <v>0</v>
      </c>
      <c r="C2715" s="10">
        <v>0</v>
      </c>
      <c r="D2715" s="10">
        <v>0</v>
      </c>
      <c r="E2715" s="11">
        <f t="shared" si="43"/>
        <v>0</v>
      </c>
    </row>
    <row r="2716" spans="1:5" x14ac:dyDescent="0.25">
      <c r="A2716" s="12" t="s">
        <v>138</v>
      </c>
      <c r="B2716" s="70">
        <v>0</v>
      </c>
      <c r="C2716" s="71">
        <v>0</v>
      </c>
      <c r="D2716" s="71">
        <v>0</v>
      </c>
      <c r="E2716" s="72">
        <f t="shared" si="43"/>
        <v>0</v>
      </c>
    </row>
    <row r="2717" spans="1:5" x14ac:dyDescent="0.25">
      <c r="A2717" s="8" t="s">
        <v>138</v>
      </c>
      <c r="B2717" s="9">
        <v>0</v>
      </c>
      <c r="C2717" s="10">
        <v>0</v>
      </c>
      <c r="D2717" s="10">
        <v>0</v>
      </c>
      <c r="E2717" s="11">
        <f t="shared" si="43"/>
        <v>0</v>
      </c>
    </row>
    <row r="2718" spans="1:5" x14ac:dyDescent="0.25">
      <c r="A2718" s="12" t="s">
        <v>138</v>
      </c>
      <c r="B2718" s="13">
        <v>0</v>
      </c>
      <c r="C2718" s="14">
        <v>0</v>
      </c>
      <c r="D2718" s="14">
        <v>0</v>
      </c>
      <c r="E2718" s="15">
        <f t="shared" si="43"/>
        <v>0</v>
      </c>
    </row>
    <row r="2719" spans="1:5" x14ac:dyDescent="0.25">
      <c r="A2719" s="8" t="s">
        <v>138</v>
      </c>
      <c r="B2719" s="9">
        <v>0</v>
      </c>
      <c r="C2719" s="10">
        <v>0</v>
      </c>
      <c r="D2719" s="10">
        <v>0</v>
      </c>
      <c r="E2719" s="11">
        <f t="shared" si="43"/>
        <v>0</v>
      </c>
    </row>
    <row r="2720" spans="1:5" x14ac:dyDescent="0.25">
      <c r="A2720" s="12" t="s">
        <v>138</v>
      </c>
      <c r="B2720" s="13">
        <v>0</v>
      </c>
      <c r="C2720" s="14">
        <v>0</v>
      </c>
      <c r="D2720" s="14">
        <v>0</v>
      </c>
      <c r="E2720" s="15">
        <f t="shared" si="43"/>
        <v>0</v>
      </c>
    </row>
    <row r="2721" spans="1:5" x14ac:dyDescent="0.25">
      <c r="A2721" s="8" t="s">
        <v>138</v>
      </c>
      <c r="B2721" s="9">
        <v>0</v>
      </c>
      <c r="C2721" s="10">
        <v>0</v>
      </c>
      <c r="D2721" s="10">
        <v>0</v>
      </c>
      <c r="E2721" s="11">
        <f t="shared" si="43"/>
        <v>0</v>
      </c>
    </row>
    <row r="2722" spans="1:5" x14ac:dyDescent="0.25">
      <c r="A2722" s="12" t="s">
        <v>138</v>
      </c>
      <c r="B2722" s="13">
        <v>0</v>
      </c>
      <c r="C2722" s="14">
        <v>0</v>
      </c>
      <c r="D2722" s="14">
        <v>0</v>
      </c>
      <c r="E2722" s="15">
        <f t="shared" si="43"/>
        <v>0</v>
      </c>
    </row>
    <row r="2723" spans="1:5" x14ac:dyDescent="0.25">
      <c r="A2723" s="8" t="s">
        <v>138</v>
      </c>
      <c r="B2723" s="9">
        <v>0</v>
      </c>
      <c r="C2723" s="10">
        <v>0</v>
      </c>
      <c r="D2723" s="10">
        <v>0</v>
      </c>
      <c r="E2723" s="11">
        <f t="shared" si="43"/>
        <v>0</v>
      </c>
    </row>
    <row r="2724" spans="1:5" x14ac:dyDescent="0.25">
      <c r="A2724" s="12" t="s">
        <v>138</v>
      </c>
      <c r="B2724" s="13">
        <v>0</v>
      </c>
      <c r="C2724" s="14">
        <v>0</v>
      </c>
      <c r="D2724" s="14">
        <v>0</v>
      </c>
      <c r="E2724" s="15">
        <f t="shared" si="43"/>
        <v>0</v>
      </c>
    </row>
    <row r="2725" spans="1:5" x14ac:dyDescent="0.25">
      <c r="A2725" s="8" t="s">
        <v>138</v>
      </c>
      <c r="B2725" s="9">
        <v>0</v>
      </c>
      <c r="C2725" s="10">
        <v>0</v>
      </c>
      <c r="D2725" s="10">
        <v>0</v>
      </c>
      <c r="E2725" s="11">
        <f t="shared" si="43"/>
        <v>0</v>
      </c>
    </row>
    <row r="2726" spans="1:5" x14ac:dyDescent="0.25">
      <c r="A2726" s="12" t="s">
        <v>138</v>
      </c>
      <c r="B2726" s="13">
        <v>0</v>
      </c>
      <c r="C2726" s="14">
        <v>0</v>
      </c>
      <c r="D2726" s="14">
        <v>0</v>
      </c>
      <c r="E2726" s="15">
        <f t="shared" si="43"/>
        <v>0</v>
      </c>
    </row>
    <row r="2727" spans="1:5" x14ac:dyDescent="0.25">
      <c r="A2727" s="8" t="s">
        <v>138</v>
      </c>
      <c r="B2727" s="9">
        <v>0</v>
      </c>
      <c r="C2727" s="10">
        <v>0</v>
      </c>
      <c r="D2727" s="10">
        <v>0</v>
      </c>
      <c r="E2727" s="11">
        <f t="shared" si="43"/>
        <v>0</v>
      </c>
    </row>
    <row r="2728" spans="1:5" x14ac:dyDescent="0.25">
      <c r="A2728" s="12" t="s">
        <v>138</v>
      </c>
      <c r="B2728" s="13">
        <v>0</v>
      </c>
      <c r="C2728" s="14">
        <v>0</v>
      </c>
      <c r="D2728" s="14">
        <v>0</v>
      </c>
      <c r="E2728" s="15">
        <f t="shared" si="43"/>
        <v>0</v>
      </c>
    </row>
    <row r="2729" spans="1:5" x14ac:dyDescent="0.25">
      <c r="A2729" s="8" t="s">
        <v>138</v>
      </c>
      <c r="B2729" s="9">
        <v>0</v>
      </c>
      <c r="C2729" s="10">
        <v>0</v>
      </c>
      <c r="D2729" s="10">
        <v>0</v>
      </c>
      <c r="E2729" s="11">
        <f t="shared" si="43"/>
        <v>0</v>
      </c>
    </row>
    <row r="2730" spans="1:5" x14ac:dyDescent="0.25">
      <c r="A2730" s="12" t="s">
        <v>138</v>
      </c>
      <c r="B2730" s="13">
        <v>0</v>
      </c>
      <c r="C2730" s="14">
        <v>0</v>
      </c>
      <c r="D2730" s="14">
        <v>0</v>
      </c>
      <c r="E2730" s="15">
        <f t="shared" si="43"/>
        <v>0</v>
      </c>
    </row>
    <row r="2731" spans="1:5" x14ac:dyDescent="0.25">
      <c r="A2731" s="8" t="s">
        <v>138</v>
      </c>
      <c r="B2731" s="9">
        <v>0</v>
      </c>
      <c r="C2731" s="10">
        <v>0</v>
      </c>
      <c r="D2731" s="10">
        <v>0</v>
      </c>
      <c r="E2731" s="11">
        <f t="shared" si="43"/>
        <v>0</v>
      </c>
    </row>
    <row r="2732" spans="1:5" x14ac:dyDescent="0.25">
      <c r="A2732" s="12" t="s">
        <v>138</v>
      </c>
      <c r="B2732" s="13">
        <v>0</v>
      </c>
      <c r="C2732" s="14">
        <v>0</v>
      </c>
      <c r="D2732" s="14">
        <v>0</v>
      </c>
      <c r="E2732" s="15">
        <f t="shared" si="43"/>
        <v>0</v>
      </c>
    </row>
    <row r="2733" spans="1:5" x14ac:dyDescent="0.25">
      <c r="A2733" s="8" t="s">
        <v>138</v>
      </c>
      <c r="B2733" s="9">
        <v>0</v>
      </c>
      <c r="C2733" s="10">
        <v>0</v>
      </c>
      <c r="D2733" s="10">
        <v>0</v>
      </c>
      <c r="E2733" s="11">
        <f t="shared" si="43"/>
        <v>0</v>
      </c>
    </row>
    <row r="2734" spans="1:5" x14ac:dyDescent="0.25">
      <c r="A2734" s="12" t="s">
        <v>138</v>
      </c>
      <c r="B2734" s="13">
        <v>0</v>
      </c>
      <c r="C2734" s="14">
        <v>0</v>
      </c>
      <c r="D2734" s="14">
        <v>0</v>
      </c>
      <c r="E2734" s="15">
        <f t="shared" si="43"/>
        <v>0</v>
      </c>
    </row>
    <row r="2735" spans="1:5" x14ac:dyDescent="0.25">
      <c r="A2735" s="8" t="s">
        <v>138</v>
      </c>
      <c r="B2735" s="9">
        <v>0</v>
      </c>
      <c r="C2735" s="10">
        <v>0</v>
      </c>
      <c r="D2735" s="10">
        <v>0</v>
      </c>
      <c r="E2735" s="11">
        <f t="shared" si="43"/>
        <v>0</v>
      </c>
    </row>
    <row r="2736" spans="1:5" x14ac:dyDescent="0.25">
      <c r="A2736" s="12" t="s">
        <v>138</v>
      </c>
      <c r="B2736" s="13">
        <v>0</v>
      </c>
      <c r="C2736" s="14">
        <v>0</v>
      </c>
      <c r="D2736" s="14">
        <v>0</v>
      </c>
      <c r="E2736" s="15">
        <f t="shared" si="43"/>
        <v>0</v>
      </c>
    </row>
    <row r="2737" spans="1:5" x14ac:dyDescent="0.25">
      <c r="A2737" s="8" t="s">
        <v>138</v>
      </c>
      <c r="B2737" s="9">
        <v>0</v>
      </c>
      <c r="C2737" s="10">
        <v>0</v>
      </c>
      <c r="D2737" s="10">
        <v>0</v>
      </c>
      <c r="E2737" s="11">
        <f t="shared" si="43"/>
        <v>0</v>
      </c>
    </row>
    <row r="2738" spans="1:5" x14ac:dyDescent="0.25">
      <c r="A2738" s="12" t="s">
        <v>138</v>
      </c>
      <c r="B2738" s="13">
        <v>0</v>
      </c>
      <c r="C2738" s="14">
        <v>0</v>
      </c>
      <c r="D2738" s="14">
        <v>0</v>
      </c>
      <c r="E2738" s="15">
        <f t="shared" si="43"/>
        <v>0</v>
      </c>
    </row>
    <row r="2739" spans="1:5" x14ac:dyDescent="0.25">
      <c r="A2739" s="8" t="s">
        <v>138</v>
      </c>
      <c r="B2739" s="9">
        <v>0</v>
      </c>
      <c r="C2739" s="10">
        <v>0</v>
      </c>
      <c r="D2739" s="10">
        <v>0</v>
      </c>
      <c r="E2739" s="11">
        <f t="shared" si="43"/>
        <v>0</v>
      </c>
    </row>
    <row r="2740" spans="1:5" x14ac:dyDescent="0.25">
      <c r="A2740" s="12" t="s">
        <v>138</v>
      </c>
      <c r="B2740" s="13">
        <v>0</v>
      </c>
      <c r="C2740" s="14">
        <v>0</v>
      </c>
      <c r="D2740" s="14">
        <v>0</v>
      </c>
      <c r="E2740" s="15">
        <f t="shared" si="43"/>
        <v>0</v>
      </c>
    </row>
    <row r="2741" spans="1:5" x14ac:dyDescent="0.25">
      <c r="A2741" s="8" t="s">
        <v>138</v>
      </c>
      <c r="B2741" s="9">
        <v>0</v>
      </c>
      <c r="C2741" s="10">
        <v>0</v>
      </c>
      <c r="D2741" s="10">
        <v>0</v>
      </c>
      <c r="E2741" s="11">
        <f t="shared" si="43"/>
        <v>0</v>
      </c>
    </row>
    <row r="2742" spans="1:5" x14ac:dyDescent="0.25">
      <c r="A2742" s="12" t="s">
        <v>138</v>
      </c>
      <c r="B2742" s="13">
        <v>0</v>
      </c>
      <c r="C2742" s="14">
        <v>0</v>
      </c>
      <c r="D2742" s="14">
        <v>0</v>
      </c>
      <c r="E2742" s="15">
        <f t="shared" si="43"/>
        <v>0</v>
      </c>
    </row>
    <row r="2743" spans="1:5" x14ac:dyDescent="0.25">
      <c r="A2743" s="8" t="s">
        <v>138</v>
      </c>
      <c r="B2743" s="9">
        <v>0</v>
      </c>
      <c r="C2743" s="10">
        <v>0</v>
      </c>
      <c r="D2743" s="10">
        <v>0</v>
      </c>
      <c r="E2743" s="11">
        <f t="shared" si="43"/>
        <v>0</v>
      </c>
    </row>
    <row r="2744" spans="1:5" x14ac:dyDescent="0.25">
      <c r="A2744" s="12" t="s">
        <v>138</v>
      </c>
      <c r="B2744" s="13">
        <v>0</v>
      </c>
      <c r="C2744" s="14">
        <v>0</v>
      </c>
      <c r="D2744" s="14">
        <v>0</v>
      </c>
      <c r="E2744" s="15">
        <f t="shared" si="43"/>
        <v>0</v>
      </c>
    </row>
    <row r="2745" spans="1:5" x14ac:dyDescent="0.25">
      <c r="A2745" s="8" t="s">
        <v>138</v>
      </c>
      <c r="B2745" s="9">
        <v>0</v>
      </c>
      <c r="C2745" s="10">
        <v>0</v>
      </c>
      <c r="D2745" s="10">
        <v>0</v>
      </c>
      <c r="E2745" s="11">
        <f t="shared" si="43"/>
        <v>0</v>
      </c>
    </row>
    <row r="2746" spans="1:5" x14ac:dyDescent="0.25">
      <c r="A2746" s="12" t="s">
        <v>138</v>
      </c>
      <c r="B2746" s="13">
        <v>0</v>
      </c>
      <c r="C2746" s="14">
        <v>0</v>
      </c>
      <c r="D2746" s="14">
        <v>0</v>
      </c>
      <c r="E2746" s="15">
        <f t="shared" si="43"/>
        <v>0</v>
      </c>
    </row>
    <row r="2747" spans="1:5" x14ac:dyDescent="0.25">
      <c r="A2747" s="8" t="s">
        <v>138</v>
      </c>
      <c r="B2747" s="9">
        <v>0</v>
      </c>
      <c r="C2747" s="10">
        <v>0</v>
      </c>
      <c r="D2747" s="10">
        <v>0</v>
      </c>
      <c r="E2747" s="11">
        <f t="shared" si="43"/>
        <v>0</v>
      </c>
    </row>
    <row r="2748" spans="1:5" x14ac:dyDescent="0.25">
      <c r="A2748" s="12" t="s">
        <v>138</v>
      </c>
      <c r="B2748" s="13">
        <v>0</v>
      </c>
      <c r="C2748" s="14">
        <v>0</v>
      </c>
      <c r="D2748" s="14">
        <v>0</v>
      </c>
      <c r="E2748" s="15">
        <f t="shared" si="43"/>
        <v>0</v>
      </c>
    </row>
    <row r="2749" spans="1:5" x14ac:dyDescent="0.25">
      <c r="A2749" s="8" t="s">
        <v>138</v>
      </c>
      <c r="B2749" s="9">
        <v>0</v>
      </c>
      <c r="C2749" s="10">
        <v>0</v>
      </c>
      <c r="D2749" s="10">
        <v>0</v>
      </c>
      <c r="E2749" s="11">
        <f t="shared" si="43"/>
        <v>0</v>
      </c>
    </row>
    <row r="2750" spans="1:5" x14ac:dyDescent="0.25">
      <c r="A2750" s="12" t="s">
        <v>138</v>
      </c>
      <c r="B2750" s="13">
        <v>0</v>
      </c>
      <c r="C2750" s="14">
        <v>0</v>
      </c>
      <c r="D2750" s="14">
        <v>0</v>
      </c>
      <c r="E2750" s="15">
        <f t="shared" si="43"/>
        <v>0</v>
      </c>
    </row>
    <row r="2751" spans="1:5" x14ac:dyDescent="0.25">
      <c r="A2751" s="8" t="s">
        <v>138</v>
      </c>
      <c r="B2751" s="9">
        <v>0</v>
      </c>
      <c r="C2751" s="10">
        <v>0</v>
      </c>
      <c r="D2751" s="10">
        <v>0</v>
      </c>
      <c r="E2751" s="11">
        <f t="shared" si="43"/>
        <v>0</v>
      </c>
    </row>
    <row r="2752" spans="1:5" x14ac:dyDescent="0.25">
      <c r="A2752" s="12" t="s">
        <v>138</v>
      </c>
      <c r="B2752" s="13">
        <v>0</v>
      </c>
      <c r="C2752" s="14">
        <v>0</v>
      </c>
      <c r="D2752" s="14">
        <v>0</v>
      </c>
      <c r="E2752" s="15">
        <f t="shared" si="43"/>
        <v>0</v>
      </c>
    </row>
    <row r="2753" spans="1:5" x14ac:dyDescent="0.25">
      <c r="A2753" s="8" t="s">
        <v>138</v>
      </c>
      <c r="B2753" s="73">
        <v>0</v>
      </c>
      <c r="C2753" s="74">
        <v>0</v>
      </c>
      <c r="D2753" s="74">
        <v>0</v>
      </c>
      <c r="E2753" s="75">
        <f t="shared" si="43"/>
        <v>0</v>
      </c>
    </row>
    <row r="2754" spans="1:5" x14ac:dyDescent="0.25">
      <c r="A2754" s="12" t="s">
        <v>138</v>
      </c>
      <c r="B2754" s="13">
        <v>0</v>
      </c>
      <c r="C2754" s="14">
        <v>0</v>
      </c>
      <c r="D2754" s="14">
        <v>0</v>
      </c>
      <c r="E2754" s="15">
        <f t="shared" si="43"/>
        <v>0</v>
      </c>
    </row>
    <row r="2755" spans="1:5" x14ac:dyDescent="0.25">
      <c r="A2755" s="8" t="s">
        <v>138</v>
      </c>
      <c r="B2755" s="9">
        <v>0</v>
      </c>
      <c r="C2755" s="10">
        <v>0</v>
      </c>
      <c r="D2755" s="10">
        <v>0</v>
      </c>
      <c r="E2755" s="11">
        <f t="shared" si="43"/>
        <v>0</v>
      </c>
    </row>
    <row r="2756" spans="1:5" x14ac:dyDescent="0.25">
      <c r="A2756" s="12" t="s">
        <v>138</v>
      </c>
      <c r="B2756" s="13">
        <v>0</v>
      </c>
      <c r="C2756" s="14">
        <v>0</v>
      </c>
      <c r="D2756" s="14">
        <v>0</v>
      </c>
      <c r="E2756" s="15">
        <f t="shared" si="43"/>
        <v>0</v>
      </c>
    </row>
    <row r="2757" spans="1:5" x14ac:dyDescent="0.25">
      <c r="A2757" s="8" t="s">
        <v>138</v>
      </c>
      <c r="B2757" s="9">
        <v>0</v>
      </c>
      <c r="C2757" s="10">
        <v>0</v>
      </c>
      <c r="D2757" s="10">
        <v>0</v>
      </c>
      <c r="E2757" s="11">
        <f t="shared" si="43"/>
        <v>0</v>
      </c>
    </row>
    <row r="2758" spans="1:5" x14ac:dyDescent="0.25">
      <c r="A2758" s="12" t="s">
        <v>138</v>
      </c>
      <c r="B2758" s="13">
        <v>0</v>
      </c>
      <c r="C2758" s="14">
        <v>0</v>
      </c>
      <c r="D2758" s="14">
        <v>0</v>
      </c>
      <c r="E2758" s="15">
        <f t="shared" si="43"/>
        <v>0</v>
      </c>
    </row>
    <row r="2759" spans="1:5" ht="15.75" thickBot="1" x14ac:dyDescent="0.3">
      <c r="A2759" s="76" t="s">
        <v>138</v>
      </c>
      <c r="B2759" s="69">
        <f>SUM(B2706:B2758)</f>
        <v>0</v>
      </c>
      <c r="C2759" s="69">
        <f>SUM(C2706:C2758)</f>
        <v>0</v>
      </c>
      <c r="D2759" s="69">
        <f>SUM(D2706:D2758)</f>
        <v>0</v>
      </c>
      <c r="E2759" s="69">
        <f t="shared" ref="E2759:E2822" si="44">SUM(B2759:D2759)</f>
        <v>0</v>
      </c>
    </row>
    <row r="2760" spans="1:5" x14ac:dyDescent="0.25">
      <c r="A2760" s="4" t="s">
        <v>139</v>
      </c>
      <c r="B2760" s="5">
        <v>0</v>
      </c>
      <c r="C2760" s="6">
        <v>0</v>
      </c>
      <c r="D2760" s="6">
        <v>0</v>
      </c>
      <c r="E2760" s="7">
        <f t="shared" si="44"/>
        <v>0</v>
      </c>
    </row>
    <row r="2761" spans="1:5" x14ac:dyDescent="0.25">
      <c r="A2761" s="8" t="s">
        <v>139</v>
      </c>
      <c r="B2761" s="9">
        <v>0</v>
      </c>
      <c r="C2761" s="10">
        <v>2</v>
      </c>
      <c r="D2761" s="10">
        <v>0</v>
      </c>
      <c r="E2761" s="11">
        <f t="shared" si="44"/>
        <v>2</v>
      </c>
    </row>
    <row r="2762" spans="1:5" x14ac:dyDescent="0.25">
      <c r="A2762" s="12" t="s">
        <v>139</v>
      </c>
      <c r="B2762" s="13">
        <v>0</v>
      </c>
      <c r="C2762" s="14">
        <v>0</v>
      </c>
      <c r="D2762" s="14">
        <v>0</v>
      </c>
      <c r="E2762" s="15">
        <f t="shared" si="44"/>
        <v>0</v>
      </c>
    </row>
    <row r="2763" spans="1:5" x14ac:dyDescent="0.25">
      <c r="A2763" s="8" t="s">
        <v>139</v>
      </c>
      <c r="B2763" s="9">
        <v>0</v>
      </c>
      <c r="C2763" s="10">
        <v>0</v>
      </c>
      <c r="D2763" s="10">
        <v>0</v>
      </c>
      <c r="E2763" s="11">
        <f t="shared" si="44"/>
        <v>0</v>
      </c>
    </row>
    <row r="2764" spans="1:5" x14ac:dyDescent="0.25">
      <c r="A2764" s="12" t="s">
        <v>139</v>
      </c>
      <c r="B2764" s="13">
        <v>1</v>
      </c>
      <c r="C2764" s="14">
        <v>0</v>
      </c>
      <c r="D2764" s="14">
        <v>0</v>
      </c>
      <c r="E2764" s="15">
        <f t="shared" si="44"/>
        <v>1</v>
      </c>
    </row>
    <row r="2765" spans="1:5" x14ac:dyDescent="0.25">
      <c r="A2765" s="8" t="s">
        <v>139</v>
      </c>
      <c r="B2765" s="9">
        <v>2</v>
      </c>
      <c r="C2765" s="10">
        <v>0</v>
      </c>
      <c r="D2765" s="10">
        <v>0</v>
      </c>
      <c r="E2765" s="11">
        <f t="shared" si="44"/>
        <v>2</v>
      </c>
    </row>
    <row r="2766" spans="1:5" x14ac:dyDescent="0.25">
      <c r="A2766" s="12" t="s">
        <v>139</v>
      </c>
      <c r="B2766" s="13">
        <v>0</v>
      </c>
      <c r="C2766" s="14">
        <v>3</v>
      </c>
      <c r="D2766" s="14">
        <v>0</v>
      </c>
      <c r="E2766" s="15">
        <f t="shared" si="44"/>
        <v>3</v>
      </c>
    </row>
    <row r="2767" spans="1:5" x14ac:dyDescent="0.25">
      <c r="A2767" s="8" t="s">
        <v>139</v>
      </c>
      <c r="B2767" s="9">
        <v>0</v>
      </c>
      <c r="C2767" s="10">
        <v>0</v>
      </c>
      <c r="D2767" s="10">
        <v>0</v>
      </c>
      <c r="E2767" s="11">
        <f t="shared" si="44"/>
        <v>0</v>
      </c>
    </row>
    <row r="2768" spans="1:5" x14ac:dyDescent="0.25">
      <c r="A2768" s="12" t="s">
        <v>139</v>
      </c>
      <c r="B2768" s="13">
        <v>0</v>
      </c>
      <c r="C2768" s="14">
        <v>1</v>
      </c>
      <c r="D2768" s="14">
        <v>0</v>
      </c>
      <c r="E2768" s="15">
        <f t="shared" si="44"/>
        <v>1</v>
      </c>
    </row>
    <row r="2769" spans="1:5" x14ac:dyDescent="0.25">
      <c r="A2769" s="8" t="s">
        <v>139</v>
      </c>
      <c r="B2769" s="9">
        <v>0</v>
      </c>
      <c r="C2769" s="10">
        <v>0</v>
      </c>
      <c r="D2769" s="10">
        <v>0</v>
      </c>
      <c r="E2769" s="11">
        <f t="shared" si="44"/>
        <v>0</v>
      </c>
    </row>
    <row r="2770" spans="1:5" x14ac:dyDescent="0.25">
      <c r="A2770" s="12" t="s">
        <v>139</v>
      </c>
      <c r="B2770" s="70">
        <v>0</v>
      </c>
      <c r="C2770" s="71">
        <v>1</v>
      </c>
      <c r="D2770" s="71">
        <v>1</v>
      </c>
      <c r="E2770" s="72">
        <f t="shared" si="44"/>
        <v>2</v>
      </c>
    </row>
    <row r="2771" spans="1:5" x14ac:dyDescent="0.25">
      <c r="A2771" s="8" t="s">
        <v>139</v>
      </c>
      <c r="B2771" s="9">
        <v>0</v>
      </c>
      <c r="C2771" s="10">
        <v>1</v>
      </c>
      <c r="D2771" s="10">
        <v>0</v>
      </c>
      <c r="E2771" s="11">
        <f t="shared" si="44"/>
        <v>1</v>
      </c>
    </row>
    <row r="2772" spans="1:5" x14ac:dyDescent="0.25">
      <c r="A2772" s="12" t="s">
        <v>139</v>
      </c>
      <c r="B2772" s="13">
        <v>0</v>
      </c>
      <c r="C2772" s="14">
        <v>0</v>
      </c>
      <c r="D2772" s="14">
        <v>0</v>
      </c>
      <c r="E2772" s="15">
        <f t="shared" si="44"/>
        <v>0</v>
      </c>
    </row>
    <row r="2773" spans="1:5" x14ac:dyDescent="0.25">
      <c r="A2773" s="8" t="s">
        <v>139</v>
      </c>
      <c r="B2773" s="9">
        <v>0</v>
      </c>
      <c r="C2773" s="10">
        <v>0</v>
      </c>
      <c r="D2773" s="10">
        <v>0</v>
      </c>
      <c r="E2773" s="11">
        <f t="shared" si="44"/>
        <v>0</v>
      </c>
    </row>
    <row r="2774" spans="1:5" x14ac:dyDescent="0.25">
      <c r="A2774" s="12" t="s">
        <v>139</v>
      </c>
      <c r="B2774" s="13">
        <v>0</v>
      </c>
      <c r="C2774" s="14">
        <v>0</v>
      </c>
      <c r="D2774" s="14">
        <v>0</v>
      </c>
      <c r="E2774" s="15">
        <f t="shared" si="44"/>
        <v>0</v>
      </c>
    </row>
    <row r="2775" spans="1:5" x14ac:dyDescent="0.25">
      <c r="A2775" s="8" t="s">
        <v>139</v>
      </c>
      <c r="B2775" s="9">
        <v>0</v>
      </c>
      <c r="C2775" s="10">
        <v>0</v>
      </c>
      <c r="D2775" s="10">
        <v>0</v>
      </c>
      <c r="E2775" s="11">
        <f t="shared" si="44"/>
        <v>0</v>
      </c>
    </row>
    <row r="2776" spans="1:5" x14ac:dyDescent="0.25">
      <c r="A2776" s="12" t="s">
        <v>139</v>
      </c>
      <c r="B2776" s="13">
        <v>1</v>
      </c>
      <c r="C2776" s="14">
        <v>0</v>
      </c>
      <c r="D2776" s="14">
        <v>0</v>
      </c>
      <c r="E2776" s="15">
        <f t="shared" si="44"/>
        <v>1</v>
      </c>
    </row>
    <row r="2777" spans="1:5" x14ac:dyDescent="0.25">
      <c r="A2777" s="8" t="s">
        <v>139</v>
      </c>
      <c r="B2777" s="9">
        <v>0</v>
      </c>
      <c r="C2777" s="10">
        <v>0</v>
      </c>
      <c r="D2777" s="10">
        <v>0</v>
      </c>
      <c r="E2777" s="11">
        <f t="shared" si="44"/>
        <v>0</v>
      </c>
    </row>
    <row r="2778" spans="1:5" x14ac:dyDescent="0.25">
      <c r="A2778" s="12" t="s">
        <v>139</v>
      </c>
      <c r="B2778" s="13">
        <v>0</v>
      </c>
      <c r="C2778" s="14">
        <v>1</v>
      </c>
      <c r="D2778" s="14">
        <v>0</v>
      </c>
      <c r="E2778" s="15">
        <f t="shared" si="44"/>
        <v>1</v>
      </c>
    </row>
    <row r="2779" spans="1:5" x14ac:dyDescent="0.25">
      <c r="A2779" s="8" t="s">
        <v>139</v>
      </c>
      <c r="B2779" s="9">
        <v>0</v>
      </c>
      <c r="C2779" s="10">
        <v>1</v>
      </c>
      <c r="D2779" s="10">
        <v>0</v>
      </c>
      <c r="E2779" s="11">
        <f t="shared" si="44"/>
        <v>1</v>
      </c>
    </row>
    <row r="2780" spans="1:5" x14ac:dyDescent="0.25">
      <c r="A2780" s="12" t="s">
        <v>139</v>
      </c>
      <c r="B2780" s="13">
        <v>0</v>
      </c>
      <c r="C2780" s="14">
        <v>1</v>
      </c>
      <c r="D2780" s="14">
        <v>0</v>
      </c>
      <c r="E2780" s="15">
        <f t="shared" si="44"/>
        <v>1</v>
      </c>
    </row>
    <row r="2781" spans="1:5" x14ac:dyDescent="0.25">
      <c r="A2781" s="8" t="s">
        <v>139</v>
      </c>
      <c r="B2781" s="9">
        <v>0</v>
      </c>
      <c r="C2781" s="10">
        <v>2</v>
      </c>
      <c r="D2781" s="10">
        <v>0</v>
      </c>
      <c r="E2781" s="11">
        <f t="shared" si="44"/>
        <v>2</v>
      </c>
    </row>
    <row r="2782" spans="1:5" x14ac:dyDescent="0.25">
      <c r="A2782" s="12" t="s">
        <v>139</v>
      </c>
      <c r="B2782" s="13">
        <v>0</v>
      </c>
      <c r="C2782" s="14">
        <v>3</v>
      </c>
      <c r="D2782" s="14">
        <v>0</v>
      </c>
      <c r="E2782" s="15">
        <f t="shared" si="44"/>
        <v>3</v>
      </c>
    </row>
    <row r="2783" spans="1:5" x14ac:dyDescent="0.25">
      <c r="A2783" s="8" t="s">
        <v>139</v>
      </c>
      <c r="B2783" s="9">
        <v>0</v>
      </c>
      <c r="C2783" s="10">
        <v>1</v>
      </c>
      <c r="D2783" s="10">
        <v>0</v>
      </c>
      <c r="E2783" s="11">
        <f t="shared" si="44"/>
        <v>1</v>
      </c>
    </row>
    <row r="2784" spans="1:5" x14ac:dyDescent="0.25">
      <c r="A2784" s="12" t="s">
        <v>139</v>
      </c>
      <c r="B2784" s="13">
        <v>0</v>
      </c>
      <c r="C2784" s="14">
        <v>1</v>
      </c>
      <c r="D2784" s="14">
        <v>0</v>
      </c>
      <c r="E2784" s="15">
        <f t="shared" si="44"/>
        <v>1</v>
      </c>
    </row>
    <row r="2785" spans="1:5" x14ac:dyDescent="0.25">
      <c r="A2785" s="8" t="s">
        <v>139</v>
      </c>
      <c r="B2785" s="9">
        <v>1</v>
      </c>
      <c r="C2785" s="10">
        <v>1</v>
      </c>
      <c r="D2785" s="10">
        <v>0</v>
      </c>
      <c r="E2785" s="11">
        <f t="shared" si="44"/>
        <v>2</v>
      </c>
    </row>
    <row r="2786" spans="1:5" x14ac:dyDescent="0.25">
      <c r="A2786" s="12" t="s">
        <v>139</v>
      </c>
      <c r="B2786" s="13">
        <v>0</v>
      </c>
      <c r="C2786" s="14">
        <v>2</v>
      </c>
      <c r="D2786" s="14">
        <v>0</v>
      </c>
      <c r="E2786" s="15">
        <f t="shared" si="44"/>
        <v>2</v>
      </c>
    </row>
    <row r="2787" spans="1:5" x14ac:dyDescent="0.25">
      <c r="A2787" s="8" t="s">
        <v>139</v>
      </c>
      <c r="B2787" s="9">
        <v>1</v>
      </c>
      <c r="C2787" s="10">
        <v>3</v>
      </c>
      <c r="D2787" s="10">
        <v>0</v>
      </c>
      <c r="E2787" s="11">
        <f t="shared" si="44"/>
        <v>4</v>
      </c>
    </row>
    <row r="2788" spans="1:5" x14ac:dyDescent="0.25">
      <c r="A2788" s="12" t="s">
        <v>139</v>
      </c>
      <c r="B2788" s="13">
        <v>0</v>
      </c>
      <c r="C2788" s="14">
        <v>4</v>
      </c>
      <c r="D2788" s="14">
        <v>0</v>
      </c>
      <c r="E2788" s="15">
        <f t="shared" si="44"/>
        <v>4</v>
      </c>
    </row>
    <row r="2789" spans="1:5" x14ac:dyDescent="0.25">
      <c r="A2789" s="8" t="s">
        <v>139</v>
      </c>
      <c r="B2789" s="9">
        <v>0</v>
      </c>
      <c r="C2789" s="10">
        <v>2</v>
      </c>
      <c r="D2789" s="10">
        <v>0</v>
      </c>
      <c r="E2789" s="11">
        <f t="shared" si="44"/>
        <v>2</v>
      </c>
    </row>
    <row r="2790" spans="1:5" x14ac:dyDescent="0.25">
      <c r="A2790" s="12" t="s">
        <v>139</v>
      </c>
      <c r="B2790" s="13">
        <v>0</v>
      </c>
      <c r="C2790" s="14">
        <v>3</v>
      </c>
      <c r="D2790" s="14">
        <v>0</v>
      </c>
      <c r="E2790" s="15">
        <f t="shared" si="44"/>
        <v>3</v>
      </c>
    </row>
    <row r="2791" spans="1:5" x14ac:dyDescent="0.25">
      <c r="A2791" s="8" t="s">
        <v>139</v>
      </c>
      <c r="B2791" s="9">
        <v>0</v>
      </c>
      <c r="C2791" s="10">
        <v>1</v>
      </c>
      <c r="D2791" s="10">
        <v>0</v>
      </c>
      <c r="E2791" s="11">
        <f t="shared" si="44"/>
        <v>1</v>
      </c>
    </row>
    <row r="2792" spans="1:5" x14ac:dyDescent="0.25">
      <c r="A2792" s="12" t="s">
        <v>139</v>
      </c>
      <c r="B2792" s="13">
        <v>0</v>
      </c>
      <c r="C2792" s="14">
        <v>3</v>
      </c>
      <c r="D2792" s="14">
        <v>0</v>
      </c>
      <c r="E2792" s="15">
        <f t="shared" si="44"/>
        <v>3</v>
      </c>
    </row>
    <row r="2793" spans="1:5" x14ac:dyDescent="0.25">
      <c r="A2793" s="8" t="s">
        <v>139</v>
      </c>
      <c r="B2793" s="9">
        <v>1</v>
      </c>
      <c r="C2793" s="10">
        <v>2</v>
      </c>
      <c r="D2793" s="10">
        <v>0</v>
      </c>
      <c r="E2793" s="11">
        <f t="shared" si="44"/>
        <v>3</v>
      </c>
    </row>
    <row r="2794" spans="1:5" x14ac:dyDescent="0.25">
      <c r="A2794" s="12" t="s">
        <v>139</v>
      </c>
      <c r="B2794" s="13">
        <v>1</v>
      </c>
      <c r="C2794" s="14">
        <v>3</v>
      </c>
      <c r="D2794" s="14">
        <v>0</v>
      </c>
      <c r="E2794" s="15">
        <f t="shared" si="44"/>
        <v>4</v>
      </c>
    </row>
    <row r="2795" spans="1:5" x14ac:dyDescent="0.25">
      <c r="A2795" s="8" t="s">
        <v>139</v>
      </c>
      <c r="B2795" s="9">
        <v>1</v>
      </c>
      <c r="C2795" s="10">
        <v>3</v>
      </c>
      <c r="D2795" s="10">
        <v>0</v>
      </c>
      <c r="E2795" s="11">
        <f t="shared" si="44"/>
        <v>4</v>
      </c>
    </row>
    <row r="2796" spans="1:5" x14ac:dyDescent="0.25">
      <c r="A2796" s="12" t="s">
        <v>139</v>
      </c>
      <c r="B2796" s="13">
        <v>0</v>
      </c>
      <c r="C2796" s="14">
        <v>3</v>
      </c>
      <c r="D2796" s="14">
        <v>0</v>
      </c>
      <c r="E2796" s="15">
        <f t="shared" si="44"/>
        <v>3</v>
      </c>
    </row>
    <row r="2797" spans="1:5" x14ac:dyDescent="0.25">
      <c r="A2797" s="8" t="s">
        <v>139</v>
      </c>
      <c r="B2797" s="9">
        <v>0</v>
      </c>
      <c r="C2797" s="10">
        <v>1</v>
      </c>
      <c r="D2797" s="10">
        <v>0</v>
      </c>
      <c r="E2797" s="11">
        <f t="shared" si="44"/>
        <v>1</v>
      </c>
    </row>
    <row r="2798" spans="1:5" x14ac:dyDescent="0.25">
      <c r="A2798" s="12" t="s">
        <v>139</v>
      </c>
      <c r="B2798" s="13">
        <v>0</v>
      </c>
      <c r="C2798" s="14">
        <v>2</v>
      </c>
      <c r="D2798" s="14">
        <v>0</v>
      </c>
      <c r="E2798" s="15">
        <f t="shared" si="44"/>
        <v>2</v>
      </c>
    </row>
    <row r="2799" spans="1:5" x14ac:dyDescent="0.25">
      <c r="A2799" s="8" t="s">
        <v>139</v>
      </c>
      <c r="B2799" s="9">
        <v>1</v>
      </c>
      <c r="C2799" s="10">
        <v>1</v>
      </c>
      <c r="D2799" s="10">
        <v>0</v>
      </c>
      <c r="E2799" s="11">
        <f t="shared" si="44"/>
        <v>2</v>
      </c>
    </row>
    <row r="2800" spans="1:5" x14ac:dyDescent="0.25">
      <c r="A2800" s="12" t="s">
        <v>139</v>
      </c>
      <c r="B2800" s="13">
        <v>0</v>
      </c>
      <c r="C2800" s="14">
        <v>0</v>
      </c>
      <c r="D2800" s="14">
        <v>0</v>
      </c>
      <c r="E2800" s="15">
        <f t="shared" si="44"/>
        <v>0</v>
      </c>
    </row>
    <row r="2801" spans="1:5" x14ac:dyDescent="0.25">
      <c r="A2801" s="8" t="s">
        <v>139</v>
      </c>
      <c r="B2801" s="9">
        <v>0</v>
      </c>
      <c r="C2801" s="10">
        <v>0</v>
      </c>
      <c r="D2801" s="10">
        <v>0</v>
      </c>
      <c r="E2801" s="11">
        <f t="shared" si="44"/>
        <v>0</v>
      </c>
    </row>
    <row r="2802" spans="1:5" x14ac:dyDescent="0.25">
      <c r="A2802" s="12" t="s">
        <v>139</v>
      </c>
      <c r="B2802" s="13">
        <v>0</v>
      </c>
      <c r="C2802" s="14">
        <v>1</v>
      </c>
      <c r="D2802" s="14">
        <v>0</v>
      </c>
      <c r="E2802" s="15">
        <f t="shared" si="44"/>
        <v>1</v>
      </c>
    </row>
    <row r="2803" spans="1:5" x14ac:dyDescent="0.25">
      <c r="A2803" s="8" t="s">
        <v>139</v>
      </c>
      <c r="B2803" s="9">
        <v>0</v>
      </c>
      <c r="C2803" s="10">
        <v>1</v>
      </c>
      <c r="D2803" s="10">
        <v>0</v>
      </c>
      <c r="E2803" s="11">
        <f t="shared" si="44"/>
        <v>1</v>
      </c>
    </row>
    <row r="2804" spans="1:5" x14ac:dyDescent="0.25">
      <c r="A2804" s="12" t="s">
        <v>139</v>
      </c>
      <c r="B2804" s="13">
        <v>0</v>
      </c>
      <c r="C2804" s="14">
        <v>2</v>
      </c>
      <c r="D2804" s="14">
        <v>0</v>
      </c>
      <c r="E2804" s="15">
        <f t="shared" si="44"/>
        <v>2</v>
      </c>
    </row>
    <row r="2805" spans="1:5" x14ac:dyDescent="0.25">
      <c r="A2805" s="8" t="s">
        <v>139</v>
      </c>
      <c r="B2805" s="9">
        <v>0</v>
      </c>
      <c r="C2805" s="10">
        <v>1</v>
      </c>
      <c r="D2805" s="10">
        <v>0</v>
      </c>
      <c r="E2805" s="11">
        <f t="shared" si="44"/>
        <v>1</v>
      </c>
    </row>
    <row r="2806" spans="1:5" x14ac:dyDescent="0.25">
      <c r="A2806" s="12" t="s">
        <v>139</v>
      </c>
      <c r="B2806" s="13">
        <v>0</v>
      </c>
      <c r="C2806" s="14">
        <v>2</v>
      </c>
      <c r="D2806" s="14">
        <v>0</v>
      </c>
      <c r="E2806" s="15">
        <f t="shared" si="44"/>
        <v>2</v>
      </c>
    </row>
    <row r="2807" spans="1:5" x14ac:dyDescent="0.25">
      <c r="A2807" s="8" t="s">
        <v>139</v>
      </c>
      <c r="B2807" s="73">
        <v>0</v>
      </c>
      <c r="C2807" s="74">
        <v>1</v>
      </c>
      <c r="D2807" s="74">
        <v>0</v>
      </c>
      <c r="E2807" s="75">
        <f t="shared" si="44"/>
        <v>1</v>
      </c>
    </row>
    <row r="2808" spans="1:5" x14ac:dyDescent="0.25">
      <c r="A2808" s="12" t="s">
        <v>139</v>
      </c>
      <c r="B2808" s="13">
        <v>0</v>
      </c>
      <c r="C2808" s="14">
        <v>2</v>
      </c>
      <c r="D2808" s="14">
        <v>0</v>
      </c>
      <c r="E2808" s="15">
        <f t="shared" si="44"/>
        <v>2</v>
      </c>
    </row>
    <row r="2809" spans="1:5" x14ac:dyDescent="0.25">
      <c r="A2809" s="8" t="s">
        <v>139</v>
      </c>
      <c r="B2809" s="9">
        <v>2</v>
      </c>
      <c r="C2809" s="10">
        <v>0</v>
      </c>
      <c r="D2809" s="10">
        <v>0</v>
      </c>
      <c r="E2809" s="11">
        <f t="shared" si="44"/>
        <v>2</v>
      </c>
    </row>
    <row r="2810" spans="1:5" x14ac:dyDescent="0.25">
      <c r="A2810" s="12" t="s">
        <v>139</v>
      </c>
      <c r="B2810" s="13">
        <v>0</v>
      </c>
      <c r="C2810" s="14">
        <v>1</v>
      </c>
      <c r="D2810" s="14">
        <v>0</v>
      </c>
      <c r="E2810" s="15">
        <f t="shared" si="44"/>
        <v>1</v>
      </c>
    </row>
    <row r="2811" spans="1:5" x14ac:dyDescent="0.25">
      <c r="A2811" s="8" t="s">
        <v>139</v>
      </c>
      <c r="B2811" s="9">
        <v>0</v>
      </c>
      <c r="C2811" s="10">
        <v>0</v>
      </c>
      <c r="D2811" s="10">
        <v>0</v>
      </c>
      <c r="E2811" s="11">
        <f t="shared" si="44"/>
        <v>0</v>
      </c>
    </row>
    <row r="2812" spans="1:5" x14ac:dyDescent="0.25">
      <c r="A2812" s="12" t="s">
        <v>139</v>
      </c>
      <c r="B2812" s="13">
        <v>0</v>
      </c>
      <c r="C2812" s="14">
        <v>0</v>
      </c>
      <c r="D2812" s="14">
        <v>0</v>
      </c>
      <c r="E2812" s="15">
        <f t="shared" si="44"/>
        <v>0</v>
      </c>
    </row>
    <row r="2813" spans="1:5" ht="15.75" thickBot="1" x14ac:dyDescent="0.3">
      <c r="A2813" s="76" t="s">
        <v>139</v>
      </c>
      <c r="B2813" s="69">
        <f>SUM(B2760:B2812)</f>
        <v>12</v>
      </c>
      <c r="C2813" s="69">
        <f>SUM(C2760:C2812)</f>
        <v>63</v>
      </c>
      <c r="D2813" s="69">
        <f>SUM(D2760:D2812)</f>
        <v>1</v>
      </c>
      <c r="E2813" s="69">
        <f t="shared" si="44"/>
        <v>76</v>
      </c>
    </row>
    <row r="2814" spans="1:5" x14ac:dyDescent="0.25">
      <c r="A2814" s="4" t="s">
        <v>140</v>
      </c>
      <c r="B2814" s="5">
        <v>3</v>
      </c>
      <c r="C2814" s="6">
        <v>3</v>
      </c>
      <c r="D2814" s="6">
        <v>3</v>
      </c>
      <c r="E2814" s="7">
        <f t="shared" si="44"/>
        <v>9</v>
      </c>
    </row>
    <row r="2815" spans="1:5" x14ac:dyDescent="0.25">
      <c r="A2815" s="8" t="s">
        <v>140</v>
      </c>
      <c r="B2815" s="9">
        <v>2</v>
      </c>
      <c r="C2815" s="10">
        <v>2</v>
      </c>
      <c r="D2815" s="10">
        <v>7</v>
      </c>
      <c r="E2815" s="11">
        <f t="shared" si="44"/>
        <v>11</v>
      </c>
    </row>
    <row r="2816" spans="1:5" x14ac:dyDescent="0.25">
      <c r="A2816" s="12" t="s">
        <v>140</v>
      </c>
      <c r="B2816" s="13">
        <v>6</v>
      </c>
      <c r="C2816" s="14">
        <v>7</v>
      </c>
      <c r="D2816" s="14">
        <v>4</v>
      </c>
      <c r="E2816" s="15">
        <f t="shared" si="44"/>
        <v>17</v>
      </c>
    </row>
    <row r="2817" spans="1:5" x14ac:dyDescent="0.25">
      <c r="A2817" s="8" t="s">
        <v>140</v>
      </c>
      <c r="B2817" s="9">
        <v>1</v>
      </c>
      <c r="C2817" s="10">
        <v>3</v>
      </c>
      <c r="D2817" s="10">
        <v>2</v>
      </c>
      <c r="E2817" s="11">
        <f t="shared" si="44"/>
        <v>6</v>
      </c>
    </row>
    <row r="2818" spans="1:5" x14ac:dyDescent="0.25">
      <c r="A2818" s="12" t="s">
        <v>140</v>
      </c>
      <c r="B2818" s="13">
        <v>1</v>
      </c>
      <c r="C2818" s="14">
        <v>6</v>
      </c>
      <c r="D2818" s="14">
        <v>5</v>
      </c>
      <c r="E2818" s="15">
        <f t="shared" si="44"/>
        <v>12</v>
      </c>
    </row>
    <row r="2819" spans="1:5" x14ac:dyDescent="0.25">
      <c r="A2819" s="8" t="s">
        <v>140</v>
      </c>
      <c r="B2819" s="9">
        <v>2</v>
      </c>
      <c r="C2819" s="10">
        <v>8</v>
      </c>
      <c r="D2819" s="10">
        <v>4</v>
      </c>
      <c r="E2819" s="11">
        <f t="shared" si="44"/>
        <v>14</v>
      </c>
    </row>
    <row r="2820" spans="1:5" x14ac:dyDescent="0.25">
      <c r="A2820" s="12" t="s">
        <v>140</v>
      </c>
      <c r="B2820" s="13">
        <v>1</v>
      </c>
      <c r="C2820" s="14">
        <v>3</v>
      </c>
      <c r="D2820" s="14">
        <v>5</v>
      </c>
      <c r="E2820" s="15">
        <f t="shared" si="44"/>
        <v>9</v>
      </c>
    </row>
    <row r="2821" spans="1:5" x14ac:dyDescent="0.25">
      <c r="A2821" s="8" t="s">
        <v>140</v>
      </c>
      <c r="B2821" s="9">
        <v>4</v>
      </c>
      <c r="C2821" s="10">
        <v>3</v>
      </c>
      <c r="D2821" s="10">
        <v>10</v>
      </c>
      <c r="E2821" s="11">
        <f t="shared" si="44"/>
        <v>17</v>
      </c>
    </row>
    <row r="2822" spans="1:5" x14ac:dyDescent="0.25">
      <c r="A2822" s="12" t="s">
        <v>140</v>
      </c>
      <c r="B2822" s="13">
        <v>5</v>
      </c>
      <c r="C2822" s="14">
        <v>14</v>
      </c>
      <c r="D2822" s="14">
        <v>7</v>
      </c>
      <c r="E2822" s="15">
        <f t="shared" si="44"/>
        <v>26</v>
      </c>
    </row>
    <row r="2823" spans="1:5" x14ac:dyDescent="0.25">
      <c r="A2823" s="8" t="s">
        <v>140</v>
      </c>
      <c r="B2823" s="9">
        <v>4</v>
      </c>
      <c r="C2823" s="10">
        <v>8</v>
      </c>
      <c r="D2823" s="10">
        <v>3</v>
      </c>
      <c r="E2823" s="11">
        <f t="shared" ref="E2823:E2886" si="45">SUM(B2823:D2823)</f>
        <v>15</v>
      </c>
    </row>
    <row r="2824" spans="1:5" x14ac:dyDescent="0.25">
      <c r="A2824" s="12" t="s">
        <v>140</v>
      </c>
      <c r="B2824" s="70">
        <v>4</v>
      </c>
      <c r="C2824" s="71">
        <v>13</v>
      </c>
      <c r="D2824" s="71">
        <v>6</v>
      </c>
      <c r="E2824" s="72">
        <f t="shared" si="45"/>
        <v>23</v>
      </c>
    </row>
    <row r="2825" spans="1:5" x14ac:dyDescent="0.25">
      <c r="A2825" s="8" t="s">
        <v>140</v>
      </c>
      <c r="B2825" s="9">
        <v>3</v>
      </c>
      <c r="C2825" s="10">
        <v>8</v>
      </c>
      <c r="D2825" s="10">
        <v>9</v>
      </c>
      <c r="E2825" s="11">
        <f t="shared" si="45"/>
        <v>20</v>
      </c>
    </row>
    <row r="2826" spans="1:5" x14ac:dyDescent="0.25">
      <c r="A2826" s="12" t="s">
        <v>140</v>
      </c>
      <c r="B2826" s="13">
        <v>2</v>
      </c>
      <c r="C2826" s="14">
        <v>7</v>
      </c>
      <c r="D2826" s="14">
        <v>12</v>
      </c>
      <c r="E2826" s="15">
        <f t="shared" si="45"/>
        <v>21</v>
      </c>
    </row>
    <row r="2827" spans="1:5" x14ac:dyDescent="0.25">
      <c r="A2827" s="8" t="s">
        <v>140</v>
      </c>
      <c r="B2827" s="9">
        <v>0</v>
      </c>
      <c r="C2827" s="10">
        <v>8</v>
      </c>
      <c r="D2827" s="10">
        <v>3</v>
      </c>
      <c r="E2827" s="11">
        <f t="shared" si="45"/>
        <v>11</v>
      </c>
    </row>
    <row r="2828" spans="1:5" x14ac:dyDescent="0.25">
      <c r="A2828" s="12" t="s">
        <v>140</v>
      </c>
      <c r="B2828" s="13">
        <v>4</v>
      </c>
      <c r="C2828" s="14">
        <v>10</v>
      </c>
      <c r="D2828" s="14">
        <v>7</v>
      </c>
      <c r="E2828" s="15">
        <f t="shared" si="45"/>
        <v>21</v>
      </c>
    </row>
    <row r="2829" spans="1:5" x14ac:dyDescent="0.25">
      <c r="A2829" s="8" t="s">
        <v>140</v>
      </c>
      <c r="B2829" s="9">
        <v>3</v>
      </c>
      <c r="C2829" s="10">
        <v>9</v>
      </c>
      <c r="D2829" s="10">
        <v>0</v>
      </c>
      <c r="E2829" s="11">
        <f t="shared" si="45"/>
        <v>12</v>
      </c>
    </row>
    <row r="2830" spans="1:5" x14ac:dyDescent="0.25">
      <c r="A2830" s="12" t="s">
        <v>140</v>
      </c>
      <c r="B2830" s="13">
        <v>3</v>
      </c>
      <c r="C2830" s="14">
        <v>10</v>
      </c>
      <c r="D2830" s="14">
        <v>7</v>
      </c>
      <c r="E2830" s="15">
        <f t="shared" si="45"/>
        <v>20</v>
      </c>
    </row>
    <row r="2831" spans="1:5" x14ac:dyDescent="0.25">
      <c r="A2831" s="8" t="s">
        <v>140</v>
      </c>
      <c r="B2831" s="9">
        <v>1</v>
      </c>
      <c r="C2831" s="10">
        <v>8</v>
      </c>
      <c r="D2831" s="10">
        <v>7</v>
      </c>
      <c r="E2831" s="11">
        <f t="shared" si="45"/>
        <v>16</v>
      </c>
    </row>
    <row r="2832" spans="1:5" x14ac:dyDescent="0.25">
      <c r="A2832" s="12" t="s">
        <v>140</v>
      </c>
      <c r="B2832" s="13">
        <v>1</v>
      </c>
      <c r="C2832" s="14">
        <v>6</v>
      </c>
      <c r="D2832" s="14">
        <v>7</v>
      </c>
      <c r="E2832" s="15">
        <f t="shared" si="45"/>
        <v>14</v>
      </c>
    </row>
    <row r="2833" spans="1:5" x14ac:dyDescent="0.25">
      <c r="A2833" s="8" t="s">
        <v>140</v>
      </c>
      <c r="B2833" s="9">
        <v>0</v>
      </c>
      <c r="C2833" s="10">
        <v>6</v>
      </c>
      <c r="D2833" s="10">
        <v>4</v>
      </c>
      <c r="E2833" s="11">
        <f t="shared" si="45"/>
        <v>10</v>
      </c>
    </row>
    <row r="2834" spans="1:5" x14ac:dyDescent="0.25">
      <c r="A2834" s="12" t="s">
        <v>140</v>
      </c>
      <c r="B2834" s="13">
        <v>4</v>
      </c>
      <c r="C2834" s="14">
        <v>10</v>
      </c>
      <c r="D2834" s="14">
        <v>3</v>
      </c>
      <c r="E2834" s="15">
        <f t="shared" si="45"/>
        <v>17</v>
      </c>
    </row>
    <row r="2835" spans="1:5" x14ac:dyDescent="0.25">
      <c r="A2835" s="8" t="s">
        <v>140</v>
      </c>
      <c r="B2835" s="9">
        <v>3</v>
      </c>
      <c r="C2835" s="10">
        <v>6</v>
      </c>
      <c r="D2835" s="10">
        <v>0</v>
      </c>
      <c r="E2835" s="11">
        <f t="shared" si="45"/>
        <v>9</v>
      </c>
    </row>
    <row r="2836" spans="1:5" x14ac:dyDescent="0.25">
      <c r="A2836" s="12" t="s">
        <v>140</v>
      </c>
      <c r="B2836" s="13">
        <v>1</v>
      </c>
      <c r="C2836" s="14">
        <v>7</v>
      </c>
      <c r="D2836" s="14">
        <v>0</v>
      </c>
      <c r="E2836" s="15">
        <f t="shared" si="45"/>
        <v>8</v>
      </c>
    </row>
    <row r="2837" spans="1:5" x14ac:dyDescent="0.25">
      <c r="A2837" s="8" t="s">
        <v>140</v>
      </c>
      <c r="B2837" s="9">
        <v>1</v>
      </c>
      <c r="C2837" s="10">
        <v>2</v>
      </c>
      <c r="D2837" s="10">
        <v>1</v>
      </c>
      <c r="E2837" s="11">
        <f t="shared" si="45"/>
        <v>4</v>
      </c>
    </row>
    <row r="2838" spans="1:5" x14ac:dyDescent="0.25">
      <c r="A2838" s="12" t="s">
        <v>140</v>
      </c>
      <c r="B2838" s="13">
        <v>4</v>
      </c>
      <c r="C2838" s="14">
        <v>2</v>
      </c>
      <c r="D2838" s="14">
        <v>4</v>
      </c>
      <c r="E2838" s="15">
        <f t="shared" si="45"/>
        <v>10</v>
      </c>
    </row>
    <row r="2839" spans="1:5" x14ac:dyDescent="0.25">
      <c r="A2839" s="8" t="s">
        <v>140</v>
      </c>
      <c r="B2839" s="9">
        <v>0</v>
      </c>
      <c r="C2839" s="10">
        <v>7</v>
      </c>
      <c r="D2839" s="10">
        <v>1</v>
      </c>
      <c r="E2839" s="11">
        <f t="shared" si="45"/>
        <v>8</v>
      </c>
    </row>
    <row r="2840" spans="1:5" x14ac:dyDescent="0.25">
      <c r="A2840" s="12" t="s">
        <v>140</v>
      </c>
      <c r="B2840" s="13">
        <v>0</v>
      </c>
      <c r="C2840" s="14">
        <v>6</v>
      </c>
      <c r="D2840" s="14">
        <v>1</v>
      </c>
      <c r="E2840" s="15">
        <f t="shared" si="45"/>
        <v>7</v>
      </c>
    </row>
    <row r="2841" spans="1:5" x14ac:dyDescent="0.25">
      <c r="A2841" s="8" t="s">
        <v>140</v>
      </c>
      <c r="B2841" s="9">
        <v>3</v>
      </c>
      <c r="C2841" s="10">
        <v>2</v>
      </c>
      <c r="D2841" s="10">
        <v>0</v>
      </c>
      <c r="E2841" s="11">
        <f t="shared" si="45"/>
        <v>5</v>
      </c>
    </row>
    <row r="2842" spans="1:5" x14ac:dyDescent="0.25">
      <c r="A2842" s="12" t="s">
        <v>140</v>
      </c>
      <c r="B2842" s="13">
        <v>2</v>
      </c>
      <c r="C2842" s="14">
        <v>0</v>
      </c>
      <c r="D2842" s="14">
        <v>0</v>
      </c>
      <c r="E2842" s="15">
        <f t="shared" si="45"/>
        <v>2</v>
      </c>
    </row>
    <row r="2843" spans="1:5" x14ac:dyDescent="0.25">
      <c r="A2843" s="8" t="s">
        <v>140</v>
      </c>
      <c r="B2843" s="9">
        <v>0</v>
      </c>
      <c r="C2843" s="10">
        <v>5</v>
      </c>
      <c r="D2843" s="10">
        <v>0</v>
      </c>
      <c r="E2843" s="11">
        <f t="shared" si="45"/>
        <v>5</v>
      </c>
    </row>
    <row r="2844" spans="1:5" x14ac:dyDescent="0.25">
      <c r="A2844" s="12" t="s">
        <v>140</v>
      </c>
      <c r="B2844" s="13">
        <v>2</v>
      </c>
      <c r="C2844" s="14">
        <v>1</v>
      </c>
      <c r="D2844" s="14">
        <v>0</v>
      </c>
      <c r="E2844" s="15">
        <f t="shared" si="45"/>
        <v>3</v>
      </c>
    </row>
    <row r="2845" spans="1:5" x14ac:dyDescent="0.25">
      <c r="A2845" s="8" t="s">
        <v>140</v>
      </c>
      <c r="B2845" s="9">
        <v>2</v>
      </c>
      <c r="C2845" s="10">
        <v>4</v>
      </c>
      <c r="D2845" s="10">
        <v>3</v>
      </c>
      <c r="E2845" s="11">
        <f t="shared" si="45"/>
        <v>9</v>
      </c>
    </row>
    <row r="2846" spans="1:5" x14ac:dyDescent="0.25">
      <c r="A2846" s="12" t="s">
        <v>140</v>
      </c>
      <c r="B2846" s="13">
        <v>2</v>
      </c>
      <c r="C2846" s="14">
        <v>5</v>
      </c>
      <c r="D2846" s="14">
        <v>1</v>
      </c>
      <c r="E2846" s="15">
        <f t="shared" si="45"/>
        <v>8</v>
      </c>
    </row>
    <row r="2847" spans="1:5" x14ac:dyDescent="0.25">
      <c r="A2847" s="8" t="s">
        <v>140</v>
      </c>
      <c r="B2847" s="9">
        <v>1</v>
      </c>
      <c r="C2847" s="10">
        <v>4</v>
      </c>
      <c r="D2847" s="10">
        <v>1</v>
      </c>
      <c r="E2847" s="11">
        <f t="shared" si="45"/>
        <v>6</v>
      </c>
    </row>
    <row r="2848" spans="1:5" x14ac:dyDescent="0.25">
      <c r="A2848" s="12" t="s">
        <v>140</v>
      </c>
      <c r="B2848" s="13">
        <v>1</v>
      </c>
      <c r="C2848" s="14">
        <v>3</v>
      </c>
      <c r="D2848" s="14">
        <v>0</v>
      </c>
      <c r="E2848" s="15">
        <f t="shared" si="45"/>
        <v>4</v>
      </c>
    </row>
    <row r="2849" spans="1:5" x14ac:dyDescent="0.25">
      <c r="A2849" s="8" t="s">
        <v>140</v>
      </c>
      <c r="B2849" s="9">
        <v>1</v>
      </c>
      <c r="C2849" s="10">
        <v>6</v>
      </c>
      <c r="D2849" s="10">
        <v>2</v>
      </c>
      <c r="E2849" s="11">
        <f t="shared" si="45"/>
        <v>9</v>
      </c>
    </row>
    <row r="2850" spans="1:5" x14ac:dyDescent="0.25">
      <c r="A2850" s="12" t="s">
        <v>140</v>
      </c>
      <c r="B2850" s="13">
        <v>1</v>
      </c>
      <c r="C2850" s="14">
        <v>7</v>
      </c>
      <c r="D2850" s="14">
        <v>4</v>
      </c>
      <c r="E2850" s="15">
        <f t="shared" si="45"/>
        <v>12</v>
      </c>
    </row>
    <row r="2851" spans="1:5" x14ac:dyDescent="0.25">
      <c r="A2851" s="8" t="s">
        <v>140</v>
      </c>
      <c r="B2851" s="9">
        <v>0</v>
      </c>
      <c r="C2851" s="10">
        <v>3</v>
      </c>
      <c r="D2851" s="10">
        <v>0</v>
      </c>
      <c r="E2851" s="11">
        <f t="shared" si="45"/>
        <v>3</v>
      </c>
    </row>
    <row r="2852" spans="1:5" x14ac:dyDescent="0.25">
      <c r="A2852" s="12" t="s">
        <v>140</v>
      </c>
      <c r="B2852" s="13">
        <v>0</v>
      </c>
      <c r="C2852" s="14">
        <v>8</v>
      </c>
      <c r="D2852" s="14">
        <v>0</v>
      </c>
      <c r="E2852" s="15">
        <f t="shared" si="45"/>
        <v>8</v>
      </c>
    </row>
    <row r="2853" spans="1:5" x14ac:dyDescent="0.25">
      <c r="A2853" s="8" t="s">
        <v>140</v>
      </c>
      <c r="B2853" s="9">
        <v>3</v>
      </c>
      <c r="C2853" s="10">
        <v>4</v>
      </c>
      <c r="D2853" s="10">
        <v>1</v>
      </c>
      <c r="E2853" s="11">
        <f t="shared" si="45"/>
        <v>8</v>
      </c>
    </row>
    <row r="2854" spans="1:5" x14ac:dyDescent="0.25">
      <c r="A2854" s="12" t="s">
        <v>140</v>
      </c>
      <c r="B2854" s="13">
        <v>2</v>
      </c>
      <c r="C2854" s="14">
        <v>5</v>
      </c>
      <c r="D2854" s="14">
        <v>1</v>
      </c>
      <c r="E2854" s="15">
        <f t="shared" si="45"/>
        <v>8</v>
      </c>
    </row>
    <row r="2855" spans="1:5" x14ac:dyDescent="0.25">
      <c r="A2855" s="8" t="s">
        <v>140</v>
      </c>
      <c r="B2855" s="9">
        <v>2</v>
      </c>
      <c r="C2855" s="10">
        <v>7</v>
      </c>
      <c r="D2855" s="10">
        <v>1</v>
      </c>
      <c r="E2855" s="11">
        <f t="shared" si="45"/>
        <v>10</v>
      </c>
    </row>
    <row r="2856" spans="1:5" x14ac:dyDescent="0.25">
      <c r="A2856" s="12" t="s">
        <v>140</v>
      </c>
      <c r="B2856" s="13">
        <v>3</v>
      </c>
      <c r="C2856" s="14">
        <v>6</v>
      </c>
      <c r="D2856" s="14">
        <v>0</v>
      </c>
      <c r="E2856" s="15">
        <f t="shared" si="45"/>
        <v>9</v>
      </c>
    </row>
    <row r="2857" spans="1:5" x14ac:dyDescent="0.25">
      <c r="A2857" s="8" t="s">
        <v>140</v>
      </c>
      <c r="B2857" s="9">
        <v>0</v>
      </c>
      <c r="C2857" s="10">
        <v>11</v>
      </c>
      <c r="D2857" s="10">
        <v>0</v>
      </c>
      <c r="E2857" s="11">
        <f t="shared" si="45"/>
        <v>11</v>
      </c>
    </row>
    <row r="2858" spans="1:5" x14ac:dyDescent="0.25">
      <c r="A2858" s="12" t="s">
        <v>140</v>
      </c>
      <c r="B2858" s="13">
        <v>8</v>
      </c>
      <c r="C2858" s="14">
        <v>6</v>
      </c>
      <c r="D2858" s="14">
        <v>3</v>
      </c>
      <c r="E2858" s="15">
        <f t="shared" si="45"/>
        <v>17</v>
      </c>
    </row>
    <row r="2859" spans="1:5" x14ac:dyDescent="0.25">
      <c r="A2859" s="8" t="s">
        <v>140</v>
      </c>
      <c r="B2859" s="9">
        <v>16</v>
      </c>
      <c r="C2859" s="10">
        <v>2</v>
      </c>
      <c r="D2859" s="10">
        <v>1</v>
      </c>
      <c r="E2859" s="11">
        <f t="shared" si="45"/>
        <v>19</v>
      </c>
    </row>
    <row r="2860" spans="1:5" x14ac:dyDescent="0.25">
      <c r="A2860" s="12" t="s">
        <v>140</v>
      </c>
      <c r="B2860" s="13">
        <v>3</v>
      </c>
      <c r="C2860" s="14">
        <v>8</v>
      </c>
      <c r="D2860" s="14">
        <v>1</v>
      </c>
      <c r="E2860" s="15">
        <f t="shared" si="45"/>
        <v>12</v>
      </c>
    </row>
    <row r="2861" spans="1:5" x14ac:dyDescent="0.25">
      <c r="A2861" s="8" t="s">
        <v>140</v>
      </c>
      <c r="B2861" s="73">
        <v>23</v>
      </c>
      <c r="C2861" s="74">
        <v>5</v>
      </c>
      <c r="D2861" s="74">
        <v>0</v>
      </c>
      <c r="E2861" s="75">
        <f t="shared" si="45"/>
        <v>28</v>
      </c>
    </row>
    <row r="2862" spans="1:5" x14ac:dyDescent="0.25">
      <c r="A2862" s="12" t="s">
        <v>140</v>
      </c>
      <c r="B2862" s="13">
        <v>20</v>
      </c>
      <c r="C2862" s="14">
        <v>7</v>
      </c>
      <c r="D2862" s="14">
        <v>2</v>
      </c>
      <c r="E2862" s="15">
        <f t="shared" si="45"/>
        <v>29</v>
      </c>
    </row>
    <row r="2863" spans="1:5" x14ac:dyDescent="0.25">
      <c r="A2863" s="8" t="s">
        <v>140</v>
      </c>
      <c r="B2863" s="9">
        <v>7</v>
      </c>
      <c r="C2863" s="10">
        <v>3</v>
      </c>
      <c r="D2863" s="10">
        <v>1</v>
      </c>
      <c r="E2863" s="11">
        <f t="shared" si="45"/>
        <v>11</v>
      </c>
    </row>
    <row r="2864" spans="1:5" x14ac:dyDescent="0.25">
      <c r="A2864" s="12" t="s">
        <v>140</v>
      </c>
      <c r="B2864" s="13">
        <v>3</v>
      </c>
      <c r="C2864" s="14">
        <v>9</v>
      </c>
      <c r="D2864" s="14">
        <v>2</v>
      </c>
      <c r="E2864" s="15">
        <f t="shared" si="45"/>
        <v>14</v>
      </c>
    </row>
    <row r="2865" spans="1:5" x14ac:dyDescent="0.25">
      <c r="A2865" s="8" t="s">
        <v>140</v>
      </c>
      <c r="B2865" s="9">
        <v>11</v>
      </c>
      <c r="C2865" s="10">
        <v>6</v>
      </c>
      <c r="D2865" s="10">
        <v>3</v>
      </c>
      <c r="E2865" s="11">
        <f t="shared" si="45"/>
        <v>20</v>
      </c>
    </row>
    <row r="2866" spans="1:5" x14ac:dyDescent="0.25">
      <c r="A2866" s="12" t="s">
        <v>140</v>
      </c>
      <c r="B2866" s="13">
        <v>3</v>
      </c>
      <c r="C2866" s="14">
        <v>1</v>
      </c>
      <c r="D2866" s="14">
        <v>1</v>
      </c>
      <c r="E2866" s="15">
        <f t="shared" si="45"/>
        <v>5</v>
      </c>
    </row>
    <row r="2867" spans="1:5" ht="15.75" thickBot="1" x14ac:dyDescent="0.3">
      <c r="A2867" s="76" t="s">
        <v>140</v>
      </c>
      <c r="B2867" s="69">
        <f>SUM(B2814:B2866)</f>
        <v>182</v>
      </c>
      <c r="C2867" s="69">
        <f>SUM(C2814:C2866)</f>
        <v>310</v>
      </c>
      <c r="D2867" s="69">
        <f>SUM(D2814:D2866)</f>
        <v>150</v>
      </c>
      <c r="E2867" s="69">
        <f t="shared" si="45"/>
        <v>642</v>
      </c>
    </row>
    <row r="2868" spans="1:5" x14ac:dyDescent="0.25">
      <c r="A2868" s="4" t="s">
        <v>141</v>
      </c>
      <c r="B2868" s="5">
        <v>13</v>
      </c>
      <c r="C2868" s="6">
        <v>0</v>
      </c>
      <c r="D2868" s="6">
        <v>0</v>
      </c>
      <c r="E2868" s="7">
        <f t="shared" si="45"/>
        <v>13</v>
      </c>
    </row>
    <row r="2869" spans="1:5" x14ac:dyDescent="0.25">
      <c r="A2869" s="8" t="s">
        <v>141</v>
      </c>
      <c r="B2869" s="9">
        <v>0</v>
      </c>
      <c r="C2869" s="10">
        <v>0</v>
      </c>
      <c r="D2869" s="10">
        <v>0</v>
      </c>
      <c r="E2869" s="11">
        <f t="shared" si="45"/>
        <v>0</v>
      </c>
    </row>
    <row r="2870" spans="1:5" x14ac:dyDescent="0.25">
      <c r="A2870" s="12" t="s">
        <v>141</v>
      </c>
      <c r="B2870" s="13">
        <v>10</v>
      </c>
      <c r="C2870" s="14">
        <v>0</v>
      </c>
      <c r="D2870" s="14">
        <v>0</v>
      </c>
      <c r="E2870" s="15">
        <f t="shared" si="45"/>
        <v>10</v>
      </c>
    </row>
    <row r="2871" spans="1:5" x14ac:dyDescent="0.25">
      <c r="A2871" s="8" t="s">
        <v>141</v>
      </c>
      <c r="B2871" s="9">
        <v>4</v>
      </c>
      <c r="C2871" s="10">
        <v>0</v>
      </c>
      <c r="D2871" s="10">
        <v>0</v>
      </c>
      <c r="E2871" s="11">
        <f t="shared" si="45"/>
        <v>4</v>
      </c>
    </row>
    <row r="2872" spans="1:5" x14ac:dyDescent="0.25">
      <c r="A2872" s="12" t="s">
        <v>141</v>
      </c>
      <c r="B2872" s="13">
        <v>2</v>
      </c>
      <c r="C2872" s="14">
        <v>0</v>
      </c>
      <c r="D2872" s="14">
        <v>0</v>
      </c>
      <c r="E2872" s="15">
        <f t="shared" si="45"/>
        <v>2</v>
      </c>
    </row>
    <row r="2873" spans="1:5" x14ac:dyDescent="0.25">
      <c r="A2873" s="8" t="s">
        <v>141</v>
      </c>
      <c r="B2873" s="9">
        <v>13</v>
      </c>
      <c r="C2873" s="10">
        <v>0</v>
      </c>
      <c r="D2873" s="10">
        <v>0</v>
      </c>
      <c r="E2873" s="11">
        <f t="shared" si="45"/>
        <v>13</v>
      </c>
    </row>
    <row r="2874" spans="1:5" x14ac:dyDescent="0.25">
      <c r="A2874" s="12" t="s">
        <v>141</v>
      </c>
      <c r="B2874" s="13">
        <v>0</v>
      </c>
      <c r="C2874" s="14">
        <v>0</v>
      </c>
      <c r="D2874" s="14">
        <v>0</v>
      </c>
      <c r="E2874" s="15">
        <f t="shared" si="45"/>
        <v>0</v>
      </c>
    </row>
    <row r="2875" spans="1:5" x14ac:dyDescent="0.25">
      <c r="A2875" s="8" t="s">
        <v>141</v>
      </c>
      <c r="B2875" s="9">
        <v>1</v>
      </c>
      <c r="C2875" s="10">
        <v>0</v>
      </c>
      <c r="D2875" s="10">
        <v>0</v>
      </c>
      <c r="E2875" s="11">
        <f t="shared" si="45"/>
        <v>1</v>
      </c>
    </row>
    <row r="2876" spans="1:5" x14ac:dyDescent="0.25">
      <c r="A2876" s="12" t="s">
        <v>141</v>
      </c>
      <c r="B2876" s="13">
        <v>4</v>
      </c>
      <c r="C2876" s="14">
        <v>0</v>
      </c>
      <c r="D2876" s="14">
        <v>0</v>
      </c>
      <c r="E2876" s="15">
        <f t="shared" si="45"/>
        <v>4</v>
      </c>
    </row>
    <row r="2877" spans="1:5" x14ac:dyDescent="0.25">
      <c r="A2877" s="8" t="s">
        <v>141</v>
      </c>
      <c r="B2877" s="9">
        <v>1</v>
      </c>
      <c r="C2877" s="10">
        <v>0</v>
      </c>
      <c r="D2877" s="10">
        <v>0</v>
      </c>
      <c r="E2877" s="11">
        <f t="shared" si="45"/>
        <v>1</v>
      </c>
    </row>
    <row r="2878" spans="1:5" x14ac:dyDescent="0.25">
      <c r="A2878" s="12" t="s">
        <v>141</v>
      </c>
      <c r="B2878" s="70">
        <v>2</v>
      </c>
      <c r="C2878" s="71">
        <v>0</v>
      </c>
      <c r="D2878" s="71">
        <v>0</v>
      </c>
      <c r="E2878" s="72">
        <f t="shared" si="45"/>
        <v>2</v>
      </c>
    </row>
    <row r="2879" spans="1:5" x14ac:dyDescent="0.25">
      <c r="A2879" s="8" t="s">
        <v>141</v>
      </c>
      <c r="B2879" s="9">
        <v>7</v>
      </c>
      <c r="C2879" s="10">
        <v>0</v>
      </c>
      <c r="D2879" s="10">
        <v>0</v>
      </c>
      <c r="E2879" s="11">
        <f t="shared" si="45"/>
        <v>7</v>
      </c>
    </row>
    <row r="2880" spans="1:5" x14ac:dyDescent="0.25">
      <c r="A2880" s="12" t="s">
        <v>141</v>
      </c>
      <c r="B2880" s="13">
        <v>9</v>
      </c>
      <c r="C2880" s="14">
        <v>0</v>
      </c>
      <c r="D2880" s="14">
        <v>0</v>
      </c>
      <c r="E2880" s="15">
        <f t="shared" si="45"/>
        <v>9</v>
      </c>
    </row>
    <row r="2881" spans="1:5" x14ac:dyDescent="0.25">
      <c r="A2881" s="8" t="s">
        <v>141</v>
      </c>
      <c r="B2881" s="9">
        <v>1</v>
      </c>
      <c r="C2881" s="10">
        <v>0</v>
      </c>
      <c r="D2881" s="10">
        <v>0</v>
      </c>
      <c r="E2881" s="11">
        <f t="shared" si="45"/>
        <v>1</v>
      </c>
    </row>
    <row r="2882" spans="1:5" x14ac:dyDescent="0.25">
      <c r="A2882" s="12" t="s">
        <v>141</v>
      </c>
      <c r="B2882" s="13">
        <v>1</v>
      </c>
      <c r="C2882" s="14">
        <v>1</v>
      </c>
      <c r="D2882" s="14">
        <v>0</v>
      </c>
      <c r="E2882" s="15">
        <f t="shared" si="45"/>
        <v>2</v>
      </c>
    </row>
    <row r="2883" spans="1:5" x14ac:dyDescent="0.25">
      <c r="A2883" s="8" t="s">
        <v>141</v>
      </c>
      <c r="B2883" s="9">
        <v>15</v>
      </c>
      <c r="C2883" s="10">
        <v>0</v>
      </c>
      <c r="D2883" s="10">
        <v>0</v>
      </c>
      <c r="E2883" s="11">
        <f t="shared" si="45"/>
        <v>15</v>
      </c>
    </row>
    <row r="2884" spans="1:5" x14ac:dyDescent="0.25">
      <c r="A2884" s="12" t="s">
        <v>141</v>
      </c>
      <c r="B2884" s="13">
        <v>3</v>
      </c>
      <c r="C2884" s="14">
        <v>0</v>
      </c>
      <c r="D2884" s="14">
        <v>0</v>
      </c>
      <c r="E2884" s="15">
        <f t="shared" si="45"/>
        <v>3</v>
      </c>
    </row>
    <row r="2885" spans="1:5" x14ac:dyDescent="0.25">
      <c r="A2885" s="8" t="s">
        <v>141</v>
      </c>
      <c r="B2885" s="9">
        <v>15</v>
      </c>
      <c r="C2885" s="10">
        <v>0</v>
      </c>
      <c r="D2885" s="10">
        <v>0</v>
      </c>
      <c r="E2885" s="11">
        <f t="shared" si="45"/>
        <v>15</v>
      </c>
    </row>
    <row r="2886" spans="1:5" x14ac:dyDescent="0.25">
      <c r="A2886" s="12" t="s">
        <v>141</v>
      </c>
      <c r="B2886" s="13">
        <v>1</v>
      </c>
      <c r="C2886" s="14">
        <v>0</v>
      </c>
      <c r="D2886" s="14">
        <v>0</v>
      </c>
      <c r="E2886" s="15">
        <f t="shared" si="45"/>
        <v>1</v>
      </c>
    </row>
    <row r="2887" spans="1:5" x14ac:dyDescent="0.25">
      <c r="A2887" s="8" t="s">
        <v>141</v>
      </c>
      <c r="B2887" s="9">
        <v>3</v>
      </c>
      <c r="C2887" s="10">
        <v>0</v>
      </c>
      <c r="D2887" s="10">
        <v>0</v>
      </c>
      <c r="E2887" s="11">
        <f t="shared" ref="E2887:E2950" si="46">SUM(B2887:D2887)</f>
        <v>3</v>
      </c>
    </row>
    <row r="2888" spans="1:5" x14ac:dyDescent="0.25">
      <c r="A2888" s="12" t="s">
        <v>141</v>
      </c>
      <c r="B2888" s="13">
        <v>3</v>
      </c>
      <c r="C2888" s="14">
        <v>0</v>
      </c>
      <c r="D2888" s="14">
        <v>0</v>
      </c>
      <c r="E2888" s="15">
        <f t="shared" si="46"/>
        <v>3</v>
      </c>
    </row>
    <row r="2889" spans="1:5" x14ac:dyDescent="0.25">
      <c r="A2889" s="8" t="s">
        <v>141</v>
      </c>
      <c r="B2889" s="9">
        <v>12</v>
      </c>
      <c r="C2889" s="10">
        <v>0</v>
      </c>
      <c r="D2889" s="10">
        <v>0</v>
      </c>
      <c r="E2889" s="11">
        <f t="shared" si="46"/>
        <v>12</v>
      </c>
    </row>
    <row r="2890" spans="1:5" x14ac:dyDescent="0.25">
      <c r="A2890" s="12" t="s">
        <v>141</v>
      </c>
      <c r="B2890" s="13">
        <v>2</v>
      </c>
      <c r="C2890" s="14">
        <v>0</v>
      </c>
      <c r="D2890" s="14">
        <v>0</v>
      </c>
      <c r="E2890" s="15">
        <f t="shared" si="46"/>
        <v>2</v>
      </c>
    </row>
    <row r="2891" spans="1:5" x14ac:dyDescent="0.25">
      <c r="A2891" s="8" t="s">
        <v>141</v>
      </c>
      <c r="B2891" s="9">
        <v>1</v>
      </c>
      <c r="C2891" s="10">
        <v>0</v>
      </c>
      <c r="D2891" s="10">
        <v>0</v>
      </c>
      <c r="E2891" s="11">
        <f t="shared" si="46"/>
        <v>1</v>
      </c>
    </row>
    <row r="2892" spans="1:5" x14ac:dyDescent="0.25">
      <c r="A2892" s="12" t="s">
        <v>141</v>
      </c>
      <c r="B2892" s="13">
        <v>2</v>
      </c>
      <c r="C2892" s="14">
        <v>0</v>
      </c>
      <c r="D2892" s="14">
        <v>0</v>
      </c>
      <c r="E2892" s="15">
        <f t="shared" si="46"/>
        <v>2</v>
      </c>
    </row>
    <row r="2893" spans="1:5" x14ac:dyDescent="0.25">
      <c r="A2893" s="8" t="s">
        <v>141</v>
      </c>
      <c r="B2893" s="9">
        <v>10</v>
      </c>
      <c r="C2893" s="10">
        <v>0</v>
      </c>
      <c r="D2893" s="10">
        <v>0</v>
      </c>
      <c r="E2893" s="11">
        <f t="shared" si="46"/>
        <v>10</v>
      </c>
    </row>
    <row r="2894" spans="1:5" x14ac:dyDescent="0.25">
      <c r="A2894" s="12" t="s">
        <v>141</v>
      </c>
      <c r="B2894" s="13">
        <v>3</v>
      </c>
      <c r="C2894" s="14">
        <v>0</v>
      </c>
      <c r="D2894" s="14">
        <v>0</v>
      </c>
      <c r="E2894" s="15">
        <f t="shared" si="46"/>
        <v>3</v>
      </c>
    </row>
    <row r="2895" spans="1:5" x14ac:dyDescent="0.25">
      <c r="A2895" s="8" t="s">
        <v>141</v>
      </c>
      <c r="B2895" s="9">
        <v>9</v>
      </c>
      <c r="C2895" s="10">
        <v>0</v>
      </c>
      <c r="D2895" s="10">
        <v>0</v>
      </c>
      <c r="E2895" s="11">
        <f t="shared" si="46"/>
        <v>9</v>
      </c>
    </row>
    <row r="2896" spans="1:5" x14ac:dyDescent="0.25">
      <c r="A2896" s="12" t="s">
        <v>141</v>
      </c>
      <c r="B2896" s="13">
        <v>0</v>
      </c>
      <c r="C2896" s="14">
        <v>0</v>
      </c>
      <c r="D2896" s="14">
        <v>0</v>
      </c>
      <c r="E2896" s="15">
        <f t="shared" si="46"/>
        <v>0</v>
      </c>
    </row>
    <row r="2897" spans="1:5" x14ac:dyDescent="0.25">
      <c r="A2897" s="8" t="s">
        <v>141</v>
      </c>
      <c r="B2897" s="9">
        <v>1</v>
      </c>
      <c r="C2897" s="10">
        <v>0</v>
      </c>
      <c r="D2897" s="10">
        <v>0</v>
      </c>
      <c r="E2897" s="11">
        <f t="shared" si="46"/>
        <v>1</v>
      </c>
    </row>
    <row r="2898" spans="1:5" x14ac:dyDescent="0.25">
      <c r="A2898" s="12" t="s">
        <v>141</v>
      </c>
      <c r="B2898" s="13">
        <v>5</v>
      </c>
      <c r="C2898" s="14">
        <v>0</v>
      </c>
      <c r="D2898" s="14">
        <v>0</v>
      </c>
      <c r="E2898" s="15">
        <f t="shared" si="46"/>
        <v>5</v>
      </c>
    </row>
    <row r="2899" spans="1:5" x14ac:dyDescent="0.25">
      <c r="A2899" s="8" t="s">
        <v>141</v>
      </c>
      <c r="B2899" s="9">
        <v>3</v>
      </c>
      <c r="C2899" s="10">
        <v>0</v>
      </c>
      <c r="D2899" s="10">
        <v>0</v>
      </c>
      <c r="E2899" s="11">
        <f t="shared" si="46"/>
        <v>3</v>
      </c>
    </row>
    <row r="2900" spans="1:5" x14ac:dyDescent="0.25">
      <c r="A2900" s="12" t="s">
        <v>141</v>
      </c>
      <c r="B2900" s="13">
        <v>0</v>
      </c>
      <c r="C2900" s="14">
        <v>0</v>
      </c>
      <c r="D2900" s="14">
        <v>0</v>
      </c>
      <c r="E2900" s="15">
        <f t="shared" si="46"/>
        <v>0</v>
      </c>
    </row>
    <row r="2901" spans="1:5" x14ac:dyDescent="0.25">
      <c r="A2901" s="8" t="s">
        <v>141</v>
      </c>
      <c r="B2901" s="9">
        <v>1</v>
      </c>
      <c r="C2901" s="10">
        <v>0</v>
      </c>
      <c r="D2901" s="10">
        <v>0</v>
      </c>
      <c r="E2901" s="11">
        <f t="shared" si="46"/>
        <v>1</v>
      </c>
    </row>
    <row r="2902" spans="1:5" x14ac:dyDescent="0.25">
      <c r="A2902" s="12" t="s">
        <v>141</v>
      </c>
      <c r="B2902" s="13">
        <v>9</v>
      </c>
      <c r="C2902" s="14">
        <v>1</v>
      </c>
      <c r="D2902" s="14">
        <v>0</v>
      </c>
      <c r="E2902" s="15">
        <f t="shared" si="46"/>
        <v>10</v>
      </c>
    </row>
    <row r="2903" spans="1:5" x14ac:dyDescent="0.25">
      <c r="A2903" s="8" t="s">
        <v>141</v>
      </c>
      <c r="B2903" s="9">
        <v>17</v>
      </c>
      <c r="C2903" s="10">
        <v>0</v>
      </c>
      <c r="D2903" s="10">
        <v>0</v>
      </c>
      <c r="E2903" s="11">
        <f t="shared" si="46"/>
        <v>17</v>
      </c>
    </row>
    <row r="2904" spans="1:5" x14ac:dyDescent="0.25">
      <c r="A2904" s="12" t="s">
        <v>141</v>
      </c>
      <c r="B2904" s="13">
        <v>1</v>
      </c>
      <c r="C2904" s="14">
        <v>0</v>
      </c>
      <c r="D2904" s="14">
        <v>0</v>
      </c>
      <c r="E2904" s="15">
        <f t="shared" si="46"/>
        <v>1</v>
      </c>
    </row>
    <row r="2905" spans="1:5" x14ac:dyDescent="0.25">
      <c r="A2905" s="8" t="s">
        <v>141</v>
      </c>
      <c r="B2905" s="9">
        <v>6</v>
      </c>
      <c r="C2905" s="10">
        <v>0</v>
      </c>
      <c r="D2905" s="10">
        <v>0</v>
      </c>
      <c r="E2905" s="11">
        <f t="shared" si="46"/>
        <v>6</v>
      </c>
    </row>
    <row r="2906" spans="1:5" x14ac:dyDescent="0.25">
      <c r="A2906" s="12" t="s">
        <v>141</v>
      </c>
      <c r="B2906" s="13">
        <v>3</v>
      </c>
      <c r="C2906" s="14">
        <v>0</v>
      </c>
      <c r="D2906" s="14">
        <v>0</v>
      </c>
      <c r="E2906" s="15">
        <f t="shared" si="46"/>
        <v>3</v>
      </c>
    </row>
    <row r="2907" spans="1:5" x14ac:dyDescent="0.25">
      <c r="A2907" s="8" t="s">
        <v>141</v>
      </c>
      <c r="B2907" s="9">
        <v>5</v>
      </c>
      <c r="C2907" s="10">
        <v>0</v>
      </c>
      <c r="D2907" s="10">
        <v>0</v>
      </c>
      <c r="E2907" s="11">
        <f t="shared" si="46"/>
        <v>5</v>
      </c>
    </row>
    <row r="2908" spans="1:5" x14ac:dyDescent="0.25">
      <c r="A2908" s="12" t="s">
        <v>141</v>
      </c>
      <c r="B2908" s="13">
        <v>0</v>
      </c>
      <c r="C2908" s="14">
        <v>0</v>
      </c>
      <c r="D2908" s="14">
        <v>0</v>
      </c>
      <c r="E2908" s="15">
        <f t="shared" si="46"/>
        <v>0</v>
      </c>
    </row>
    <row r="2909" spans="1:5" x14ac:dyDescent="0.25">
      <c r="A2909" s="8" t="s">
        <v>141</v>
      </c>
      <c r="B2909" s="9">
        <v>3</v>
      </c>
      <c r="C2909" s="10">
        <v>0</v>
      </c>
      <c r="D2909" s="10">
        <v>0</v>
      </c>
      <c r="E2909" s="11">
        <f t="shared" si="46"/>
        <v>3</v>
      </c>
    </row>
    <row r="2910" spans="1:5" x14ac:dyDescent="0.25">
      <c r="A2910" s="12" t="s">
        <v>141</v>
      </c>
      <c r="B2910" s="13">
        <v>1</v>
      </c>
      <c r="C2910" s="14">
        <v>0</v>
      </c>
      <c r="D2910" s="14">
        <v>0</v>
      </c>
      <c r="E2910" s="15">
        <f t="shared" si="46"/>
        <v>1</v>
      </c>
    </row>
    <row r="2911" spans="1:5" x14ac:dyDescent="0.25">
      <c r="A2911" s="8" t="s">
        <v>141</v>
      </c>
      <c r="B2911" s="9">
        <v>3</v>
      </c>
      <c r="C2911" s="10">
        <v>0</v>
      </c>
      <c r="D2911" s="10">
        <v>0</v>
      </c>
      <c r="E2911" s="11">
        <f t="shared" si="46"/>
        <v>3</v>
      </c>
    </row>
    <row r="2912" spans="1:5" x14ac:dyDescent="0.25">
      <c r="A2912" s="12" t="s">
        <v>141</v>
      </c>
      <c r="B2912" s="13">
        <v>12</v>
      </c>
      <c r="C2912" s="14">
        <v>0</v>
      </c>
      <c r="D2912" s="14">
        <v>0</v>
      </c>
      <c r="E2912" s="15">
        <f t="shared" si="46"/>
        <v>12</v>
      </c>
    </row>
    <row r="2913" spans="1:5" x14ac:dyDescent="0.25">
      <c r="A2913" s="8" t="s">
        <v>141</v>
      </c>
      <c r="B2913" s="9">
        <v>9</v>
      </c>
      <c r="C2913" s="10">
        <v>0</v>
      </c>
      <c r="D2913" s="10">
        <v>0</v>
      </c>
      <c r="E2913" s="11">
        <f t="shared" si="46"/>
        <v>9</v>
      </c>
    </row>
    <row r="2914" spans="1:5" x14ac:dyDescent="0.25">
      <c r="A2914" s="12" t="s">
        <v>141</v>
      </c>
      <c r="B2914" s="13">
        <v>2</v>
      </c>
      <c r="C2914" s="14">
        <v>0</v>
      </c>
      <c r="D2914" s="14">
        <v>0</v>
      </c>
      <c r="E2914" s="15">
        <f t="shared" si="46"/>
        <v>2</v>
      </c>
    </row>
    <row r="2915" spans="1:5" x14ac:dyDescent="0.25">
      <c r="A2915" s="8" t="s">
        <v>141</v>
      </c>
      <c r="B2915" s="73">
        <v>2</v>
      </c>
      <c r="C2915" s="74">
        <v>0</v>
      </c>
      <c r="D2915" s="74">
        <v>0</v>
      </c>
      <c r="E2915" s="75">
        <f t="shared" si="46"/>
        <v>2</v>
      </c>
    </row>
    <row r="2916" spans="1:5" x14ac:dyDescent="0.25">
      <c r="A2916" s="12" t="s">
        <v>141</v>
      </c>
      <c r="B2916" s="13">
        <v>0</v>
      </c>
      <c r="C2916" s="14">
        <v>0</v>
      </c>
      <c r="D2916" s="14">
        <v>0</v>
      </c>
      <c r="E2916" s="15">
        <f t="shared" si="46"/>
        <v>0</v>
      </c>
    </row>
    <row r="2917" spans="1:5" x14ac:dyDescent="0.25">
      <c r="A2917" s="8" t="s">
        <v>141</v>
      </c>
      <c r="B2917" s="9">
        <v>2</v>
      </c>
      <c r="C2917" s="10">
        <v>1</v>
      </c>
      <c r="D2917" s="10">
        <v>0</v>
      </c>
      <c r="E2917" s="11">
        <f t="shared" si="46"/>
        <v>3</v>
      </c>
    </row>
    <row r="2918" spans="1:5" x14ac:dyDescent="0.25">
      <c r="A2918" s="12" t="s">
        <v>141</v>
      </c>
      <c r="B2918" s="13">
        <v>3</v>
      </c>
      <c r="C2918" s="14">
        <v>0</v>
      </c>
      <c r="D2918" s="14">
        <v>0</v>
      </c>
      <c r="E2918" s="15">
        <f t="shared" si="46"/>
        <v>3</v>
      </c>
    </row>
    <row r="2919" spans="1:5" x14ac:dyDescent="0.25">
      <c r="A2919" s="8" t="s">
        <v>141</v>
      </c>
      <c r="B2919" s="9">
        <v>0</v>
      </c>
      <c r="C2919" s="10">
        <v>0</v>
      </c>
      <c r="D2919" s="10">
        <v>0</v>
      </c>
      <c r="E2919" s="11">
        <f t="shared" si="46"/>
        <v>0</v>
      </c>
    </row>
    <row r="2920" spans="1:5" x14ac:dyDescent="0.25">
      <c r="A2920" s="12" t="s">
        <v>141</v>
      </c>
      <c r="B2920" s="13">
        <v>11</v>
      </c>
      <c r="C2920" s="14">
        <v>0</v>
      </c>
      <c r="D2920" s="14">
        <v>0</v>
      </c>
      <c r="E2920" s="15">
        <f t="shared" si="46"/>
        <v>11</v>
      </c>
    </row>
    <row r="2921" spans="1:5" ht="15.75" thickBot="1" x14ac:dyDescent="0.3">
      <c r="A2921" s="76" t="s">
        <v>141</v>
      </c>
      <c r="B2921" s="69">
        <f>SUM(B2868:B2920)</f>
        <v>246</v>
      </c>
      <c r="C2921" s="69">
        <f>SUM(C2868:C2920)</f>
        <v>3</v>
      </c>
      <c r="D2921" s="69">
        <f>SUM(D2868:D2920)</f>
        <v>0</v>
      </c>
      <c r="E2921" s="69">
        <f t="shared" si="46"/>
        <v>249</v>
      </c>
    </row>
    <row r="2922" spans="1:5" x14ac:dyDescent="0.25">
      <c r="A2922" s="4" t="s">
        <v>142</v>
      </c>
      <c r="B2922" s="5">
        <v>0</v>
      </c>
      <c r="C2922" s="6">
        <v>0</v>
      </c>
      <c r="D2922" s="6">
        <v>0</v>
      </c>
      <c r="E2922" s="7">
        <f t="shared" si="46"/>
        <v>0</v>
      </c>
    </row>
    <row r="2923" spans="1:5" x14ac:dyDescent="0.25">
      <c r="A2923" s="8" t="s">
        <v>142</v>
      </c>
      <c r="B2923" s="9">
        <v>0</v>
      </c>
      <c r="C2923" s="10">
        <v>0</v>
      </c>
      <c r="D2923" s="10">
        <v>0</v>
      </c>
      <c r="E2923" s="11">
        <f t="shared" si="46"/>
        <v>0</v>
      </c>
    </row>
    <row r="2924" spans="1:5" x14ac:dyDescent="0.25">
      <c r="A2924" s="12" t="s">
        <v>142</v>
      </c>
      <c r="B2924" s="13">
        <v>0</v>
      </c>
      <c r="C2924" s="14">
        <v>0</v>
      </c>
      <c r="D2924" s="14">
        <v>0</v>
      </c>
      <c r="E2924" s="15">
        <f t="shared" si="46"/>
        <v>0</v>
      </c>
    </row>
    <row r="2925" spans="1:5" x14ac:dyDescent="0.25">
      <c r="A2925" s="8" t="s">
        <v>142</v>
      </c>
      <c r="B2925" s="9">
        <v>0</v>
      </c>
      <c r="C2925" s="10">
        <v>0</v>
      </c>
      <c r="D2925" s="10">
        <v>0</v>
      </c>
      <c r="E2925" s="11">
        <f t="shared" si="46"/>
        <v>0</v>
      </c>
    </row>
    <row r="2926" spans="1:5" x14ac:dyDescent="0.25">
      <c r="A2926" s="12" t="s">
        <v>142</v>
      </c>
      <c r="B2926" s="13">
        <v>0</v>
      </c>
      <c r="C2926" s="14">
        <v>0</v>
      </c>
      <c r="D2926" s="14">
        <v>0</v>
      </c>
      <c r="E2926" s="15">
        <f t="shared" si="46"/>
        <v>0</v>
      </c>
    </row>
    <row r="2927" spans="1:5" x14ac:dyDescent="0.25">
      <c r="A2927" s="8" t="s">
        <v>142</v>
      </c>
      <c r="B2927" s="9">
        <v>0</v>
      </c>
      <c r="C2927" s="10">
        <v>0</v>
      </c>
      <c r="D2927" s="10">
        <v>0</v>
      </c>
      <c r="E2927" s="11">
        <f t="shared" si="46"/>
        <v>0</v>
      </c>
    </row>
    <row r="2928" spans="1:5" x14ac:dyDescent="0.25">
      <c r="A2928" s="12" t="s">
        <v>142</v>
      </c>
      <c r="B2928" s="13">
        <v>0</v>
      </c>
      <c r="C2928" s="14">
        <v>0</v>
      </c>
      <c r="D2928" s="14">
        <v>0</v>
      </c>
      <c r="E2928" s="15">
        <f t="shared" si="46"/>
        <v>0</v>
      </c>
    </row>
    <row r="2929" spans="1:5" x14ac:dyDescent="0.25">
      <c r="A2929" s="8" t="s">
        <v>142</v>
      </c>
      <c r="B2929" s="9">
        <v>0</v>
      </c>
      <c r="C2929" s="10">
        <v>0</v>
      </c>
      <c r="D2929" s="10">
        <v>0</v>
      </c>
      <c r="E2929" s="11">
        <f t="shared" si="46"/>
        <v>0</v>
      </c>
    </row>
    <row r="2930" spans="1:5" x14ac:dyDescent="0.25">
      <c r="A2930" s="12" t="s">
        <v>142</v>
      </c>
      <c r="B2930" s="13">
        <v>0</v>
      </c>
      <c r="C2930" s="14">
        <v>0</v>
      </c>
      <c r="D2930" s="14">
        <v>0</v>
      </c>
      <c r="E2930" s="15">
        <f t="shared" si="46"/>
        <v>0</v>
      </c>
    </row>
    <row r="2931" spans="1:5" x14ac:dyDescent="0.25">
      <c r="A2931" s="8" t="s">
        <v>142</v>
      </c>
      <c r="B2931" s="9">
        <v>0</v>
      </c>
      <c r="C2931" s="10">
        <v>0</v>
      </c>
      <c r="D2931" s="10">
        <v>0</v>
      </c>
      <c r="E2931" s="11">
        <f t="shared" si="46"/>
        <v>0</v>
      </c>
    </row>
    <row r="2932" spans="1:5" x14ac:dyDescent="0.25">
      <c r="A2932" s="12" t="s">
        <v>142</v>
      </c>
      <c r="B2932" s="70">
        <v>0</v>
      </c>
      <c r="C2932" s="71">
        <v>0</v>
      </c>
      <c r="D2932" s="71">
        <v>0</v>
      </c>
      <c r="E2932" s="72">
        <f t="shared" si="46"/>
        <v>0</v>
      </c>
    </row>
    <row r="2933" spans="1:5" x14ac:dyDescent="0.25">
      <c r="A2933" s="8" t="s">
        <v>142</v>
      </c>
      <c r="B2933" s="9">
        <v>0</v>
      </c>
      <c r="C2933" s="10">
        <v>0</v>
      </c>
      <c r="D2933" s="10">
        <v>0</v>
      </c>
      <c r="E2933" s="11">
        <f t="shared" si="46"/>
        <v>0</v>
      </c>
    </row>
    <row r="2934" spans="1:5" x14ac:dyDescent="0.25">
      <c r="A2934" s="12" t="s">
        <v>142</v>
      </c>
      <c r="B2934" s="13">
        <v>0</v>
      </c>
      <c r="C2934" s="14">
        <v>0</v>
      </c>
      <c r="D2934" s="14">
        <v>0</v>
      </c>
      <c r="E2934" s="15">
        <f t="shared" si="46"/>
        <v>0</v>
      </c>
    </row>
    <row r="2935" spans="1:5" x14ac:dyDescent="0.25">
      <c r="A2935" s="8" t="s">
        <v>142</v>
      </c>
      <c r="B2935" s="9">
        <v>0</v>
      </c>
      <c r="C2935" s="10">
        <v>0</v>
      </c>
      <c r="D2935" s="10">
        <v>0</v>
      </c>
      <c r="E2935" s="11">
        <f t="shared" si="46"/>
        <v>0</v>
      </c>
    </row>
    <row r="2936" spans="1:5" x14ac:dyDescent="0.25">
      <c r="A2936" s="12" t="s">
        <v>142</v>
      </c>
      <c r="B2936" s="13">
        <v>0</v>
      </c>
      <c r="C2936" s="14">
        <v>0</v>
      </c>
      <c r="D2936" s="14">
        <v>0</v>
      </c>
      <c r="E2936" s="15">
        <f t="shared" si="46"/>
        <v>0</v>
      </c>
    </row>
    <row r="2937" spans="1:5" x14ac:dyDescent="0.25">
      <c r="A2937" s="8" t="s">
        <v>142</v>
      </c>
      <c r="B2937" s="9">
        <v>0</v>
      </c>
      <c r="C2937" s="10">
        <v>0</v>
      </c>
      <c r="D2937" s="10">
        <v>0</v>
      </c>
      <c r="E2937" s="11">
        <f t="shared" si="46"/>
        <v>0</v>
      </c>
    </row>
    <row r="2938" spans="1:5" x14ac:dyDescent="0.25">
      <c r="A2938" s="12" t="s">
        <v>142</v>
      </c>
      <c r="B2938" s="13">
        <v>0</v>
      </c>
      <c r="C2938" s="14">
        <v>0</v>
      </c>
      <c r="D2938" s="14">
        <v>0</v>
      </c>
      <c r="E2938" s="15">
        <f t="shared" si="46"/>
        <v>0</v>
      </c>
    </row>
    <row r="2939" spans="1:5" x14ac:dyDescent="0.25">
      <c r="A2939" s="8" t="s">
        <v>142</v>
      </c>
      <c r="B2939" s="9">
        <v>0</v>
      </c>
      <c r="C2939" s="10">
        <v>0</v>
      </c>
      <c r="D2939" s="10">
        <v>0</v>
      </c>
      <c r="E2939" s="11">
        <f t="shared" si="46"/>
        <v>0</v>
      </c>
    </row>
    <row r="2940" spans="1:5" x14ac:dyDescent="0.25">
      <c r="A2940" s="12" t="s">
        <v>142</v>
      </c>
      <c r="B2940" s="13">
        <v>0</v>
      </c>
      <c r="C2940" s="14">
        <v>0</v>
      </c>
      <c r="D2940" s="14">
        <v>0</v>
      </c>
      <c r="E2940" s="15">
        <f t="shared" si="46"/>
        <v>0</v>
      </c>
    </row>
    <row r="2941" spans="1:5" x14ac:dyDescent="0.25">
      <c r="A2941" s="8" t="s">
        <v>142</v>
      </c>
      <c r="B2941" s="9">
        <v>0</v>
      </c>
      <c r="C2941" s="10">
        <v>0</v>
      </c>
      <c r="D2941" s="10">
        <v>0</v>
      </c>
      <c r="E2941" s="11">
        <f t="shared" si="46"/>
        <v>0</v>
      </c>
    </row>
    <row r="2942" spans="1:5" x14ac:dyDescent="0.25">
      <c r="A2942" s="12" t="s">
        <v>142</v>
      </c>
      <c r="B2942" s="13">
        <v>0</v>
      </c>
      <c r="C2942" s="14">
        <v>0</v>
      </c>
      <c r="D2942" s="14">
        <v>0</v>
      </c>
      <c r="E2942" s="15">
        <f t="shared" si="46"/>
        <v>0</v>
      </c>
    </row>
    <row r="2943" spans="1:5" x14ac:dyDescent="0.25">
      <c r="A2943" s="8" t="s">
        <v>142</v>
      </c>
      <c r="B2943" s="9">
        <v>0</v>
      </c>
      <c r="C2943" s="10">
        <v>0</v>
      </c>
      <c r="D2943" s="10">
        <v>0</v>
      </c>
      <c r="E2943" s="11">
        <f t="shared" si="46"/>
        <v>0</v>
      </c>
    </row>
    <row r="2944" spans="1:5" x14ac:dyDescent="0.25">
      <c r="A2944" s="12" t="s">
        <v>142</v>
      </c>
      <c r="B2944" s="13">
        <v>0</v>
      </c>
      <c r="C2944" s="14">
        <v>0</v>
      </c>
      <c r="D2944" s="14">
        <v>0</v>
      </c>
      <c r="E2944" s="15">
        <f t="shared" si="46"/>
        <v>0</v>
      </c>
    </row>
    <row r="2945" spans="1:5" x14ac:dyDescent="0.25">
      <c r="A2945" s="8" t="s">
        <v>142</v>
      </c>
      <c r="B2945" s="9">
        <v>0</v>
      </c>
      <c r="C2945" s="10">
        <v>0</v>
      </c>
      <c r="D2945" s="10">
        <v>0</v>
      </c>
      <c r="E2945" s="11">
        <f t="shared" si="46"/>
        <v>0</v>
      </c>
    </row>
    <row r="2946" spans="1:5" x14ac:dyDescent="0.25">
      <c r="A2946" s="12" t="s">
        <v>142</v>
      </c>
      <c r="B2946" s="13">
        <v>0</v>
      </c>
      <c r="C2946" s="14">
        <v>0</v>
      </c>
      <c r="D2946" s="14">
        <v>0</v>
      </c>
      <c r="E2946" s="15">
        <f t="shared" si="46"/>
        <v>0</v>
      </c>
    </row>
    <row r="2947" spans="1:5" x14ac:dyDescent="0.25">
      <c r="A2947" s="8" t="s">
        <v>142</v>
      </c>
      <c r="B2947" s="9">
        <v>0</v>
      </c>
      <c r="C2947" s="10">
        <v>0</v>
      </c>
      <c r="D2947" s="10">
        <v>0</v>
      </c>
      <c r="E2947" s="11">
        <f t="shared" si="46"/>
        <v>0</v>
      </c>
    </row>
    <row r="2948" spans="1:5" x14ac:dyDescent="0.25">
      <c r="A2948" s="12" t="s">
        <v>142</v>
      </c>
      <c r="B2948" s="13">
        <v>0</v>
      </c>
      <c r="C2948" s="14">
        <v>0</v>
      </c>
      <c r="D2948" s="14">
        <v>0</v>
      </c>
      <c r="E2948" s="15">
        <f t="shared" si="46"/>
        <v>0</v>
      </c>
    </row>
    <row r="2949" spans="1:5" x14ac:dyDescent="0.25">
      <c r="A2949" s="8" t="s">
        <v>142</v>
      </c>
      <c r="B2949" s="9">
        <v>0</v>
      </c>
      <c r="C2949" s="10">
        <v>0</v>
      </c>
      <c r="D2949" s="10">
        <v>0</v>
      </c>
      <c r="E2949" s="11">
        <f t="shared" si="46"/>
        <v>0</v>
      </c>
    </row>
    <row r="2950" spans="1:5" x14ac:dyDescent="0.25">
      <c r="A2950" s="12" t="s">
        <v>142</v>
      </c>
      <c r="B2950" s="13">
        <v>0</v>
      </c>
      <c r="C2950" s="14">
        <v>0</v>
      </c>
      <c r="D2950" s="14">
        <v>0</v>
      </c>
      <c r="E2950" s="15">
        <f t="shared" si="46"/>
        <v>0</v>
      </c>
    </row>
    <row r="2951" spans="1:5" x14ac:dyDescent="0.25">
      <c r="A2951" s="8" t="s">
        <v>142</v>
      </c>
      <c r="B2951" s="9">
        <v>0</v>
      </c>
      <c r="C2951" s="10">
        <v>0</v>
      </c>
      <c r="D2951" s="10">
        <v>0</v>
      </c>
      <c r="E2951" s="11">
        <f t="shared" ref="E2951:E3014" si="47">SUM(B2951:D2951)</f>
        <v>0</v>
      </c>
    </row>
    <row r="2952" spans="1:5" x14ac:dyDescent="0.25">
      <c r="A2952" s="12" t="s">
        <v>142</v>
      </c>
      <c r="B2952" s="13">
        <v>0</v>
      </c>
      <c r="C2952" s="14">
        <v>0</v>
      </c>
      <c r="D2952" s="14">
        <v>0</v>
      </c>
      <c r="E2952" s="15">
        <f t="shared" si="47"/>
        <v>0</v>
      </c>
    </row>
    <row r="2953" spans="1:5" x14ac:dyDescent="0.25">
      <c r="A2953" s="8" t="s">
        <v>142</v>
      </c>
      <c r="B2953" s="9">
        <v>0</v>
      </c>
      <c r="C2953" s="10">
        <v>0</v>
      </c>
      <c r="D2953" s="10">
        <v>0</v>
      </c>
      <c r="E2953" s="11">
        <f t="shared" si="47"/>
        <v>0</v>
      </c>
    </row>
    <row r="2954" spans="1:5" x14ac:dyDescent="0.25">
      <c r="A2954" s="12" t="s">
        <v>142</v>
      </c>
      <c r="B2954" s="13">
        <v>0</v>
      </c>
      <c r="C2954" s="14">
        <v>0</v>
      </c>
      <c r="D2954" s="14">
        <v>0</v>
      </c>
      <c r="E2954" s="15">
        <f t="shared" si="47"/>
        <v>0</v>
      </c>
    </row>
    <row r="2955" spans="1:5" x14ac:dyDescent="0.25">
      <c r="A2955" s="8" t="s">
        <v>142</v>
      </c>
      <c r="B2955" s="9">
        <v>0</v>
      </c>
      <c r="C2955" s="10">
        <v>0</v>
      </c>
      <c r="D2955" s="10">
        <v>0</v>
      </c>
      <c r="E2955" s="11">
        <f t="shared" si="47"/>
        <v>0</v>
      </c>
    </row>
    <row r="2956" spans="1:5" x14ac:dyDescent="0.25">
      <c r="A2956" s="12" t="s">
        <v>142</v>
      </c>
      <c r="B2956" s="13">
        <v>0</v>
      </c>
      <c r="C2956" s="14">
        <v>0</v>
      </c>
      <c r="D2956" s="14">
        <v>0</v>
      </c>
      <c r="E2956" s="15">
        <f t="shared" si="47"/>
        <v>0</v>
      </c>
    </row>
    <row r="2957" spans="1:5" x14ac:dyDescent="0.25">
      <c r="A2957" s="8" t="s">
        <v>142</v>
      </c>
      <c r="B2957" s="9">
        <v>0</v>
      </c>
      <c r="C2957" s="10">
        <v>0</v>
      </c>
      <c r="D2957" s="10">
        <v>0</v>
      </c>
      <c r="E2957" s="11">
        <f t="shared" si="47"/>
        <v>0</v>
      </c>
    </row>
    <row r="2958" spans="1:5" x14ac:dyDescent="0.25">
      <c r="A2958" s="12" t="s">
        <v>142</v>
      </c>
      <c r="B2958" s="13">
        <v>0</v>
      </c>
      <c r="C2958" s="14">
        <v>0</v>
      </c>
      <c r="D2958" s="14">
        <v>0</v>
      </c>
      <c r="E2958" s="15">
        <f t="shared" si="47"/>
        <v>0</v>
      </c>
    </row>
    <row r="2959" spans="1:5" x14ac:dyDescent="0.25">
      <c r="A2959" s="8" t="s">
        <v>142</v>
      </c>
      <c r="B2959" s="9">
        <v>0</v>
      </c>
      <c r="C2959" s="10">
        <v>0</v>
      </c>
      <c r="D2959" s="10">
        <v>0</v>
      </c>
      <c r="E2959" s="11">
        <f t="shared" si="47"/>
        <v>0</v>
      </c>
    </row>
    <row r="2960" spans="1:5" x14ac:dyDescent="0.25">
      <c r="A2960" s="12" t="s">
        <v>142</v>
      </c>
      <c r="B2960" s="13">
        <v>0</v>
      </c>
      <c r="C2960" s="14">
        <v>0</v>
      </c>
      <c r="D2960" s="14">
        <v>0</v>
      </c>
      <c r="E2960" s="15">
        <f t="shared" si="47"/>
        <v>0</v>
      </c>
    </row>
    <row r="2961" spans="1:5" x14ac:dyDescent="0.25">
      <c r="A2961" s="8" t="s">
        <v>142</v>
      </c>
      <c r="B2961" s="9">
        <v>0</v>
      </c>
      <c r="C2961" s="10">
        <v>0</v>
      </c>
      <c r="D2961" s="10">
        <v>0</v>
      </c>
      <c r="E2961" s="11">
        <f t="shared" si="47"/>
        <v>0</v>
      </c>
    </row>
    <row r="2962" spans="1:5" x14ac:dyDescent="0.25">
      <c r="A2962" s="12" t="s">
        <v>142</v>
      </c>
      <c r="B2962" s="13">
        <v>0</v>
      </c>
      <c r="C2962" s="14">
        <v>0</v>
      </c>
      <c r="D2962" s="14">
        <v>0</v>
      </c>
      <c r="E2962" s="15">
        <f t="shared" si="47"/>
        <v>0</v>
      </c>
    </row>
    <row r="2963" spans="1:5" x14ac:dyDescent="0.25">
      <c r="A2963" s="8" t="s">
        <v>142</v>
      </c>
      <c r="B2963" s="9">
        <v>0</v>
      </c>
      <c r="C2963" s="10">
        <v>0</v>
      </c>
      <c r="D2963" s="10">
        <v>0</v>
      </c>
      <c r="E2963" s="11">
        <f t="shared" si="47"/>
        <v>0</v>
      </c>
    </row>
    <row r="2964" spans="1:5" x14ac:dyDescent="0.25">
      <c r="A2964" s="12" t="s">
        <v>142</v>
      </c>
      <c r="B2964" s="13">
        <v>0</v>
      </c>
      <c r="C2964" s="14">
        <v>0</v>
      </c>
      <c r="D2964" s="14">
        <v>0</v>
      </c>
      <c r="E2964" s="15">
        <f t="shared" si="47"/>
        <v>0</v>
      </c>
    </row>
    <row r="2965" spans="1:5" x14ac:dyDescent="0.25">
      <c r="A2965" s="8" t="s">
        <v>142</v>
      </c>
      <c r="B2965" s="9">
        <v>0</v>
      </c>
      <c r="C2965" s="10">
        <v>0</v>
      </c>
      <c r="D2965" s="10">
        <v>0</v>
      </c>
      <c r="E2965" s="11">
        <f t="shared" si="47"/>
        <v>0</v>
      </c>
    </row>
    <row r="2966" spans="1:5" x14ac:dyDescent="0.25">
      <c r="A2966" s="12" t="s">
        <v>142</v>
      </c>
      <c r="B2966" s="13">
        <v>0</v>
      </c>
      <c r="C2966" s="14">
        <v>0</v>
      </c>
      <c r="D2966" s="14">
        <v>0</v>
      </c>
      <c r="E2966" s="15">
        <f t="shared" si="47"/>
        <v>0</v>
      </c>
    </row>
    <row r="2967" spans="1:5" x14ac:dyDescent="0.25">
      <c r="A2967" s="8" t="s">
        <v>142</v>
      </c>
      <c r="B2967" s="9">
        <v>0</v>
      </c>
      <c r="C2967" s="10">
        <v>0</v>
      </c>
      <c r="D2967" s="10">
        <v>0</v>
      </c>
      <c r="E2967" s="11">
        <f t="shared" si="47"/>
        <v>0</v>
      </c>
    </row>
    <row r="2968" spans="1:5" x14ac:dyDescent="0.25">
      <c r="A2968" s="12" t="s">
        <v>142</v>
      </c>
      <c r="B2968" s="13">
        <v>0</v>
      </c>
      <c r="C2968" s="14">
        <v>0</v>
      </c>
      <c r="D2968" s="14">
        <v>0</v>
      </c>
      <c r="E2968" s="15">
        <f t="shared" si="47"/>
        <v>0</v>
      </c>
    </row>
    <row r="2969" spans="1:5" x14ac:dyDescent="0.25">
      <c r="A2969" s="8" t="s">
        <v>142</v>
      </c>
      <c r="B2969" s="73">
        <v>0</v>
      </c>
      <c r="C2969" s="74">
        <v>0</v>
      </c>
      <c r="D2969" s="74">
        <v>0</v>
      </c>
      <c r="E2969" s="75">
        <f t="shared" si="47"/>
        <v>0</v>
      </c>
    </row>
    <row r="2970" spans="1:5" x14ac:dyDescent="0.25">
      <c r="A2970" s="12" t="s">
        <v>142</v>
      </c>
      <c r="B2970" s="13">
        <v>0</v>
      </c>
      <c r="C2970" s="14">
        <v>0</v>
      </c>
      <c r="D2970" s="14">
        <v>0</v>
      </c>
      <c r="E2970" s="15">
        <f t="shared" si="47"/>
        <v>0</v>
      </c>
    </row>
    <row r="2971" spans="1:5" x14ac:dyDescent="0.25">
      <c r="A2971" s="8" t="s">
        <v>142</v>
      </c>
      <c r="B2971" s="9">
        <v>0</v>
      </c>
      <c r="C2971" s="10">
        <v>0</v>
      </c>
      <c r="D2971" s="10">
        <v>0</v>
      </c>
      <c r="E2971" s="11">
        <f t="shared" si="47"/>
        <v>0</v>
      </c>
    </row>
    <row r="2972" spans="1:5" x14ac:dyDescent="0.25">
      <c r="A2972" s="12" t="s">
        <v>142</v>
      </c>
      <c r="B2972" s="13">
        <v>0</v>
      </c>
      <c r="C2972" s="14">
        <v>0</v>
      </c>
      <c r="D2972" s="14">
        <v>0</v>
      </c>
      <c r="E2972" s="15">
        <f t="shared" si="47"/>
        <v>0</v>
      </c>
    </row>
    <row r="2973" spans="1:5" x14ac:dyDescent="0.25">
      <c r="A2973" s="8" t="s">
        <v>142</v>
      </c>
      <c r="B2973" s="9">
        <v>0</v>
      </c>
      <c r="C2973" s="10">
        <v>0</v>
      </c>
      <c r="D2973" s="10">
        <v>0</v>
      </c>
      <c r="E2973" s="11">
        <f t="shared" si="47"/>
        <v>0</v>
      </c>
    </row>
    <row r="2974" spans="1:5" x14ac:dyDescent="0.25">
      <c r="A2974" s="12" t="s">
        <v>142</v>
      </c>
      <c r="B2974" s="13">
        <v>0</v>
      </c>
      <c r="C2974" s="14">
        <v>0</v>
      </c>
      <c r="D2974" s="14">
        <v>0</v>
      </c>
      <c r="E2974" s="15">
        <f t="shared" si="47"/>
        <v>0</v>
      </c>
    </row>
    <row r="2975" spans="1:5" ht="15.75" thickBot="1" x14ac:dyDescent="0.3">
      <c r="A2975" s="76" t="s">
        <v>142</v>
      </c>
      <c r="B2975" s="69">
        <f>SUM(B2922:B2974)</f>
        <v>0</v>
      </c>
      <c r="C2975" s="69">
        <f>SUM(C2922:C2974)</f>
        <v>0</v>
      </c>
      <c r="D2975" s="69">
        <f>SUM(D2922:D2974)</f>
        <v>0</v>
      </c>
      <c r="E2975" s="69">
        <f t="shared" si="47"/>
        <v>0</v>
      </c>
    </row>
    <row r="2976" spans="1:5" x14ac:dyDescent="0.25">
      <c r="A2976" s="4" t="s">
        <v>143</v>
      </c>
      <c r="B2976" s="5">
        <v>170</v>
      </c>
      <c r="C2976" s="6">
        <v>61</v>
      </c>
      <c r="D2976" s="6">
        <v>0</v>
      </c>
      <c r="E2976" s="7">
        <f t="shared" si="47"/>
        <v>231</v>
      </c>
    </row>
    <row r="2977" spans="1:5" x14ac:dyDescent="0.25">
      <c r="A2977" s="8" t="s">
        <v>143</v>
      </c>
      <c r="B2977" s="9">
        <v>247</v>
      </c>
      <c r="C2977" s="10">
        <v>96</v>
      </c>
      <c r="D2977" s="10">
        <v>0</v>
      </c>
      <c r="E2977" s="11">
        <f t="shared" si="47"/>
        <v>343</v>
      </c>
    </row>
    <row r="2978" spans="1:5" x14ac:dyDescent="0.25">
      <c r="A2978" s="12" t="s">
        <v>143</v>
      </c>
      <c r="B2978" s="13">
        <v>304</v>
      </c>
      <c r="C2978" s="14">
        <v>105</v>
      </c>
      <c r="D2978" s="14">
        <v>0</v>
      </c>
      <c r="E2978" s="15">
        <f t="shared" si="47"/>
        <v>409</v>
      </c>
    </row>
    <row r="2979" spans="1:5" x14ac:dyDescent="0.25">
      <c r="A2979" s="8" t="s">
        <v>143</v>
      </c>
      <c r="B2979" s="9">
        <v>253</v>
      </c>
      <c r="C2979" s="10">
        <v>106</v>
      </c>
      <c r="D2979" s="10">
        <v>0</v>
      </c>
      <c r="E2979" s="11">
        <f t="shared" si="47"/>
        <v>359</v>
      </c>
    </row>
    <row r="2980" spans="1:5" x14ac:dyDescent="0.25">
      <c r="A2980" s="12" t="s">
        <v>143</v>
      </c>
      <c r="B2980" s="13">
        <v>219</v>
      </c>
      <c r="C2980" s="14">
        <v>111</v>
      </c>
      <c r="D2980" s="14">
        <v>0</v>
      </c>
      <c r="E2980" s="15">
        <f t="shared" si="47"/>
        <v>330</v>
      </c>
    </row>
    <row r="2981" spans="1:5" x14ac:dyDescent="0.25">
      <c r="A2981" s="8" t="s">
        <v>143</v>
      </c>
      <c r="B2981" s="9">
        <v>215</v>
      </c>
      <c r="C2981" s="10">
        <v>80</v>
      </c>
      <c r="D2981" s="10">
        <v>0</v>
      </c>
      <c r="E2981" s="11">
        <f t="shared" si="47"/>
        <v>295</v>
      </c>
    </row>
    <row r="2982" spans="1:5" x14ac:dyDescent="0.25">
      <c r="A2982" s="12" t="s">
        <v>143</v>
      </c>
      <c r="B2982" s="13">
        <v>270</v>
      </c>
      <c r="C2982" s="14">
        <v>122</v>
      </c>
      <c r="D2982" s="14">
        <v>0</v>
      </c>
      <c r="E2982" s="15">
        <f t="shared" si="47"/>
        <v>392</v>
      </c>
    </row>
    <row r="2983" spans="1:5" x14ac:dyDescent="0.25">
      <c r="A2983" s="8" t="s">
        <v>143</v>
      </c>
      <c r="B2983" s="9">
        <v>248</v>
      </c>
      <c r="C2983" s="10">
        <v>105</v>
      </c>
      <c r="D2983" s="10">
        <v>1</v>
      </c>
      <c r="E2983" s="11">
        <f t="shared" si="47"/>
        <v>354</v>
      </c>
    </row>
    <row r="2984" spans="1:5" x14ac:dyDescent="0.25">
      <c r="A2984" s="12" t="s">
        <v>143</v>
      </c>
      <c r="B2984" s="13">
        <v>211</v>
      </c>
      <c r="C2984" s="14">
        <v>121</v>
      </c>
      <c r="D2984" s="14">
        <v>0</v>
      </c>
      <c r="E2984" s="15">
        <f t="shared" si="47"/>
        <v>332</v>
      </c>
    </row>
    <row r="2985" spans="1:5" x14ac:dyDescent="0.25">
      <c r="A2985" s="8" t="s">
        <v>143</v>
      </c>
      <c r="B2985" s="9">
        <v>214</v>
      </c>
      <c r="C2985" s="10">
        <v>96</v>
      </c>
      <c r="D2985" s="10">
        <v>0</v>
      </c>
      <c r="E2985" s="11">
        <f t="shared" si="47"/>
        <v>310</v>
      </c>
    </row>
    <row r="2986" spans="1:5" x14ac:dyDescent="0.25">
      <c r="A2986" s="12" t="s">
        <v>143</v>
      </c>
      <c r="B2986" s="70">
        <v>211</v>
      </c>
      <c r="C2986" s="71">
        <v>95</v>
      </c>
      <c r="D2986" s="71">
        <v>0</v>
      </c>
      <c r="E2986" s="72">
        <f t="shared" si="47"/>
        <v>306</v>
      </c>
    </row>
    <row r="2987" spans="1:5" x14ac:dyDescent="0.25">
      <c r="A2987" s="8" t="s">
        <v>143</v>
      </c>
      <c r="B2987" s="9">
        <v>171</v>
      </c>
      <c r="C2987" s="10">
        <v>84</v>
      </c>
      <c r="D2987" s="10">
        <v>0</v>
      </c>
      <c r="E2987" s="11">
        <f t="shared" si="47"/>
        <v>255</v>
      </c>
    </row>
    <row r="2988" spans="1:5" x14ac:dyDescent="0.25">
      <c r="A2988" s="12" t="s">
        <v>143</v>
      </c>
      <c r="B2988" s="13">
        <v>174</v>
      </c>
      <c r="C2988" s="14">
        <v>92</v>
      </c>
      <c r="D2988" s="14">
        <v>0</v>
      </c>
      <c r="E2988" s="15">
        <f t="shared" si="47"/>
        <v>266</v>
      </c>
    </row>
    <row r="2989" spans="1:5" x14ac:dyDescent="0.25">
      <c r="A2989" s="8" t="s">
        <v>143</v>
      </c>
      <c r="B2989" s="9">
        <v>171</v>
      </c>
      <c r="C2989" s="10">
        <v>74</v>
      </c>
      <c r="D2989" s="10">
        <v>1</v>
      </c>
      <c r="E2989" s="11">
        <f t="shared" si="47"/>
        <v>246</v>
      </c>
    </row>
    <row r="2990" spans="1:5" x14ac:dyDescent="0.25">
      <c r="A2990" s="12" t="s">
        <v>143</v>
      </c>
      <c r="B2990" s="13">
        <v>171</v>
      </c>
      <c r="C2990" s="14">
        <v>48</v>
      </c>
      <c r="D2990" s="14">
        <v>1</v>
      </c>
      <c r="E2990" s="15">
        <f t="shared" si="47"/>
        <v>220</v>
      </c>
    </row>
    <row r="2991" spans="1:5" x14ac:dyDescent="0.25">
      <c r="A2991" s="8" t="s">
        <v>143</v>
      </c>
      <c r="B2991" s="9">
        <v>154</v>
      </c>
      <c r="C2991" s="10">
        <v>53</v>
      </c>
      <c r="D2991" s="10">
        <v>0</v>
      </c>
      <c r="E2991" s="11">
        <f t="shared" si="47"/>
        <v>207</v>
      </c>
    </row>
    <row r="2992" spans="1:5" x14ac:dyDescent="0.25">
      <c r="A2992" s="12" t="s">
        <v>143</v>
      </c>
      <c r="B2992" s="13">
        <v>161</v>
      </c>
      <c r="C2992" s="14">
        <v>66</v>
      </c>
      <c r="D2992" s="14">
        <v>1</v>
      </c>
      <c r="E2992" s="15">
        <f t="shared" si="47"/>
        <v>228</v>
      </c>
    </row>
    <row r="2993" spans="1:5" x14ac:dyDescent="0.25">
      <c r="A2993" s="8" t="s">
        <v>143</v>
      </c>
      <c r="B2993" s="9">
        <v>162</v>
      </c>
      <c r="C2993" s="10">
        <v>84</v>
      </c>
      <c r="D2993" s="10">
        <v>0</v>
      </c>
      <c r="E2993" s="11">
        <f t="shared" si="47"/>
        <v>246</v>
      </c>
    </row>
    <row r="2994" spans="1:5" x14ac:dyDescent="0.25">
      <c r="A2994" s="12" t="s">
        <v>143</v>
      </c>
      <c r="B2994" s="13">
        <v>162</v>
      </c>
      <c r="C2994" s="14">
        <v>56</v>
      </c>
      <c r="D2994" s="14">
        <v>0</v>
      </c>
      <c r="E2994" s="15">
        <f t="shared" si="47"/>
        <v>218</v>
      </c>
    </row>
    <row r="2995" spans="1:5" x14ac:dyDescent="0.25">
      <c r="A2995" s="8" t="s">
        <v>143</v>
      </c>
      <c r="B2995" s="9">
        <v>251</v>
      </c>
      <c r="C2995" s="10">
        <v>70</v>
      </c>
      <c r="D2995" s="10">
        <v>0</v>
      </c>
      <c r="E2995" s="11">
        <f t="shared" si="47"/>
        <v>321</v>
      </c>
    </row>
    <row r="2996" spans="1:5" x14ac:dyDescent="0.25">
      <c r="A2996" s="12" t="s">
        <v>143</v>
      </c>
      <c r="B2996" s="13">
        <v>177</v>
      </c>
      <c r="C2996" s="14">
        <v>74</v>
      </c>
      <c r="D2996" s="14">
        <v>0</v>
      </c>
      <c r="E2996" s="15">
        <f t="shared" si="47"/>
        <v>251</v>
      </c>
    </row>
    <row r="2997" spans="1:5" x14ac:dyDescent="0.25">
      <c r="A2997" s="8" t="s">
        <v>143</v>
      </c>
      <c r="B2997" s="9">
        <v>186</v>
      </c>
      <c r="C2997" s="10">
        <v>49</v>
      </c>
      <c r="D2997" s="10">
        <v>1</v>
      </c>
      <c r="E2997" s="11">
        <f t="shared" si="47"/>
        <v>236</v>
      </c>
    </row>
    <row r="2998" spans="1:5" x14ac:dyDescent="0.25">
      <c r="A2998" s="12" t="s">
        <v>143</v>
      </c>
      <c r="B2998" s="13">
        <v>231</v>
      </c>
      <c r="C2998" s="14">
        <v>79</v>
      </c>
      <c r="D2998" s="14">
        <v>1</v>
      </c>
      <c r="E2998" s="15">
        <f t="shared" si="47"/>
        <v>311</v>
      </c>
    </row>
    <row r="2999" spans="1:5" x14ac:dyDescent="0.25">
      <c r="A2999" s="8" t="s">
        <v>143</v>
      </c>
      <c r="B2999" s="9">
        <v>257</v>
      </c>
      <c r="C2999" s="10">
        <v>77</v>
      </c>
      <c r="D2999" s="10">
        <v>0</v>
      </c>
      <c r="E2999" s="11">
        <f t="shared" si="47"/>
        <v>334</v>
      </c>
    </row>
    <row r="3000" spans="1:5" x14ac:dyDescent="0.25">
      <c r="A3000" s="12" t="s">
        <v>143</v>
      </c>
      <c r="B3000" s="13">
        <v>198</v>
      </c>
      <c r="C3000" s="14">
        <v>91</v>
      </c>
      <c r="D3000" s="14">
        <v>0</v>
      </c>
      <c r="E3000" s="15">
        <f t="shared" si="47"/>
        <v>289</v>
      </c>
    </row>
    <row r="3001" spans="1:5" x14ac:dyDescent="0.25">
      <c r="A3001" s="8" t="s">
        <v>143</v>
      </c>
      <c r="B3001" s="9">
        <v>186</v>
      </c>
      <c r="C3001" s="10">
        <v>86</v>
      </c>
      <c r="D3001" s="10">
        <v>0</v>
      </c>
      <c r="E3001" s="11">
        <f t="shared" si="47"/>
        <v>272</v>
      </c>
    </row>
    <row r="3002" spans="1:5" x14ac:dyDescent="0.25">
      <c r="A3002" s="12" t="s">
        <v>143</v>
      </c>
      <c r="B3002" s="13">
        <v>163</v>
      </c>
      <c r="C3002" s="14">
        <v>89</v>
      </c>
      <c r="D3002" s="14">
        <v>0</v>
      </c>
      <c r="E3002" s="15">
        <f t="shared" si="47"/>
        <v>252</v>
      </c>
    </row>
    <row r="3003" spans="1:5" x14ac:dyDescent="0.25">
      <c r="A3003" s="8" t="s">
        <v>143</v>
      </c>
      <c r="B3003" s="9">
        <v>172</v>
      </c>
      <c r="C3003" s="10">
        <v>83</v>
      </c>
      <c r="D3003" s="10">
        <v>0</v>
      </c>
      <c r="E3003" s="11">
        <f t="shared" si="47"/>
        <v>255</v>
      </c>
    </row>
    <row r="3004" spans="1:5" x14ac:dyDescent="0.25">
      <c r="A3004" s="12" t="s">
        <v>143</v>
      </c>
      <c r="B3004" s="13">
        <v>196</v>
      </c>
      <c r="C3004" s="14">
        <v>86</v>
      </c>
      <c r="D3004" s="14">
        <v>0</v>
      </c>
      <c r="E3004" s="15">
        <f t="shared" si="47"/>
        <v>282</v>
      </c>
    </row>
    <row r="3005" spans="1:5" x14ac:dyDescent="0.25">
      <c r="A3005" s="8" t="s">
        <v>143</v>
      </c>
      <c r="B3005" s="9">
        <v>230</v>
      </c>
      <c r="C3005" s="10">
        <v>86</v>
      </c>
      <c r="D3005" s="10">
        <v>0</v>
      </c>
      <c r="E3005" s="11">
        <f t="shared" si="47"/>
        <v>316</v>
      </c>
    </row>
    <row r="3006" spans="1:5" x14ac:dyDescent="0.25">
      <c r="A3006" s="12" t="s">
        <v>143</v>
      </c>
      <c r="B3006" s="13">
        <v>279</v>
      </c>
      <c r="C3006" s="14">
        <v>48</v>
      </c>
      <c r="D3006" s="14">
        <v>0</v>
      </c>
      <c r="E3006" s="15">
        <f t="shared" si="47"/>
        <v>327</v>
      </c>
    </row>
    <row r="3007" spans="1:5" x14ac:dyDescent="0.25">
      <c r="A3007" s="8" t="s">
        <v>143</v>
      </c>
      <c r="B3007" s="9">
        <v>241</v>
      </c>
      <c r="C3007" s="10">
        <v>94</v>
      </c>
      <c r="D3007" s="10">
        <v>0</v>
      </c>
      <c r="E3007" s="11">
        <f t="shared" si="47"/>
        <v>335</v>
      </c>
    </row>
    <row r="3008" spans="1:5" x14ac:dyDescent="0.25">
      <c r="A3008" s="12" t="s">
        <v>143</v>
      </c>
      <c r="B3008" s="13">
        <v>249</v>
      </c>
      <c r="C3008" s="14">
        <v>90</v>
      </c>
      <c r="D3008" s="14">
        <v>0</v>
      </c>
      <c r="E3008" s="15">
        <f t="shared" si="47"/>
        <v>339</v>
      </c>
    </row>
    <row r="3009" spans="1:5" x14ac:dyDescent="0.25">
      <c r="A3009" s="8" t="s">
        <v>143</v>
      </c>
      <c r="B3009" s="9">
        <v>243</v>
      </c>
      <c r="C3009" s="10">
        <v>95</v>
      </c>
      <c r="D3009" s="10">
        <v>0</v>
      </c>
      <c r="E3009" s="11">
        <f t="shared" si="47"/>
        <v>338</v>
      </c>
    </row>
    <row r="3010" spans="1:5" x14ac:dyDescent="0.25">
      <c r="A3010" s="12" t="s">
        <v>143</v>
      </c>
      <c r="B3010" s="13">
        <v>314</v>
      </c>
      <c r="C3010" s="14">
        <v>92</v>
      </c>
      <c r="D3010" s="14">
        <v>1</v>
      </c>
      <c r="E3010" s="15">
        <f t="shared" si="47"/>
        <v>407</v>
      </c>
    </row>
    <row r="3011" spans="1:5" x14ac:dyDescent="0.25">
      <c r="A3011" s="8" t="s">
        <v>143</v>
      </c>
      <c r="B3011" s="9">
        <v>377</v>
      </c>
      <c r="C3011" s="10">
        <v>83</v>
      </c>
      <c r="D3011" s="10">
        <v>0</v>
      </c>
      <c r="E3011" s="11">
        <f t="shared" si="47"/>
        <v>460</v>
      </c>
    </row>
    <row r="3012" spans="1:5" x14ac:dyDescent="0.25">
      <c r="A3012" s="12" t="s">
        <v>143</v>
      </c>
      <c r="B3012" s="13">
        <v>316</v>
      </c>
      <c r="C3012" s="14">
        <v>83</v>
      </c>
      <c r="D3012" s="14">
        <v>0</v>
      </c>
      <c r="E3012" s="15">
        <f t="shared" si="47"/>
        <v>399</v>
      </c>
    </row>
    <row r="3013" spans="1:5" x14ac:dyDescent="0.25">
      <c r="A3013" s="8" t="s">
        <v>143</v>
      </c>
      <c r="B3013" s="9">
        <v>287</v>
      </c>
      <c r="C3013" s="10">
        <v>80</v>
      </c>
      <c r="D3013" s="10">
        <v>0</v>
      </c>
      <c r="E3013" s="11">
        <f t="shared" si="47"/>
        <v>367</v>
      </c>
    </row>
    <row r="3014" spans="1:5" x14ac:dyDescent="0.25">
      <c r="A3014" s="12" t="s">
        <v>143</v>
      </c>
      <c r="B3014" s="13">
        <v>434</v>
      </c>
      <c r="C3014" s="14">
        <v>98</v>
      </c>
      <c r="D3014" s="14">
        <v>1</v>
      </c>
      <c r="E3014" s="15">
        <f t="shared" si="47"/>
        <v>533</v>
      </c>
    </row>
    <row r="3015" spans="1:5" x14ac:dyDescent="0.25">
      <c r="A3015" s="8" t="s">
        <v>143</v>
      </c>
      <c r="B3015" s="9">
        <v>363</v>
      </c>
      <c r="C3015" s="10">
        <v>98</v>
      </c>
      <c r="D3015" s="10">
        <v>0</v>
      </c>
      <c r="E3015" s="11">
        <f t="shared" ref="E3015:E3078" si="48">SUM(B3015:D3015)</f>
        <v>461</v>
      </c>
    </row>
    <row r="3016" spans="1:5" x14ac:dyDescent="0.25">
      <c r="A3016" s="12" t="s">
        <v>143</v>
      </c>
      <c r="B3016" s="13">
        <v>450</v>
      </c>
      <c r="C3016" s="14">
        <v>91</v>
      </c>
      <c r="D3016" s="14">
        <v>0</v>
      </c>
      <c r="E3016" s="15">
        <f t="shared" si="48"/>
        <v>541</v>
      </c>
    </row>
    <row r="3017" spans="1:5" x14ac:dyDescent="0.25">
      <c r="A3017" s="8" t="s">
        <v>143</v>
      </c>
      <c r="B3017" s="9">
        <v>546</v>
      </c>
      <c r="C3017" s="10">
        <v>105</v>
      </c>
      <c r="D3017" s="10">
        <v>1</v>
      </c>
      <c r="E3017" s="11">
        <f t="shared" si="48"/>
        <v>652</v>
      </c>
    </row>
    <row r="3018" spans="1:5" x14ac:dyDescent="0.25">
      <c r="A3018" s="12" t="s">
        <v>143</v>
      </c>
      <c r="B3018" s="13">
        <v>497</v>
      </c>
      <c r="C3018" s="14">
        <v>95</v>
      </c>
      <c r="D3018" s="14">
        <v>0</v>
      </c>
      <c r="E3018" s="15">
        <f t="shared" si="48"/>
        <v>592</v>
      </c>
    </row>
    <row r="3019" spans="1:5" x14ac:dyDescent="0.25">
      <c r="A3019" s="8" t="s">
        <v>143</v>
      </c>
      <c r="B3019" s="9">
        <v>459</v>
      </c>
      <c r="C3019" s="10">
        <v>87</v>
      </c>
      <c r="D3019" s="10">
        <v>0</v>
      </c>
      <c r="E3019" s="11">
        <f t="shared" si="48"/>
        <v>546</v>
      </c>
    </row>
    <row r="3020" spans="1:5" x14ac:dyDescent="0.25">
      <c r="A3020" s="12" t="s">
        <v>143</v>
      </c>
      <c r="B3020" s="13">
        <v>325</v>
      </c>
      <c r="C3020" s="14">
        <v>97</v>
      </c>
      <c r="D3020" s="14">
        <v>0</v>
      </c>
      <c r="E3020" s="15">
        <f t="shared" si="48"/>
        <v>422</v>
      </c>
    </row>
    <row r="3021" spans="1:5" x14ac:dyDescent="0.25">
      <c r="A3021" s="8" t="s">
        <v>143</v>
      </c>
      <c r="B3021" s="9">
        <v>326</v>
      </c>
      <c r="C3021" s="10">
        <v>111</v>
      </c>
      <c r="D3021" s="10">
        <v>1</v>
      </c>
      <c r="E3021" s="11">
        <f t="shared" si="48"/>
        <v>438</v>
      </c>
    </row>
    <row r="3022" spans="1:5" x14ac:dyDescent="0.25">
      <c r="A3022" s="12" t="s">
        <v>143</v>
      </c>
      <c r="B3022" s="13">
        <v>261</v>
      </c>
      <c r="C3022" s="14">
        <v>110</v>
      </c>
      <c r="D3022" s="14">
        <v>0</v>
      </c>
      <c r="E3022" s="15">
        <f t="shared" si="48"/>
        <v>371</v>
      </c>
    </row>
    <row r="3023" spans="1:5" x14ac:dyDescent="0.25">
      <c r="A3023" s="8" t="s">
        <v>143</v>
      </c>
      <c r="B3023" s="73">
        <v>253</v>
      </c>
      <c r="C3023" s="74">
        <v>127</v>
      </c>
      <c r="D3023" s="74">
        <v>0</v>
      </c>
      <c r="E3023" s="75">
        <f t="shared" si="48"/>
        <v>380</v>
      </c>
    </row>
    <row r="3024" spans="1:5" x14ac:dyDescent="0.25">
      <c r="A3024" s="12" t="s">
        <v>143</v>
      </c>
      <c r="B3024" s="13">
        <v>285</v>
      </c>
      <c r="C3024" s="14">
        <v>100</v>
      </c>
      <c r="D3024" s="14">
        <v>0</v>
      </c>
      <c r="E3024" s="15">
        <f t="shared" si="48"/>
        <v>385</v>
      </c>
    </row>
    <row r="3025" spans="1:5" x14ac:dyDescent="0.25">
      <c r="A3025" s="8" t="s">
        <v>143</v>
      </c>
      <c r="B3025" s="9">
        <v>268</v>
      </c>
      <c r="C3025" s="10">
        <v>133</v>
      </c>
      <c r="D3025" s="10">
        <v>1</v>
      </c>
      <c r="E3025" s="11">
        <f t="shared" si="48"/>
        <v>402</v>
      </c>
    </row>
    <row r="3026" spans="1:5" x14ac:dyDescent="0.25">
      <c r="A3026" s="12" t="s">
        <v>143</v>
      </c>
      <c r="B3026" s="13">
        <v>275</v>
      </c>
      <c r="C3026" s="14">
        <v>124</v>
      </c>
      <c r="D3026" s="14">
        <v>0</v>
      </c>
      <c r="E3026" s="15">
        <f t="shared" si="48"/>
        <v>399</v>
      </c>
    </row>
    <row r="3027" spans="1:5" x14ac:dyDescent="0.25">
      <c r="A3027" s="8" t="s">
        <v>143</v>
      </c>
      <c r="B3027" s="9">
        <v>266</v>
      </c>
      <c r="C3027" s="10">
        <v>168</v>
      </c>
      <c r="D3027" s="10">
        <v>0</v>
      </c>
      <c r="E3027" s="11">
        <f t="shared" si="48"/>
        <v>434</v>
      </c>
    </row>
    <row r="3028" spans="1:5" x14ac:dyDescent="0.25">
      <c r="A3028" s="12" t="s">
        <v>143</v>
      </c>
      <c r="B3028" s="13">
        <v>121</v>
      </c>
      <c r="C3028" s="14">
        <v>69</v>
      </c>
      <c r="D3028" s="14">
        <v>0</v>
      </c>
      <c r="E3028" s="15">
        <f t="shared" si="48"/>
        <v>190</v>
      </c>
    </row>
    <row r="3029" spans="1:5" ht="15.75" thickBot="1" x14ac:dyDescent="0.3">
      <c r="A3029" s="76" t="s">
        <v>143</v>
      </c>
      <c r="B3029" s="69">
        <f>SUM(B2976:B3028)</f>
        <v>13570</v>
      </c>
      <c r="C3029" s="69">
        <f>SUM(C2976:C3028)</f>
        <v>4803</v>
      </c>
      <c r="D3029" s="69">
        <f>SUM(D2976:D3028)</f>
        <v>11</v>
      </c>
      <c r="E3029" s="69">
        <f t="shared" si="48"/>
        <v>18384</v>
      </c>
    </row>
    <row r="3030" spans="1:5" x14ac:dyDescent="0.25">
      <c r="A3030" s="4" t="s">
        <v>144</v>
      </c>
      <c r="B3030" s="5">
        <v>0</v>
      </c>
      <c r="C3030" s="6">
        <v>0</v>
      </c>
      <c r="D3030" s="6">
        <v>0</v>
      </c>
      <c r="E3030" s="7">
        <f t="shared" si="48"/>
        <v>0</v>
      </c>
    </row>
    <row r="3031" spans="1:5" x14ac:dyDescent="0.25">
      <c r="A3031" s="8" t="s">
        <v>144</v>
      </c>
      <c r="B3031" s="9">
        <v>0</v>
      </c>
      <c r="C3031" s="10">
        <v>0</v>
      </c>
      <c r="D3031" s="10">
        <v>0</v>
      </c>
      <c r="E3031" s="11">
        <f t="shared" si="48"/>
        <v>0</v>
      </c>
    </row>
    <row r="3032" spans="1:5" x14ac:dyDescent="0.25">
      <c r="A3032" s="12" t="s">
        <v>144</v>
      </c>
      <c r="B3032" s="13">
        <v>0</v>
      </c>
      <c r="C3032" s="14">
        <v>0</v>
      </c>
      <c r="D3032" s="14">
        <v>0</v>
      </c>
      <c r="E3032" s="15">
        <f t="shared" si="48"/>
        <v>0</v>
      </c>
    </row>
    <row r="3033" spans="1:5" x14ac:dyDescent="0.25">
      <c r="A3033" s="8" t="s">
        <v>144</v>
      </c>
      <c r="B3033" s="9">
        <v>0</v>
      </c>
      <c r="C3033" s="10">
        <v>0</v>
      </c>
      <c r="D3033" s="10">
        <v>0</v>
      </c>
      <c r="E3033" s="11">
        <f t="shared" si="48"/>
        <v>0</v>
      </c>
    </row>
    <row r="3034" spans="1:5" x14ac:dyDescent="0.25">
      <c r="A3034" s="12" t="s">
        <v>144</v>
      </c>
      <c r="B3034" s="13">
        <v>0</v>
      </c>
      <c r="C3034" s="14">
        <v>0</v>
      </c>
      <c r="D3034" s="14">
        <v>0</v>
      </c>
      <c r="E3034" s="15">
        <f t="shared" si="48"/>
        <v>0</v>
      </c>
    </row>
    <row r="3035" spans="1:5" x14ac:dyDescent="0.25">
      <c r="A3035" s="8" t="s">
        <v>144</v>
      </c>
      <c r="B3035" s="9">
        <v>0</v>
      </c>
      <c r="C3035" s="10">
        <v>0</v>
      </c>
      <c r="D3035" s="10">
        <v>0</v>
      </c>
      <c r="E3035" s="11">
        <f t="shared" si="48"/>
        <v>0</v>
      </c>
    </row>
    <row r="3036" spans="1:5" x14ac:dyDescent="0.25">
      <c r="A3036" s="12" t="s">
        <v>144</v>
      </c>
      <c r="B3036" s="13">
        <v>0</v>
      </c>
      <c r="C3036" s="14">
        <v>0</v>
      </c>
      <c r="D3036" s="14">
        <v>0</v>
      </c>
      <c r="E3036" s="15">
        <f t="shared" si="48"/>
        <v>0</v>
      </c>
    </row>
    <row r="3037" spans="1:5" x14ac:dyDescent="0.25">
      <c r="A3037" s="8" t="s">
        <v>144</v>
      </c>
      <c r="B3037" s="9">
        <v>0</v>
      </c>
      <c r="C3037" s="10">
        <v>0</v>
      </c>
      <c r="D3037" s="10">
        <v>0</v>
      </c>
      <c r="E3037" s="11">
        <f t="shared" si="48"/>
        <v>0</v>
      </c>
    </row>
    <row r="3038" spans="1:5" x14ac:dyDescent="0.25">
      <c r="A3038" s="12" t="s">
        <v>144</v>
      </c>
      <c r="B3038" s="13">
        <v>0</v>
      </c>
      <c r="C3038" s="14">
        <v>0</v>
      </c>
      <c r="D3038" s="14">
        <v>0</v>
      </c>
      <c r="E3038" s="15">
        <f t="shared" si="48"/>
        <v>0</v>
      </c>
    </row>
    <row r="3039" spans="1:5" x14ac:dyDescent="0.25">
      <c r="A3039" s="8" t="s">
        <v>144</v>
      </c>
      <c r="B3039" s="9">
        <v>0</v>
      </c>
      <c r="C3039" s="10">
        <v>0</v>
      </c>
      <c r="D3039" s="10">
        <v>0</v>
      </c>
      <c r="E3039" s="11">
        <f t="shared" si="48"/>
        <v>0</v>
      </c>
    </row>
    <row r="3040" spans="1:5" x14ac:dyDescent="0.25">
      <c r="A3040" s="12" t="s">
        <v>144</v>
      </c>
      <c r="B3040" s="70">
        <v>0</v>
      </c>
      <c r="C3040" s="71">
        <v>0</v>
      </c>
      <c r="D3040" s="71">
        <v>0</v>
      </c>
      <c r="E3040" s="72">
        <f t="shared" si="48"/>
        <v>0</v>
      </c>
    </row>
    <row r="3041" spans="1:5" x14ac:dyDescent="0.25">
      <c r="A3041" s="8" t="s">
        <v>144</v>
      </c>
      <c r="B3041" s="9">
        <v>0</v>
      </c>
      <c r="C3041" s="10">
        <v>0</v>
      </c>
      <c r="D3041" s="10">
        <v>0</v>
      </c>
      <c r="E3041" s="11">
        <f t="shared" si="48"/>
        <v>0</v>
      </c>
    </row>
    <row r="3042" spans="1:5" x14ac:dyDescent="0.25">
      <c r="A3042" s="12" t="s">
        <v>144</v>
      </c>
      <c r="B3042" s="13">
        <v>0</v>
      </c>
      <c r="C3042" s="14">
        <v>0</v>
      </c>
      <c r="D3042" s="14">
        <v>0</v>
      </c>
      <c r="E3042" s="15">
        <f t="shared" si="48"/>
        <v>0</v>
      </c>
    </row>
    <row r="3043" spans="1:5" x14ac:dyDescent="0.25">
      <c r="A3043" s="8" t="s">
        <v>144</v>
      </c>
      <c r="B3043" s="9">
        <v>0</v>
      </c>
      <c r="C3043" s="10">
        <v>0</v>
      </c>
      <c r="D3043" s="10">
        <v>0</v>
      </c>
      <c r="E3043" s="11">
        <f t="shared" si="48"/>
        <v>0</v>
      </c>
    </row>
    <row r="3044" spans="1:5" x14ac:dyDescent="0.25">
      <c r="A3044" s="12" t="s">
        <v>144</v>
      </c>
      <c r="B3044" s="13">
        <v>0</v>
      </c>
      <c r="C3044" s="14">
        <v>0</v>
      </c>
      <c r="D3044" s="14">
        <v>0</v>
      </c>
      <c r="E3044" s="15">
        <f t="shared" si="48"/>
        <v>0</v>
      </c>
    </row>
    <row r="3045" spans="1:5" x14ac:dyDescent="0.25">
      <c r="A3045" s="8" t="s">
        <v>144</v>
      </c>
      <c r="B3045" s="9">
        <v>0</v>
      </c>
      <c r="C3045" s="10">
        <v>0</v>
      </c>
      <c r="D3045" s="10">
        <v>0</v>
      </c>
      <c r="E3045" s="11">
        <f t="shared" si="48"/>
        <v>0</v>
      </c>
    </row>
    <row r="3046" spans="1:5" x14ac:dyDescent="0.25">
      <c r="A3046" s="12" t="s">
        <v>144</v>
      </c>
      <c r="B3046" s="13">
        <v>0</v>
      </c>
      <c r="C3046" s="14">
        <v>0</v>
      </c>
      <c r="D3046" s="14">
        <v>0</v>
      </c>
      <c r="E3046" s="15">
        <f t="shared" si="48"/>
        <v>0</v>
      </c>
    </row>
    <row r="3047" spans="1:5" x14ac:dyDescent="0.25">
      <c r="A3047" s="8" t="s">
        <v>144</v>
      </c>
      <c r="B3047" s="9">
        <v>0</v>
      </c>
      <c r="C3047" s="10">
        <v>0</v>
      </c>
      <c r="D3047" s="10">
        <v>0</v>
      </c>
      <c r="E3047" s="11">
        <f t="shared" si="48"/>
        <v>0</v>
      </c>
    </row>
    <row r="3048" spans="1:5" x14ac:dyDescent="0.25">
      <c r="A3048" s="12" t="s">
        <v>144</v>
      </c>
      <c r="B3048" s="13">
        <v>0</v>
      </c>
      <c r="C3048" s="14">
        <v>0</v>
      </c>
      <c r="D3048" s="14">
        <v>0</v>
      </c>
      <c r="E3048" s="15">
        <f t="shared" si="48"/>
        <v>0</v>
      </c>
    </row>
    <row r="3049" spans="1:5" x14ac:dyDescent="0.25">
      <c r="A3049" s="8" t="s">
        <v>144</v>
      </c>
      <c r="B3049" s="9">
        <v>0</v>
      </c>
      <c r="C3049" s="10">
        <v>0</v>
      </c>
      <c r="D3049" s="10">
        <v>0</v>
      </c>
      <c r="E3049" s="11">
        <f t="shared" si="48"/>
        <v>0</v>
      </c>
    </row>
    <row r="3050" spans="1:5" x14ac:dyDescent="0.25">
      <c r="A3050" s="12" t="s">
        <v>144</v>
      </c>
      <c r="B3050" s="13">
        <v>0</v>
      </c>
      <c r="C3050" s="14">
        <v>0</v>
      </c>
      <c r="D3050" s="14">
        <v>0</v>
      </c>
      <c r="E3050" s="15">
        <f t="shared" si="48"/>
        <v>0</v>
      </c>
    </row>
    <row r="3051" spans="1:5" x14ac:dyDescent="0.25">
      <c r="A3051" s="8" t="s">
        <v>144</v>
      </c>
      <c r="B3051" s="9">
        <v>0</v>
      </c>
      <c r="C3051" s="10">
        <v>0</v>
      </c>
      <c r="D3051" s="10">
        <v>0</v>
      </c>
      <c r="E3051" s="11">
        <f t="shared" si="48"/>
        <v>0</v>
      </c>
    </row>
    <row r="3052" spans="1:5" x14ac:dyDescent="0.25">
      <c r="A3052" s="12" t="s">
        <v>144</v>
      </c>
      <c r="B3052" s="13">
        <v>0</v>
      </c>
      <c r="C3052" s="14">
        <v>0</v>
      </c>
      <c r="D3052" s="14">
        <v>0</v>
      </c>
      <c r="E3052" s="15">
        <f t="shared" si="48"/>
        <v>0</v>
      </c>
    </row>
    <row r="3053" spans="1:5" x14ac:dyDescent="0.25">
      <c r="A3053" s="8" t="s">
        <v>144</v>
      </c>
      <c r="B3053" s="9">
        <v>0</v>
      </c>
      <c r="C3053" s="10">
        <v>0</v>
      </c>
      <c r="D3053" s="10">
        <v>0</v>
      </c>
      <c r="E3053" s="11">
        <f t="shared" si="48"/>
        <v>0</v>
      </c>
    </row>
    <row r="3054" spans="1:5" x14ac:dyDescent="0.25">
      <c r="A3054" s="12" t="s">
        <v>144</v>
      </c>
      <c r="B3054" s="13">
        <v>0</v>
      </c>
      <c r="C3054" s="14">
        <v>0</v>
      </c>
      <c r="D3054" s="14">
        <v>0</v>
      </c>
      <c r="E3054" s="15">
        <f t="shared" si="48"/>
        <v>0</v>
      </c>
    </row>
    <row r="3055" spans="1:5" x14ac:dyDescent="0.25">
      <c r="A3055" s="8" t="s">
        <v>144</v>
      </c>
      <c r="B3055" s="9">
        <v>0</v>
      </c>
      <c r="C3055" s="10">
        <v>0</v>
      </c>
      <c r="D3055" s="10">
        <v>0</v>
      </c>
      <c r="E3055" s="11">
        <f t="shared" si="48"/>
        <v>0</v>
      </c>
    </row>
    <row r="3056" spans="1:5" x14ac:dyDescent="0.25">
      <c r="A3056" s="12" t="s">
        <v>144</v>
      </c>
      <c r="B3056" s="13">
        <v>0</v>
      </c>
      <c r="C3056" s="14">
        <v>0</v>
      </c>
      <c r="D3056" s="14">
        <v>0</v>
      </c>
      <c r="E3056" s="15">
        <f t="shared" si="48"/>
        <v>0</v>
      </c>
    </row>
    <row r="3057" spans="1:5" x14ac:dyDescent="0.25">
      <c r="A3057" s="8" t="s">
        <v>144</v>
      </c>
      <c r="B3057" s="9">
        <v>0</v>
      </c>
      <c r="C3057" s="10">
        <v>0</v>
      </c>
      <c r="D3057" s="10">
        <v>0</v>
      </c>
      <c r="E3057" s="11">
        <f t="shared" si="48"/>
        <v>0</v>
      </c>
    </row>
    <row r="3058" spans="1:5" x14ac:dyDescent="0.25">
      <c r="A3058" s="12" t="s">
        <v>144</v>
      </c>
      <c r="B3058" s="13">
        <v>0</v>
      </c>
      <c r="C3058" s="14">
        <v>0</v>
      </c>
      <c r="D3058" s="14">
        <v>0</v>
      </c>
      <c r="E3058" s="15">
        <f t="shared" si="48"/>
        <v>0</v>
      </c>
    </row>
    <row r="3059" spans="1:5" x14ac:dyDescent="0.25">
      <c r="A3059" s="8" t="s">
        <v>144</v>
      </c>
      <c r="B3059" s="9">
        <v>0</v>
      </c>
      <c r="C3059" s="10">
        <v>0</v>
      </c>
      <c r="D3059" s="10">
        <v>0</v>
      </c>
      <c r="E3059" s="11">
        <f t="shared" si="48"/>
        <v>0</v>
      </c>
    </row>
    <row r="3060" spans="1:5" x14ac:dyDescent="0.25">
      <c r="A3060" s="12" t="s">
        <v>144</v>
      </c>
      <c r="B3060" s="13">
        <v>0</v>
      </c>
      <c r="C3060" s="14">
        <v>0</v>
      </c>
      <c r="D3060" s="14">
        <v>0</v>
      </c>
      <c r="E3060" s="15">
        <f t="shared" si="48"/>
        <v>0</v>
      </c>
    </row>
    <row r="3061" spans="1:5" x14ac:dyDescent="0.25">
      <c r="A3061" s="8" t="s">
        <v>144</v>
      </c>
      <c r="B3061" s="9">
        <v>0</v>
      </c>
      <c r="C3061" s="10">
        <v>0</v>
      </c>
      <c r="D3061" s="10">
        <v>0</v>
      </c>
      <c r="E3061" s="11">
        <f t="shared" si="48"/>
        <v>0</v>
      </c>
    </row>
    <row r="3062" spans="1:5" x14ac:dyDescent="0.25">
      <c r="A3062" s="12" t="s">
        <v>144</v>
      </c>
      <c r="B3062" s="13">
        <v>0</v>
      </c>
      <c r="C3062" s="14">
        <v>0</v>
      </c>
      <c r="D3062" s="14">
        <v>0</v>
      </c>
      <c r="E3062" s="15">
        <f t="shared" si="48"/>
        <v>0</v>
      </c>
    </row>
    <row r="3063" spans="1:5" x14ac:dyDescent="0.25">
      <c r="A3063" s="8" t="s">
        <v>144</v>
      </c>
      <c r="B3063" s="9">
        <v>0</v>
      </c>
      <c r="C3063" s="10">
        <v>0</v>
      </c>
      <c r="D3063" s="10">
        <v>0</v>
      </c>
      <c r="E3063" s="11">
        <f t="shared" si="48"/>
        <v>0</v>
      </c>
    </row>
    <row r="3064" spans="1:5" x14ac:dyDescent="0.25">
      <c r="A3064" s="12" t="s">
        <v>144</v>
      </c>
      <c r="B3064" s="13">
        <v>0</v>
      </c>
      <c r="C3064" s="14">
        <v>0</v>
      </c>
      <c r="D3064" s="14">
        <v>0</v>
      </c>
      <c r="E3064" s="15">
        <f t="shared" si="48"/>
        <v>0</v>
      </c>
    </row>
    <row r="3065" spans="1:5" x14ac:dyDescent="0.25">
      <c r="A3065" s="8" t="s">
        <v>144</v>
      </c>
      <c r="B3065" s="9">
        <v>0</v>
      </c>
      <c r="C3065" s="10">
        <v>0</v>
      </c>
      <c r="D3065" s="10">
        <v>0</v>
      </c>
      <c r="E3065" s="11">
        <f t="shared" si="48"/>
        <v>0</v>
      </c>
    </row>
    <row r="3066" spans="1:5" x14ac:dyDescent="0.25">
      <c r="A3066" s="12" t="s">
        <v>144</v>
      </c>
      <c r="B3066" s="13">
        <v>0</v>
      </c>
      <c r="C3066" s="14">
        <v>0</v>
      </c>
      <c r="D3066" s="14">
        <v>0</v>
      </c>
      <c r="E3066" s="15">
        <f t="shared" si="48"/>
        <v>0</v>
      </c>
    </row>
    <row r="3067" spans="1:5" x14ac:dyDescent="0.25">
      <c r="A3067" s="8" t="s">
        <v>144</v>
      </c>
      <c r="B3067" s="9">
        <v>0</v>
      </c>
      <c r="C3067" s="10">
        <v>0</v>
      </c>
      <c r="D3067" s="10">
        <v>0</v>
      </c>
      <c r="E3067" s="11">
        <f t="shared" si="48"/>
        <v>0</v>
      </c>
    </row>
    <row r="3068" spans="1:5" x14ac:dyDescent="0.25">
      <c r="A3068" s="12" t="s">
        <v>144</v>
      </c>
      <c r="B3068" s="13">
        <v>0</v>
      </c>
      <c r="C3068" s="14">
        <v>0</v>
      </c>
      <c r="D3068" s="14">
        <v>0</v>
      </c>
      <c r="E3068" s="15">
        <f t="shared" si="48"/>
        <v>0</v>
      </c>
    </row>
    <row r="3069" spans="1:5" x14ac:dyDescent="0.25">
      <c r="A3069" s="8" t="s">
        <v>144</v>
      </c>
      <c r="B3069" s="9">
        <v>0</v>
      </c>
      <c r="C3069" s="10">
        <v>0</v>
      </c>
      <c r="D3069" s="10">
        <v>0</v>
      </c>
      <c r="E3069" s="11">
        <f t="shared" si="48"/>
        <v>0</v>
      </c>
    </row>
    <row r="3070" spans="1:5" x14ac:dyDescent="0.25">
      <c r="A3070" s="12" t="s">
        <v>144</v>
      </c>
      <c r="B3070" s="13">
        <v>0</v>
      </c>
      <c r="C3070" s="14">
        <v>0</v>
      </c>
      <c r="D3070" s="14">
        <v>0</v>
      </c>
      <c r="E3070" s="15">
        <f t="shared" si="48"/>
        <v>0</v>
      </c>
    </row>
    <row r="3071" spans="1:5" x14ac:dyDescent="0.25">
      <c r="A3071" s="8" t="s">
        <v>144</v>
      </c>
      <c r="B3071" s="9">
        <v>0</v>
      </c>
      <c r="C3071" s="10">
        <v>0</v>
      </c>
      <c r="D3071" s="10">
        <v>0</v>
      </c>
      <c r="E3071" s="11">
        <f t="shared" si="48"/>
        <v>0</v>
      </c>
    </row>
    <row r="3072" spans="1:5" x14ac:dyDescent="0.25">
      <c r="A3072" s="12" t="s">
        <v>144</v>
      </c>
      <c r="B3072" s="13">
        <v>0</v>
      </c>
      <c r="C3072" s="14">
        <v>0</v>
      </c>
      <c r="D3072" s="14">
        <v>0</v>
      </c>
      <c r="E3072" s="15">
        <f t="shared" si="48"/>
        <v>0</v>
      </c>
    </row>
    <row r="3073" spans="1:5" x14ac:dyDescent="0.25">
      <c r="A3073" s="8" t="s">
        <v>144</v>
      </c>
      <c r="B3073" s="9">
        <v>0</v>
      </c>
      <c r="C3073" s="10">
        <v>0</v>
      </c>
      <c r="D3073" s="10">
        <v>0</v>
      </c>
      <c r="E3073" s="11">
        <f t="shared" si="48"/>
        <v>0</v>
      </c>
    </row>
    <row r="3074" spans="1:5" x14ac:dyDescent="0.25">
      <c r="A3074" s="12" t="s">
        <v>144</v>
      </c>
      <c r="B3074" s="13">
        <v>0</v>
      </c>
      <c r="C3074" s="14">
        <v>0</v>
      </c>
      <c r="D3074" s="14">
        <v>0</v>
      </c>
      <c r="E3074" s="15">
        <f t="shared" si="48"/>
        <v>0</v>
      </c>
    </row>
    <row r="3075" spans="1:5" x14ac:dyDescent="0.25">
      <c r="A3075" s="8" t="s">
        <v>144</v>
      </c>
      <c r="B3075" s="9">
        <v>0</v>
      </c>
      <c r="C3075" s="10">
        <v>0</v>
      </c>
      <c r="D3075" s="10">
        <v>0</v>
      </c>
      <c r="E3075" s="11">
        <f t="shared" si="48"/>
        <v>0</v>
      </c>
    </row>
    <row r="3076" spans="1:5" x14ac:dyDescent="0.25">
      <c r="A3076" s="12" t="s">
        <v>144</v>
      </c>
      <c r="B3076" s="13">
        <v>0</v>
      </c>
      <c r="C3076" s="14">
        <v>0</v>
      </c>
      <c r="D3076" s="14">
        <v>0</v>
      </c>
      <c r="E3076" s="15">
        <f t="shared" si="48"/>
        <v>0</v>
      </c>
    </row>
    <row r="3077" spans="1:5" x14ac:dyDescent="0.25">
      <c r="A3077" s="8" t="s">
        <v>144</v>
      </c>
      <c r="B3077" s="73">
        <v>0</v>
      </c>
      <c r="C3077" s="74">
        <v>0</v>
      </c>
      <c r="D3077" s="74">
        <v>0</v>
      </c>
      <c r="E3077" s="75">
        <f t="shared" si="48"/>
        <v>0</v>
      </c>
    </row>
    <row r="3078" spans="1:5" x14ac:dyDescent="0.25">
      <c r="A3078" s="12" t="s">
        <v>144</v>
      </c>
      <c r="B3078" s="13">
        <v>0</v>
      </c>
      <c r="C3078" s="14">
        <v>0</v>
      </c>
      <c r="D3078" s="14">
        <v>0</v>
      </c>
      <c r="E3078" s="15">
        <f t="shared" si="48"/>
        <v>0</v>
      </c>
    </row>
    <row r="3079" spans="1:5" x14ac:dyDescent="0.25">
      <c r="A3079" s="8" t="s">
        <v>144</v>
      </c>
      <c r="B3079" s="9">
        <v>0</v>
      </c>
      <c r="C3079" s="10">
        <v>0</v>
      </c>
      <c r="D3079" s="10">
        <v>0</v>
      </c>
      <c r="E3079" s="11">
        <f t="shared" ref="E3079:E3142" si="49">SUM(B3079:D3079)</f>
        <v>0</v>
      </c>
    </row>
    <row r="3080" spans="1:5" x14ac:dyDescent="0.25">
      <c r="A3080" s="12" t="s">
        <v>144</v>
      </c>
      <c r="B3080" s="13">
        <v>0</v>
      </c>
      <c r="C3080" s="14">
        <v>0</v>
      </c>
      <c r="D3080" s="14">
        <v>0</v>
      </c>
      <c r="E3080" s="15">
        <f t="shared" si="49"/>
        <v>0</v>
      </c>
    </row>
    <row r="3081" spans="1:5" x14ac:dyDescent="0.25">
      <c r="A3081" s="8" t="s">
        <v>144</v>
      </c>
      <c r="B3081" s="9">
        <v>0</v>
      </c>
      <c r="C3081" s="10">
        <v>0</v>
      </c>
      <c r="D3081" s="10">
        <v>0</v>
      </c>
      <c r="E3081" s="11">
        <f t="shared" si="49"/>
        <v>0</v>
      </c>
    </row>
    <row r="3082" spans="1:5" x14ac:dyDescent="0.25">
      <c r="A3082" s="12" t="s">
        <v>144</v>
      </c>
      <c r="B3082" s="13">
        <v>0</v>
      </c>
      <c r="C3082" s="14">
        <v>0</v>
      </c>
      <c r="D3082" s="14">
        <v>0</v>
      </c>
      <c r="E3082" s="15">
        <f t="shared" si="49"/>
        <v>0</v>
      </c>
    </row>
    <row r="3083" spans="1:5" ht="15.75" thickBot="1" x14ac:dyDescent="0.3">
      <c r="A3083" s="76" t="s">
        <v>144</v>
      </c>
      <c r="B3083" s="69">
        <f>SUM(B3030:B3082)</f>
        <v>0</v>
      </c>
      <c r="C3083" s="69">
        <f>SUM(C3030:C3082)</f>
        <v>0</v>
      </c>
      <c r="D3083" s="69">
        <f>SUM(D3030:D3082)</f>
        <v>0</v>
      </c>
      <c r="E3083" s="69">
        <f t="shared" si="49"/>
        <v>0</v>
      </c>
    </row>
    <row r="3084" spans="1:5" x14ac:dyDescent="0.25">
      <c r="A3084" s="4" t="s">
        <v>145</v>
      </c>
      <c r="B3084" s="5">
        <v>1</v>
      </c>
      <c r="C3084" s="6">
        <v>0</v>
      </c>
      <c r="D3084" s="6">
        <v>0</v>
      </c>
      <c r="E3084" s="7">
        <f t="shared" si="49"/>
        <v>1</v>
      </c>
    </row>
    <row r="3085" spans="1:5" x14ac:dyDescent="0.25">
      <c r="A3085" s="8" t="s">
        <v>145</v>
      </c>
      <c r="B3085" s="9">
        <v>0</v>
      </c>
      <c r="C3085" s="10">
        <v>0</v>
      </c>
      <c r="D3085" s="10">
        <v>0</v>
      </c>
      <c r="E3085" s="11">
        <f t="shared" si="49"/>
        <v>0</v>
      </c>
    </row>
    <row r="3086" spans="1:5" x14ac:dyDescent="0.25">
      <c r="A3086" s="12" t="s">
        <v>145</v>
      </c>
      <c r="B3086" s="13">
        <v>0</v>
      </c>
      <c r="C3086" s="14">
        <v>2</v>
      </c>
      <c r="D3086" s="14">
        <v>0</v>
      </c>
      <c r="E3086" s="15">
        <f t="shared" si="49"/>
        <v>2</v>
      </c>
    </row>
    <row r="3087" spans="1:5" x14ac:dyDescent="0.25">
      <c r="A3087" s="8" t="s">
        <v>145</v>
      </c>
      <c r="B3087" s="9">
        <v>1</v>
      </c>
      <c r="C3087" s="10">
        <v>2</v>
      </c>
      <c r="D3087" s="10">
        <v>0</v>
      </c>
      <c r="E3087" s="11">
        <f t="shared" si="49"/>
        <v>3</v>
      </c>
    </row>
    <row r="3088" spans="1:5" x14ac:dyDescent="0.25">
      <c r="A3088" s="12" t="s">
        <v>145</v>
      </c>
      <c r="B3088" s="13">
        <v>0</v>
      </c>
      <c r="C3088" s="14">
        <v>1</v>
      </c>
      <c r="D3088" s="14">
        <v>0</v>
      </c>
      <c r="E3088" s="15">
        <f t="shared" si="49"/>
        <v>1</v>
      </c>
    </row>
    <row r="3089" spans="1:5" x14ac:dyDescent="0.25">
      <c r="A3089" s="8" t="s">
        <v>145</v>
      </c>
      <c r="B3089" s="9">
        <v>1</v>
      </c>
      <c r="C3089" s="10">
        <v>1</v>
      </c>
      <c r="D3089" s="10">
        <v>0</v>
      </c>
      <c r="E3089" s="11">
        <f t="shared" si="49"/>
        <v>2</v>
      </c>
    </row>
    <row r="3090" spans="1:5" x14ac:dyDescent="0.25">
      <c r="A3090" s="12" t="s">
        <v>145</v>
      </c>
      <c r="B3090" s="13">
        <v>1</v>
      </c>
      <c r="C3090" s="14">
        <v>1</v>
      </c>
      <c r="D3090" s="14">
        <v>0</v>
      </c>
      <c r="E3090" s="15">
        <f t="shared" si="49"/>
        <v>2</v>
      </c>
    </row>
    <row r="3091" spans="1:5" x14ac:dyDescent="0.25">
      <c r="A3091" s="8" t="s">
        <v>145</v>
      </c>
      <c r="B3091" s="9">
        <v>1</v>
      </c>
      <c r="C3091" s="10">
        <v>1</v>
      </c>
      <c r="D3091" s="10">
        <v>0</v>
      </c>
      <c r="E3091" s="11">
        <f t="shared" si="49"/>
        <v>2</v>
      </c>
    </row>
    <row r="3092" spans="1:5" x14ac:dyDescent="0.25">
      <c r="A3092" s="12" t="s">
        <v>145</v>
      </c>
      <c r="B3092" s="13">
        <v>3</v>
      </c>
      <c r="C3092" s="14">
        <v>0</v>
      </c>
      <c r="D3092" s="14">
        <v>0</v>
      </c>
      <c r="E3092" s="15">
        <f t="shared" si="49"/>
        <v>3</v>
      </c>
    </row>
    <row r="3093" spans="1:5" x14ac:dyDescent="0.25">
      <c r="A3093" s="8" t="s">
        <v>145</v>
      </c>
      <c r="B3093" s="9">
        <v>4</v>
      </c>
      <c r="C3093" s="10">
        <v>2</v>
      </c>
      <c r="D3093" s="10">
        <v>0</v>
      </c>
      <c r="E3093" s="11">
        <f t="shared" si="49"/>
        <v>6</v>
      </c>
    </row>
    <row r="3094" spans="1:5" x14ac:dyDescent="0.25">
      <c r="A3094" s="12" t="s">
        <v>145</v>
      </c>
      <c r="B3094" s="70">
        <v>3</v>
      </c>
      <c r="C3094" s="71">
        <v>0</v>
      </c>
      <c r="D3094" s="71">
        <v>0</v>
      </c>
      <c r="E3094" s="72">
        <f t="shared" si="49"/>
        <v>3</v>
      </c>
    </row>
    <row r="3095" spans="1:5" x14ac:dyDescent="0.25">
      <c r="A3095" s="8" t="s">
        <v>145</v>
      </c>
      <c r="B3095" s="9">
        <v>1</v>
      </c>
      <c r="C3095" s="10">
        <v>1</v>
      </c>
      <c r="D3095" s="10">
        <v>0</v>
      </c>
      <c r="E3095" s="11">
        <f t="shared" si="49"/>
        <v>2</v>
      </c>
    </row>
    <row r="3096" spans="1:5" x14ac:dyDescent="0.25">
      <c r="A3096" s="12" t="s">
        <v>145</v>
      </c>
      <c r="B3096" s="13">
        <v>0</v>
      </c>
      <c r="C3096" s="14">
        <v>0</v>
      </c>
      <c r="D3096" s="14">
        <v>0</v>
      </c>
      <c r="E3096" s="15">
        <f t="shared" si="49"/>
        <v>0</v>
      </c>
    </row>
    <row r="3097" spans="1:5" x14ac:dyDescent="0.25">
      <c r="A3097" s="8" t="s">
        <v>145</v>
      </c>
      <c r="B3097" s="9">
        <v>1</v>
      </c>
      <c r="C3097" s="10">
        <v>3</v>
      </c>
      <c r="D3097" s="10">
        <v>0</v>
      </c>
      <c r="E3097" s="11">
        <f t="shared" si="49"/>
        <v>4</v>
      </c>
    </row>
    <row r="3098" spans="1:5" x14ac:dyDescent="0.25">
      <c r="A3098" s="12" t="s">
        <v>145</v>
      </c>
      <c r="B3098" s="13">
        <v>1</v>
      </c>
      <c r="C3098" s="14">
        <v>2</v>
      </c>
      <c r="D3098" s="14">
        <v>0</v>
      </c>
      <c r="E3098" s="15">
        <f t="shared" si="49"/>
        <v>3</v>
      </c>
    </row>
    <row r="3099" spans="1:5" x14ac:dyDescent="0.25">
      <c r="A3099" s="8" t="s">
        <v>145</v>
      </c>
      <c r="B3099" s="9">
        <v>2</v>
      </c>
      <c r="C3099" s="10">
        <v>0</v>
      </c>
      <c r="D3099" s="10">
        <v>0</v>
      </c>
      <c r="E3099" s="11">
        <f t="shared" si="49"/>
        <v>2</v>
      </c>
    </row>
    <row r="3100" spans="1:5" x14ac:dyDescent="0.25">
      <c r="A3100" s="12" t="s">
        <v>145</v>
      </c>
      <c r="B3100" s="13">
        <v>1</v>
      </c>
      <c r="C3100" s="14">
        <v>0</v>
      </c>
      <c r="D3100" s="14">
        <v>0</v>
      </c>
      <c r="E3100" s="15">
        <f t="shared" si="49"/>
        <v>1</v>
      </c>
    </row>
    <row r="3101" spans="1:5" x14ac:dyDescent="0.25">
      <c r="A3101" s="8" t="s">
        <v>145</v>
      </c>
      <c r="B3101" s="9">
        <v>1</v>
      </c>
      <c r="C3101" s="10">
        <v>0</v>
      </c>
      <c r="D3101" s="10">
        <v>0</v>
      </c>
      <c r="E3101" s="11">
        <f t="shared" si="49"/>
        <v>1</v>
      </c>
    </row>
    <row r="3102" spans="1:5" x14ac:dyDescent="0.25">
      <c r="A3102" s="12" t="s">
        <v>145</v>
      </c>
      <c r="B3102" s="13">
        <v>0</v>
      </c>
      <c r="C3102" s="14">
        <v>0</v>
      </c>
      <c r="D3102" s="14">
        <v>0</v>
      </c>
      <c r="E3102" s="15">
        <f t="shared" si="49"/>
        <v>0</v>
      </c>
    </row>
    <row r="3103" spans="1:5" x14ac:dyDescent="0.25">
      <c r="A3103" s="8" t="s">
        <v>145</v>
      </c>
      <c r="B3103" s="9">
        <v>1</v>
      </c>
      <c r="C3103" s="10">
        <v>1</v>
      </c>
      <c r="D3103" s="10">
        <v>0</v>
      </c>
      <c r="E3103" s="11">
        <f t="shared" si="49"/>
        <v>2</v>
      </c>
    </row>
    <row r="3104" spans="1:5" x14ac:dyDescent="0.25">
      <c r="A3104" s="12" t="s">
        <v>145</v>
      </c>
      <c r="B3104" s="13">
        <v>3</v>
      </c>
      <c r="C3104" s="14">
        <v>1</v>
      </c>
      <c r="D3104" s="14">
        <v>0</v>
      </c>
      <c r="E3104" s="15">
        <f t="shared" si="49"/>
        <v>4</v>
      </c>
    </row>
    <row r="3105" spans="1:5" x14ac:dyDescent="0.25">
      <c r="A3105" s="8" t="s">
        <v>145</v>
      </c>
      <c r="B3105" s="9">
        <v>0</v>
      </c>
      <c r="C3105" s="10">
        <v>1</v>
      </c>
      <c r="D3105" s="10">
        <v>0</v>
      </c>
      <c r="E3105" s="11">
        <f t="shared" si="49"/>
        <v>1</v>
      </c>
    </row>
    <row r="3106" spans="1:5" x14ac:dyDescent="0.25">
      <c r="A3106" s="12" t="s">
        <v>145</v>
      </c>
      <c r="B3106" s="13">
        <v>0</v>
      </c>
      <c r="C3106" s="14">
        <v>0</v>
      </c>
      <c r="D3106" s="14">
        <v>0</v>
      </c>
      <c r="E3106" s="15">
        <f t="shared" si="49"/>
        <v>0</v>
      </c>
    </row>
    <row r="3107" spans="1:5" x14ac:dyDescent="0.25">
      <c r="A3107" s="8" t="s">
        <v>145</v>
      </c>
      <c r="B3107" s="9">
        <v>0</v>
      </c>
      <c r="C3107" s="10">
        <v>2</v>
      </c>
      <c r="D3107" s="10">
        <v>0</v>
      </c>
      <c r="E3107" s="11">
        <f t="shared" si="49"/>
        <v>2</v>
      </c>
    </row>
    <row r="3108" spans="1:5" x14ac:dyDescent="0.25">
      <c r="A3108" s="12" t="s">
        <v>145</v>
      </c>
      <c r="B3108" s="13">
        <v>1</v>
      </c>
      <c r="C3108" s="14">
        <v>0</v>
      </c>
      <c r="D3108" s="14">
        <v>0</v>
      </c>
      <c r="E3108" s="15">
        <f t="shared" si="49"/>
        <v>1</v>
      </c>
    </row>
    <row r="3109" spans="1:5" x14ac:dyDescent="0.25">
      <c r="A3109" s="8" t="s">
        <v>145</v>
      </c>
      <c r="B3109" s="9">
        <v>2</v>
      </c>
      <c r="C3109" s="10">
        <v>0</v>
      </c>
      <c r="D3109" s="10">
        <v>0</v>
      </c>
      <c r="E3109" s="11">
        <f t="shared" si="49"/>
        <v>2</v>
      </c>
    </row>
    <row r="3110" spans="1:5" x14ac:dyDescent="0.25">
      <c r="A3110" s="12" t="s">
        <v>145</v>
      </c>
      <c r="B3110" s="13">
        <v>0</v>
      </c>
      <c r="C3110" s="14">
        <v>1</v>
      </c>
      <c r="D3110" s="14">
        <v>0</v>
      </c>
      <c r="E3110" s="15">
        <f t="shared" si="49"/>
        <v>1</v>
      </c>
    </row>
    <row r="3111" spans="1:5" x14ac:dyDescent="0.25">
      <c r="A3111" s="8" t="s">
        <v>145</v>
      </c>
      <c r="B3111" s="9">
        <v>2</v>
      </c>
      <c r="C3111" s="10">
        <v>3</v>
      </c>
      <c r="D3111" s="10">
        <v>0</v>
      </c>
      <c r="E3111" s="11">
        <f t="shared" si="49"/>
        <v>5</v>
      </c>
    </row>
    <row r="3112" spans="1:5" x14ac:dyDescent="0.25">
      <c r="A3112" s="12" t="s">
        <v>145</v>
      </c>
      <c r="B3112" s="13">
        <v>1</v>
      </c>
      <c r="C3112" s="14">
        <v>0</v>
      </c>
      <c r="D3112" s="14">
        <v>0</v>
      </c>
      <c r="E3112" s="15">
        <f t="shared" si="49"/>
        <v>1</v>
      </c>
    </row>
    <row r="3113" spans="1:5" x14ac:dyDescent="0.25">
      <c r="A3113" s="8" t="s">
        <v>145</v>
      </c>
      <c r="B3113" s="9">
        <v>3</v>
      </c>
      <c r="C3113" s="10">
        <v>2</v>
      </c>
      <c r="D3113" s="10">
        <v>0</v>
      </c>
      <c r="E3113" s="11">
        <f t="shared" si="49"/>
        <v>5</v>
      </c>
    </row>
    <row r="3114" spans="1:5" x14ac:dyDescent="0.25">
      <c r="A3114" s="12" t="s">
        <v>145</v>
      </c>
      <c r="B3114" s="13">
        <v>1</v>
      </c>
      <c r="C3114" s="14">
        <v>0</v>
      </c>
      <c r="D3114" s="14">
        <v>0</v>
      </c>
      <c r="E3114" s="15">
        <f t="shared" si="49"/>
        <v>1</v>
      </c>
    </row>
    <row r="3115" spans="1:5" x14ac:dyDescent="0.25">
      <c r="A3115" s="8" t="s">
        <v>145</v>
      </c>
      <c r="B3115" s="9">
        <v>0</v>
      </c>
      <c r="C3115" s="10">
        <v>1</v>
      </c>
      <c r="D3115" s="10">
        <v>0</v>
      </c>
      <c r="E3115" s="11">
        <f t="shared" si="49"/>
        <v>1</v>
      </c>
    </row>
    <row r="3116" spans="1:5" x14ac:dyDescent="0.25">
      <c r="A3116" s="12" t="s">
        <v>145</v>
      </c>
      <c r="B3116" s="13">
        <v>3</v>
      </c>
      <c r="C3116" s="14">
        <v>1</v>
      </c>
      <c r="D3116" s="14">
        <v>0</v>
      </c>
      <c r="E3116" s="15">
        <f t="shared" si="49"/>
        <v>4</v>
      </c>
    </row>
    <row r="3117" spans="1:5" x14ac:dyDescent="0.25">
      <c r="A3117" s="8" t="s">
        <v>145</v>
      </c>
      <c r="B3117" s="9">
        <v>2</v>
      </c>
      <c r="C3117" s="10">
        <v>1</v>
      </c>
      <c r="D3117" s="10">
        <v>0</v>
      </c>
      <c r="E3117" s="11">
        <f t="shared" si="49"/>
        <v>3</v>
      </c>
    </row>
    <row r="3118" spans="1:5" x14ac:dyDescent="0.25">
      <c r="A3118" s="12" t="s">
        <v>145</v>
      </c>
      <c r="B3118" s="13">
        <v>4</v>
      </c>
      <c r="C3118" s="14">
        <v>1</v>
      </c>
      <c r="D3118" s="14">
        <v>0</v>
      </c>
      <c r="E3118" s="15">
        <f t="shared" si="49"/>
        <v>5</v>
      </c>
    </row>
    <row r="3119" spans="1:5" x14ac:dyDescent="0.25">
      <c r="A3119" s="8" t="s">
        <v>145</v>
      </c>
      <c r="B3119" s="9">
        <v>1</v>
      </c>
      <c r="C3119" s="10">
        <v>1</v>
      </c>
      <c r="D3119" s="10">
        <v>0</v>
      </c>
      <c r="E3119" s="11">
        <f t="shared" si="49"/>
        <v>2</v>
      </c>
    </row>
    <row r="3120" spans="1:5" x14ac:dyDescent="0.25">
      <c r="A3120" s="12" t="s">
        <v>145</v>
      </c>
      <c r="B3120" s="13">
        <v>1</v>
      </c>
      <c r="C3120" s="14">
        <v>0</v>
      </c>
      <c r="D3120" s="14">
        <v>0</v>
      </c>
      <c r="E3120" s="15">
        <f t="shared" si="49"/>
        <v>1</v>
      </c>
    </row>
    <row r="3121" spans="1:5" x14ac:dyDescent="0.25">
      <c r="A3121" s="8" t="s">
        <v>145</v>
      </c>
      <c r="B3121" s="9">
        <v>2</v>
      </c>
      <c r="C3121" s="10">
        <v>0</v>
      </c>
      <c r="D3121" s="10">
        <v>0</v>
      </c>
      <c r="E3121" s="11">
        <f t="shared" si="49"/>
        <v>2</v>
      </c>
    </row>
    <row r="3122" spans="1:5" x14ac:dyDescent="0.25">
      <c r="A3122" s="12" t="s">
        <v>145</v>
      </c>
      <c r="B3122" s="13">
        <v>1</v>
      </c>
      <c r="C3122" s="14">
        <v>1</v>
      </c>
      <c r="D3122" s="14">
        <v>0</v>
      </c>
      <c r="E3122" s="15">
        <f t="shared" si="49"/>
        <v>2</v>
      </c>
    </row>
    <row r="3123" spans="1:5" x14ac:dyDescent="0.25">
      <c r="A3123" s="8" t="s">
        <v>145</v>
      </c>
      <c r="B3123" s="9">
        <v>1</v>
      </c>
      <c r="C3123" s="10">
        <v>1</v>
      </c>
      <c r="D3123" s="10">
        <v>0</v>
      </c>
      <c r="E3123" s="11">
        <f t="shared" si="49"/>
        <v>2</v>
      </c>
    </row>
    <row r="3124" spans="1:5" x14ac:dyDescent="0.25">
      <c r="A3124" s="12" t="s">
        <v>145</v>
      </c>
      <c r="B3124" s="13">
        <v>3</v>
      </c>
      <c r="C3124" s="14">
        <v>0</v>
      </c>
      <c r="D3124" s="14">
        <v>0</v>
      </c>
      <c r="E3124" s="15">
        <f t="shared" si="49"/>
        <v>3</v>
      </c>
    </row>
    <row r="3125" spans="1:5" x14ac:dyDescent="0.25">
      <c r="A3125" s="8" t="s">
        <v>145</v>
      </c>
      <c r="B3125" s="9">
        <v>1</v>
      </c>
      <c r="C3125" s="10">
        <v>0</v>
      </c>
      <c r="D3125" s="10">
        <v>0</v>
      </c>
      <c r="E3125" s="11">
        <f t="shared" si="49"/>
        <v>1</v>
      </c>
    </row>
    <row r="3126" spans="1:5" x14ac:dyDescent="0.25">
      <c r="A3126" s="12" t="s">
        <v>145</v>
      </c>
      <c r="B3126" s="13">
        <v>6</v>
      </c>
      <c r="C3126" s="14">
        <v>1</v>
      </c>
      <c r="D3126" s="14">
        <v>0</v>
      </c>
      <c r="E3126" s="15">
        <f t="shared" si="49"/>
        <v>7</v>
      </c>
    </row>
    <row r="3127" spans="1:5" x14ac:dyDescent="0.25">
      <c r="A3127" s="8" t="s">
        <v>145</v>
      </c>
      <c r="B3127" s="9">
        <v>2</v>
      </c>
      <c r="C3127" s="10">
        <v>0</v>
      </c>
      <c r="D3127" s="10">
        <v>0</v>
      </c>
      <c r="E3127" s="11">
        <f t="shared" si="49"/>
        <v>2</v>
      </c>
    </row>
    <row r="3128" spans="1:5" x14ac:dyDescent="0.25">
      <c r="A3128" s="12" t="s">
        <v>145</v>
      </c>
      <c r="B3128" s="13">
        <v>5</v>
      </c>
      <c r="C3128" s="14">
        <v>0</v>
      </c>
      <c r="D3128" s="14">
        <v>0</v>
      </c>
      <c r="E3128" s="15">
        <f t="shared" si="49"/>
        <v>5</v>
      </c>
    </row>
    <row r="3129" spans="1:5" x14ac:dyDescent="0.25">
      <c r="A3129" s="8" t="s">
        <v>145</v>
      </c>
      <c r="B3129" s="9">
        <v>0</v>
      </c>
      <c r="C3129" s="10">
        <v>2</v>
      </c>
      <c r="D3129" s="10">
        <v>0</v>
      </c>
      <c r="E3129" s="11">
        <f t="shared" si="49"/>
        <v>2</v>
      </c>
    </row>
    <row r="3130" spans="1:5" x14ac:dyDescent="0.25">
      <c r="A3130" s="12" t="s">
        <v>145</v>
      </c>
      <c r="B3130" s="13">
        <v>0</v>
      </c>
      <c r="C3130" s="14">
        <v>0</v>
      </c>
      <c r="D3130" s="14">
        <v>0</v>
      </c>
      <c r="E3130" s="15">
        <f t="shared" si="49"/>
        <v>0</v>
      </c>
    </row>
    <row r="3131" spans="1:5" x14ac:dyDescent="0.25">
      <c r="A3131" s="8" t="s">
        <v>145</v>
      </c>
      <c r="B3131" s="73">
        <v>1</v>
      </c>
      <c r="C3131" s="74">
        <v>2</v>
      </c>
      <c r="D3131" s="74">
        <v>0</v>
      </c>
      <c r="E3131" s="75">
        <f t="shared" si="49"/>
        <v>3</v>
      </c>
    </row>
    <row r="3132" spans="1:5" x14ac:dyDescent="0.25">
      <c r="A3132" s="12" t="s">
        <v>145</v>
      </c>
      <c r="B3132" s="13">
        <v>1</v>
      </c>
      <c r="C3132" s="14">
        <v>4</v>
      </c>
      <c r="D3132" s="14">
        <v>0</v>
      </c>
      <c r="E3132" s="15">
        <f t="shared" si="49"/>
        <v>5</v>
      </c>
    </row>
    <row r="3133" spans="1:5" x14ac:dyDescent="0.25">
      <c r="A3133" s="8" t="s">
        <v>145</v>
      </c>
      <c r="B3133" s="9">
        <v>0</v>
      </c>
      <c r="C3133" s="10">
        <v>1</v>
      </c>
      <c r="D3133" s="10">
        <v>0</v>
      </c>
      <c r="E3133" s="11">
        <f t="shared" si="49"/>
        <v>1</v>
      </c>
    </row>
    <row r="3134" spans="1:5" x14ac:dyDescent="0.25">
      <c r="A3134" s="12" t="s">
        <v>145</v>
      </c>
      <c r="B3134" s="13">
        <v>0</v>
      </c>
      <c r="C3134" s="14">
        <v>2</v>
      </c>
      <c r="D3134" s="14">
        <v>0</v>
      </c>
      <c r="E3134" s="15">
        <f t="shared" si="49"/>
        <v>2</v>
      </c>
    </row>
    <row r="3135" spans="1:5" x14ac:dyDescent="0.25">
      <c r="A3135" s="8" t="s">
        <v>145</v>
      </c>
      <c r="B3135" s="9">
        <v>1</v>
      </c>
      <c r="C3135" s="10">
        <v>0</v>
      </c>
      <c r="D3135" s="10">
        <v>0</v>
      </c>
      <c r="E3135" s="11">
        <f t="shared" si="49"/>
        <v>1</v>
      </c>
    </row>
    <row r="3136" spans="1:5" x14ac:dyDescent="0.25">
      <c r="A3136" s="12" t="s">
        <v>145</v>
      </c>
      <c r="B3136" s="13">
        <v>1</v>
      </c>
      <c r="C3136" s="14">
        <v>0</v>
      </c>
      <c r="D3136" s="14">
        <v>0</v>
      </c>
      <c r="E3136" s="15">
        <f t="shared" si="49"/>
        <v>1</v>
      </c>
    </row>
    <row r="3137" spans="1:5" ht="15.75" thickBot="1" x14ac:dyDescent="0.3">
      <c r="A3137" s="76" t="s">
        <v>145</v>
      </c>
      <c r="B3137" s="69">
        <f>SUM(B3084:B3136)</f>
        <v>72</v>
      </c>
      <c r="C3137" s="69">
        <f>SUM(C3084:C3136)</f>
        <v>46</v>
      </c>
      <c r="D3137" s="69">
        <f>SUM(D3084:D3136)</f>
        <v>0</v>
      </c>
      <c r="E3137" s="69">
        <f t="shared" si="49"/>
        <v>118</v>
      </c>
    </row>
    <row r="3138" spans="1:5" x14ac:dyDescent="0.25">
      <c r="A3138" s="4" t="s">
        <v>146</v>
      </c>
      <c r="B3138" s="5">
        <v>0</v>
      </c>
      <c r="C3138" s="6">
        <v>0</v>
      </c>
      <c r="D3138" s="6">
        <v>0</v>
      </c>
      <c r="E3138" s="7">
        <f t="shared" si="49"/>
        <v>0</v>
      </c>
    </row>
    <row r="3139" spans="1:5" x14ac:dyDescent="0.25">
      <c r="A3139" s="8" t="s">
        <v>146</v>
      </c>
      <c r="B3139" s="9">
        <v>0</v>
      </c>
      <c r="C3139" s="10">
        <v>0</v>
      </c>
      <c r="D3139" s="10">
        <v>0</v>
      </c>
      <c r="E3139" s="11">
        <f t="shared" si="49"/>
        <v>0</v>
      </c>
    </row>
    <row r="3140" spans="1:5" x14ac:dyDescent="0.25">
      <c r="A3140" s="12" t="s">
        <v>146</v>
      </c>
      <c r="B3140" s="13">
        <v>0</v>
      </c>
      <c r="C3140" s="14">
        <v>0</v>
      </c>
      <c r="D3140" s="14">
        <v>0</v>
      </c>
      <c r="E3140" s="15">
        <f t="shared" si="49"/>
        <v>0</v>
      </c>
    </row>
    <row r="3141" spans="1:5" x14ac:dyDescent="0.25">
      <c r="A3141" s="8" t="s">
        <v>146</v>
      </c>
      <c r="B3141" s="9">
        <v>0</v>
      </c>
      <c r="C3141" s="10">
        <v>0</v>
      </c>
      <c r="D3141" s="10">
        <v>0</v>
      </c>
      <c r="E3141" s="11">
        <f t="shared" si="49"/>
        <v>0</v>
      </c>
    </row>
    <row r="3142" spans="1:5" x14ac:dyDescent="0.25">
      <c r="A3142" s="12" t="s">
        <v>146</v>
      </c>
      <c r="B3142" s="13">
        <v>0</v>
      </c>
      <c r="C3142" s="14">
        <v>0</v>
      </c>
      <c r="D3142" s="14">
        <v>0</v>
      </c>
      <c r="E3142" s="15">
        <f t="shared" si="49"/>
        <v>0</v>
      </c>
    </row>
    <row r="3143" spans="1:5" x14ac:dyDescent="0.25">
      <c r="A3143" s="8" t="s">
        <v>146</v>
      </c>
      <c r="B3143" s="9">
        <v>0</v>
      </c>
      <c r="C3143" s="10">
        <v>0</v>
      </c>
      <c r="D3143" s="10">
        <v>0</v>
      </c>
      <c r="E3143" s="11">
        <f t="shared" ref="E3143:E3206" si="50">SUM(B3143:D3143)</f>
        <v>0</v>
      </c>
    </row>
    <row r="3144" spans="1:5" x14ac:dyDescent="0.25">
      <c r="A3144" s="12" t="s">
        <v>146</v>
      </c>
      <c r="B3144" s="13">
        <v>0</v>
      </c>
      <c r="C3144" s="14">
        <v>0</v>
      </c>
      <c r="D3144" s="14">
        <v>0</v>
      </c>
      <c r="E3144" s="15">
        <f t="shared" si="50"/>
        <v>0</v>
      </c>
    </row>
    <row r="3145" spans="1:5" x14ac:dyDescent="0.25">
      <c r="A3145" s="8" t="s">
        <v>146</v>
      </c>
      <c r="B3145" s="9">
        <v>0</v>
      </c>
      <c r="C3145" s="10">
        <v>0</v>
      </c>
      <c r="D3145" s="10">
        <v>0</v>
      </c>
      <c r="E3145" s="11">
        <f t="shared" si="50"/>
        <v>0</v>
      </c>
    </row>
    <row r="3146" spans="1:5" x14ac:dyDescent="0.25">
      <c r="A3146" s="12" t="s">
        <v>146</v>
      </c>
      <c r="B3146" s="13">
        <v>0</v>
      </c>
      <c r="C3146" s="14">
        <v>0</v>
      </c>
      <c r="D3146" s="14">
        <v>0</v>
      </c>
      <c r="E3146" s="15">
        <f t="shared" si="50"/>
        <v>0</v>
      </c>
    </row>
    <row r="3147" spans="1:5" x14ac:dyDescent="0.25">
      <c r="A3147" s="8" t="s">
        <v>146</v>
      </c>
      <c r="B3147" s="9">
        <v>0</v>
      </c>
      <c r="C3147" s="10">
        <v>0</v>
      </c>
      <c r="D3147" s="10">
        <v>0</v>
      </c>
      <c r="E3147" s="11">
        <f t="shared" si="50"/>
        <v>0</v>
      </c>
    </row>
    <row r="3148" spans="1:5" x14ac:dyDescent="0.25">
      <c r="A3148" s="12" t="s">
        <v>146</v>
      </c>
      <c r="B3148" s="70">
        <v>0</v>
      </c>
      <c r="C3148" s="71">
        <v>0</v>
      </c>
      <c r="D3148" s="71">
        <v>0</v>
      </c>
      <c r="E3148" s="72">
        <f t="shared" si="50"/>
        <v>0</v>
      </c>
    </row>
    <row r="3149" spans="1:5" x14ac:dyDescent="0.25">
      <c r="A3149" s="8" t="s">
        <v>146</v>
      </c>
      <c r="B3149" s="9">
        <v>0</v>
      </c>
      <c r="C3149" s="10">
        <v>0</v>
      </c>
      <c r="D3149" s="10">
        <v>0</v>
      </c>
      <c r="E3149" s="11">
        <f t="shared" si="50"/>
        <v>0</v>
      </c>
    </row>
    <row r="3150" spans="1:5" x14ac:dyDescent="0.25">
      <c r="A3150" s="12" t="s">
        <v>146</v>
      </c>
      <c r="B3150" s="13">
        <v>0</v>
      </c>
      <c r="C3150" s="14">
        <v>0</v>
      </c>
      <c r="D3150" s="14">
        <v>0</v>
      </c>
      <c r="E3150" s="15">
        <f t="shared" si="50"/>
        <v>0</v>
      </c>
    </row>
    <row r="3151" spans="1:5" x14ac:dyDescent="0.25">
      <c r="A3151" s="8" t="s">
        <v>146</v>
      </c>
      <c r="B3151" s="9">
        <v>0</v>
      </c>
      <c r="C3151" s="10">
        <v>0</v>
      </c>
      <c r="D3151" s="10">
        <v>0</v>
      </c>
      <c r="E3151" s="11">
        <f t="shared" si="50"/>
        <v>0</v>
      </c>
    </row>
    <row r="3152" spans="1:5" x14ac:dyDescent="0.25">
      <c r="A3152" s="12" t="s">
        <v>146</v>
      </c>
      <c r="B3152" s="13">
        <v>0</v>
      </c>
      <c r="C3152" s="14">
        <v>0</v>
      </c>
      <c r="D3152" s="14">
        <v>0</v>
      </c>
      <c r="E3152" s="15">
        <f t="shared" si="50"/>
        <v>0</v>
      </c>
    </row>
    <row r="3153" spans="1:5" x14ac:dyDescent="0.25">
      <c r="A3153" s="8" t="s">
        <v>146</v>
      </c>
      <c r="B3153" s="9">
        <v>0</v>
      </c>
      <c r="C3153" s="10">
        <v>0</v>
      </c>
      <c r="D3153" s="10">
        <v>0</v>
      </c>
      <c r="E3153" s="11">
        <f t="shared" si="50"/>
        <v>0</v>
      </c>
    </row>
    <row r="3154" spans="1:5" x14ac:dyDescent="0.25">
      <c r="A3154" s="12" t="s">
        <v>146</v>
      </c>
      <c r="B3154" s="13">
        <v>0</v>
      </c>
      <c r="C3154" s="14">
        <v>0</v>
      </c>
      <c r="D3154" s="14">
        <v>0</v>
      </c>
      <c r="E3154" s="15">
        <f t="shared" si="50"/>
        <v>0</v>
      </c>
    </row>
    <row r="3155" spans="1:5" x14ac:dyDescent="0.25">
      <c r="A3155" s="8" t="s">
        <v>146</v>
      </c>
      <c r="B3155" s="9">
        <v>0</v>
      </c>
      <c r="C3155" s="10">
        <v>0</v>
      </c>
      <c r="D3155" s="10">
        <v>0</v>
      </c>
      <c r="E3155" s="11">
        <f t="shared" si="50"/>
        <v>0</v>
      </c>
    </row>
    <row r="3156" spans="1:5" x14ac:dyDescent="0.25">
      <c r="A3156" s="12" t="s">
        <v>146</v>
      </c>
      <c r="B3156" s="13">
        <v>0</v>
      </c>
      <c r="C3156" s="14">
        <v>0</v>
      </c>
      <c r="D3156" s="14">
        <v>0</v>
      </c>
      <c r="E3156" s="15">
        <f t="shared" si="50"/>
        <v>0</v>
      </c>
    </row>
    <row r="3157" spans="1:5" x14ac:dyDescent="0.25">
      <c r="A3157" s="8" t="s">
        <v>146</v>
      </c>
      <c r="B3157" s="9">
        <v>0</v>
      </c>
      <c r="C3157" s="10">
        <v>0</v>
      </c>
      <c r="D3157" s="10">
        <v>0</v>
      </c>
      <c r="E3157" s="11">
        <f t="shared" si="50"/>
        <v>0</v>
      </c>
    </row>
    <row r="3158" spans="1:5" x14ac:dyDescent="0.25">
      <c r="A3158" s="12" t="s">
        <v>146</v>
      </c>
      <c r="B3158" s="13">
        <v>0</v>
      </c>
      <c r="C3158" s="14">
        <v>0</v>
      </c>
      <c r="D3158" s="14">
        <v>0</v>
      </c>
      <c r="E3158" s="15">
        <f t="shared" si="50"/>
        <v>0</v>
      </c>
    </row>
    <row r="3159" spans="1:5" x14ac:dyDescent="0.25">
      <c r="A3159" s="8" t="s">
        <v>146</v>
      </c>
      <c r="B3159" s="9">
        <v>0</v>
      </c>
      <c r="C3159" s="10">
        <v>0</v>
      </c>
      <c r="D3159" s="10">
        <v>0</v>
      </c>
      <c r="E3159" s="11">
        <f t="shared" si="50"/>
        <v>0</v>
      </c>
    </row>
    <row r="3160" spans="1:5" x14ac:dyDescent="0.25">
      <c r="A3160" s="12" t="s">
        <v>146</v>
      </c>
      <c r="B3160" s="13">
        <v>0</v>
      </c>
      <c r="C3160" s="14">
        <v>0</v>
      </c>
      <c r="D3160" s="14">
        <v>0</v>
      </c>
      <c r="E3160" s="15">
        <f t="shared" si="50"/>
        <v>0</v>
      </c>
    </row>
    <row r="3161" spans="1:5" x14ac:dyDescent="0.25">
      <c r="A3161" s="8" t="s">
        <v>146</v>
      </c>
      <c r="B3161" s="9">
        <v>0</v>
      </c>
      <c r="C3161" s="10">
        <v>0</v>
      </c>
      <c r="D3161" s="10">
        <v>0</v>
      </c>
      <c r="E3161" s="11">
        <f t="shared" si="50"/>
        <v>0</v>
      </c>
    </row>
    <row r="3162" spans="1:5" x14ac:dyDescent="0.25">
      <c r="A3162" s="12" t="s">
        <v>146</v>
      </c>
      <c r="B3162" s="13">
        <v>0</v>
      </c>
      <c r="C3162" s="14">
        <v>0</v>
      </c>
      <c r="D3162" s="14">
        <v>0</v>
      </c>
      <c r="E3162" s="15">
        <f t="shared" si="50"/>
        <v>0</v>
      </c>
    </row>
    <row r="3163" spans="1:5" x14ac:dyDescent="0.25">
      <c r="A3163" s="8" t="s">
        <v>146</v>
      </c>
      <c r="B3163" s="9">
        <v>0</v>
      </c>
      <c r="C3163" s="10">
        <v>0</v>
      </c>
      <c r="D3163" s="10">
        <v>0</v>
      </c>
      <c r="E3163" s="11">
        <f t="shared" si="50"/>
        <v>0</v>
      </c>
    </row>
    <row r="3164" spans="1:5" x14ac:dyDescent="0.25">
      <c r="A3164" s="12" t="s">
        <v>146</v>
      </c>
      <c r="B3164" s="13">
        <v>0</v>
      </c>
      <c r="C3164" s="14">
        <v>0</v>
      </c>
      <c r="D3164" s="14">
        <v>0</v>
      </c>
      <c r="E3164" s="15">
        <f t="shared" si="50"/>
        <v>0</v>
      </c>
    </row>
    <row r="3165" spans="1:5" x14ac:dyDescent="0.25">
      <c r="A3165" s="8" t="s">
        <v>146</v>
      </c>
      <c r="B3165" s="9">
        <v>0</v>
      </c>
      <c r="C3165" s="10">
        <v>0</v>
      </c>
      <c r="D3165" s="10">
        <v>0</v>
      </c>
      <c r="E3165" s="11">
        <f t="shared" si="50"/>
        <v>0</v>
      </c>
    </row>
    <row r="3166" spans="1:5" x14ac:dyDescent="0.25">
      <c r="A3166" s="12" t="s">
        <v>146</v>
      </c>
      <c r="B3166" s="13">
        <v>0</v>
      </c>
      <c r="C3166" s="14">
        <v>0</v>
      </c>
      <c r="D3166" s="14">
        <v>0</v>
      </c>
      <c r="E3166" s="15">
        <f t="shared" si="50"/>
        <v>0</v>
      </c>
    </row>
    <row r="3167" spans="1:5" x14ac:dyDescent="0.25">
      <c r="A3167" s="8" t="s">
        <v>146</v>
      </c>
      <c r="B3167" s="9">
        <v>0</v>
      </c>
      <c r="C3167" s="10">
        <v>0</v>
      </c>
      <c r="D3167" s="10">
        <v>0</v>
      </c>
      <c r="E3167" s="11">
        <f t="shared" si="50"/>
        <v>0</v>
      </c>
    </row>
    <row r="3168" spans="1:5" x14ac:dyDescent="0.25">
      <c r="A3168" s="12" t="s">
        <v>146</v>
      </c>
      <c r="B3168" s="13">
        <v>0</v>
      </c>
      <c r="C3168" s="14">
        <v>0</v>
      </c>
      <c r="D3168" s="14">
        <v>0</v>
      </c>
      <c r="E3168" s="15">
        <f t="shared" si="50"/>
        <v>0</v>
      </c>
    </row>
    <row r="3169" spans="1:5" x14ac:dyDescent="0.25">
      <c r="A3169" s="8" t="s">
        <v>146</v>
      </c>
      <c r="B3169" s="9">
        <v>0</v>
      </c>
      <c r="C3169" s="10">
        <v>0</v>
      </c>
      <c r="D3169" s="10">
        <v>0</v>
      </c>
      <c r="E3169" s="11">
        <f t="shared" si="50"/>
        <v>0</v>
      </c>
    </row>
    <row r="3170" spans="1:5" x14ac:dyDescent="0.25">
      <c r="A3170" s="12" t="s">
        <v>146</v>
      </c>
      <c r="B3170" s="13">
        <v>0</v>
      </c>
      <c r="C3170" s="14">
        <v>0</v>
      </c>
      <c r="D3170" s="14">
        <v>0</v>
      </c>
      <c r="E3170" s="15">
        <f t="shared" si="50"/>
        <v>0</v>
      </c>
    </row>
    <row r="3171" spans="1:5" x14ac:dyDescent="0.25">
      <c r="A3171" s="8" t="s">
        <v>146</v>
      </c>
      <c r="B3171" s="9">
        <v>0</v>
      </c>
      <c r="C3171" s="10">
        <v>0</v>
      </c>
      <c r="D3171" s="10">
        <v>0</v>
      </c>
      <c r="E3171" s="11">
        <f t="shared" si="50"/>
        <v>0</v>
      </c>
    </row>
    <row r="3172" spans="1:5" x14ac:dyDescent="0.25">
      <c r="A3172" s="12" t="s">
        <v>146</v>
      </c>
      <c r="B3172" s="13">
        <v>0</v>
      </c>
      <c r="C3172" s="14">
        <v>0</v>
      </c>
      <c r="D3172" s="14">
        <v>0</v>
      </c>
      <c r="E3172" s="15">
        <f t="shared" si="50"/>
        <v>0</v>
      </c>
    </row>
    <row r="3173" spans="1:5" x14ac:dyDescent="0.25">
      <c r="A3173" s="8" t="s">
        <v>146</v>
      </c>
      <c r="B3173" s="9">
        <v>0</v>
      </c>
      <c r="C3173" s="10">
        <v>0</v>
      </c>
      <c r="D3173" s="10">
        <v>0</v>
      </c>
      <c r="E3173" s="11">
        <f t="shared" si="50"/>
        <v>0</v>
      </c>
    </row>
    <row r="3174" spans="1:5" x14ac:dyDescent="0.25">
      <c r="A3174" s="12" t="s">
        <v>146</v>
      </c>
      <c r="B3174" s="13">
        <v>0</v>
      </c>
      <c r="C3174" s="14">
        <v>0</v>
      </c>
      <c r="D3174" s="14">
        <v>0</v>
      </c>
      <c r="E3174" s="15">
        <f t="shared" si="50"/>
        <v>0</v>
      </c>
    </row>
    <row r="3175" spans="1:5" x14ac:dyDescent="0.25">
      <c r="A3175" s="8" t="s">
        <v>146</v>
      </c>
      <c r="B3175" s="9">
        <v>0</v>
      </c>
      <c r="C3175" s="10">
        <v>0</v>
      </c>
      <c r="D3175" s="10">
        <v>0</v>
      </c>
      <c r="E3175" s="11">
        <f t="shared" si="50"/>
        <v>0</v>
      </c>
    </row>
    <row r="3176" spans="1:5" x14ac:dyDescent="0.25">
      <c r="A3176" s="12" t="s">
        <v>146</v>
      </c>
      <c r="B3176" s="13">
        <v>0</v>
      </c>
      <c r="C3176" s="14">
        <v>0</v>
      </c>
      <c r="D3176" s="14">
        <v>0</v>
      </c>
      <c r="E3176" s="15">
        <f t="shared" si="50"/>
        <v>0</v>
      </c>
    </row>
    <row r="3177" spans="1:5" x14ac:dyDescent="0.25">
      <c r="A3177" s="8" t="s">
        <v>146</v>
      </c>
      <c r="B3177" s="9">
        <v>0</v>
      </c>
      <c r="C3177" s="10">
        <v>0</v>
      </c>
      <c r="D3177" s="10">
        <v>0</v>
      </c>
      <c r="E3177" s="11">
        <f t="shared" si="50"/>
        <v>0</v>
      </c>
    </row>
    <row r="3178" spans="1:5" x14ac:dyDescent="0.25">
      <c r="A3178" s="12" t="s">
        <v>146</v>
      </c>
      <c r="B3178" s="13">
        <v>0</v>
      </c>
      <c r="C3178" s="14">
        <v>0</v>
      </c>
      <c r="D3178" s="14">
        <v>0</v>
      </c>
      <c r="E3178" s="15">
        <f t="shared" si="50"/>
        <v>0</v>
      </c>
    </row>
    <row r="3179" spans="1:5" x14ac:dyDescent="0.25">
      <c r="A3179" s="8" t="s">
        <v>146</v>
      </c>
      <c r="B3179" s="9">
        <v>0</v>
      </c>
      <c r="C3179" s="10">
        <v>0</v>
      </c>
      <c r="D3179" s="10">
        <v>0</v>
      </c>
      <c r="E3179" s="11">
        <f t="shared" si="50"/>
        <v>0</v>
      </c>
    </row>
    <row r="3180" spans="1:5" x14ac:dyDescent="0.25">
      <c r="A3180" s="12" t="s">
        <v>146</v>
      </c>
      <c r="B3180" s="13">
        <v>0</v>
      </c>
      <c r="C3180" s="14">
        <v>0</v>
      </c>
      <c r="D3180" s="14">
        <v>0</v>
      </c>
      <c r="E3180" s="15">
        <f t="shared" si="50"/>
        <v>0</v>
      </c>
    </row>
    <row r="3181" spans="1:5" x14ac:dyDescent="0.25">
      <c r="A3181" s="8" t="s">
        <v>146</v>
      </c>
      <c r="B3181" s="9">
        <v>0</v>
      </c>
      <c r="C3181" s="10">
        <v>0</v>
      </c>
      <c r="D3181" s="10">
        <v>0</v>
      </c>
      <c r="E3181" s="11">
        <f t="shared" si="50"/>
        <v>0</v>
      </c>
    </row>
    <row r="3182" spans="1:5" x14ac:dyDescent="0.25">
      <c r="A3182" s="12" t="s">
        <v>146</v>
      </c>
      <c r="B3182" s="13">
        <v>0</v>
      </c>
      <c r="C3182" s="14">
        <v>0</v>
      </c>
      <c r="D3182" s="14">
        <v>0</v>
      </c>
      <c r="E3182" s="15">
        <f t="shared" si="50"/>
        <v>0</v>
      </c>
    </row>
    <row r="3183" spans="1:5" x14ac:dyDescent="0.25">
      <c r="A3183" s="8" t="s">
        <v>146</v>
      </c>
      <c r="B3183" s="9">
        <v>0</v>
      </c>
      <c r="C3183" s="10">
        <v>0</v>
      </c>
      <c r="D3183" s="10">
        <v>0</v>
      </c>
      <c r="E3183" s="11">
        <f t="shared" si="50"/>
        <v>0</v>
      </c>
    </row>
    <row r="3184" spans="1:5" x14ac:dyDescent="0.25">
      <c r="A3184" s="12" t="s">
        <v>146</v>
      </c>
      <c r="B3184" s="13">
        <v>0</v>
      </c>
      <c r="C3184" s="14">
        <v>0</v>
      </c>
      <c r="D3184" s="14">
        <v>0</v>
      </c>
      <c r="E3184" s="15">
        <f t="shared" si="50"/>
        <v>0</v>
      </c>
    </row>
    <row r="3185" spans="1:5" x14ac:dyDescent="0.25">
      <c r="A3185" s="8" t="s">
        <v>146</v>
      </c>
      <c r="B3185" s="73">
        <v>0</v>
      </c>
      <c r="C3185" s="74">
        <v>0</v>
      </c>
      <c r="D3185" s="74">
        <v>0</v>
      </c>
      <c r="E3185" s="75">
        <f t="shared" si="50"/>
        <v>0</v>
      </c>
    </row>
    <row r="3186" spans="1:5" x14ac:dyDescent="0.25">
      <c r="A3186" s="12" t="s">
        <v>146</v>
      </c>
      <c r="B3186" s="13">
        <v>0</v>
      </c>
      <c r="C3186" s="14">
        <v>0</v>
      </c>
      <c r="D3186" s="14">
        <v>0</v>
      </c>
      <c r="E3186" s="15">
        <f t="shared" si="50"/>
        <v>0</v>
      </c>
    </row>
    <row r="3187" spans="1:5" x14ac:dyDescent="0.25">
      <c r="A3187" s="8" t="s">
        <v>146</v>
      </c>
      <c r="B3187" s="9">
        <v>0</v>
      </c>
      <c r="C3187" s="10">
        <v>0</v>
      </c>
      <c r="D3187" s="10">
        <v>0</v>
      </c>
      <c r="E3187" s="11">
        <f t="shared" si="50"/>
        <v>0</v>
      </c>
    </row>
    <row r="3188" spans="1:5" x14ac:dyDescent="0.25">
      <c r="A3188" s="12" t="s">
        <v>146</v>
      </c>
      <c r="B3188" s="13">
        <v>0</v>
      </c>
      <c r="C3188" s="14">
        <v>0</v>
      </c>
      <c r="D3188" s="14">
        <v>0</v>
      </c>
      <c r="E3188" s="15">
        <f t="shared" si="50"/>
        <v>0</v>
      </c>
    </row>
    <row r="3189" spans="1:5" x14ac:dyDescent="0.25">
      <c r="A3189" s="8" t="s">
        <v>146</v>
      </c>
      <c r="B3189" s="9">
        <v>0</v>
      </c>
      <c r="C3189" s="10">
        <v>0</v>
      </c>
      <c r="D3189" s="10">
        <v>0</v>
      </c>
      <c r="E3189" s="11">
        <f t="shared" si="50"/>
        <v>0</v>
      </c>
    </row>
    <row r="3190" spans="1:5" x14ac:dyDescent="0.25">
      <c r="A3190" s="12" t="s">
        <v>146</v>
      </c>
      <c r="B3190" s="13">
        <v>0</v>
      </c>
      <c r="C3190" s="14">
        <v>0</v>
      </c>
      <c r="D3190" s="14">
        <v>0</v>
      </c>
      <c r="E3190" s="15">
        <f t="shared" si="50"/>
        <v>0</v>
      </c>
    </row>
    <row r="3191" spans="1:5" ht="15.75" thickBot="1" x14ac:dyDescent="0.3">
      <c r="A3191" s="76" t="s">
        <v>146</v>
      </c>
      <c r="B3191" s="69">
        <f>SUM(B3138:B3190)</f>
        <v>0</v>
      </c>
      <c r="C3191" s="69">
        <f>SUM(C3138:C3190)</f>
        <v>0</v>
      </c>
      <c r="D3191" s="69">
        <f>SUM(D3138:D3190)</f>
        <v>0</v>
      </c>
      <c r="E3191" s="69">
        <f t="shared" si="50"/>
        <v>0</v>
      </c>
    </row>
    <row r="3192" spans="1:5" x14ac:dyDescent="0.25">
      <c r="A3192" s="4" t="s">
        <v>147</v>
      </c>
      <c r="B3192" s="5">
        <v>0</v>
      </c>
      <c r="C3192" s="6">
        <v>0</v>
      </c>
      <c r="D3192" s="6">
        <v>0</v>
      </c>
      <c r="E3192" s="7">
        <f t="shared" si="50"/>
        <v>0</v>
      </c>
    </row>
    <row r="3193" spans="1:5" x14ac:dyDescent="0.25">
      <c r="A3193" s="8" t="s">
        <v>147</v>
      </c>
      <c r="B3193" s="9">
        <v>0</v>
      </c>
      <c r="C3193" s="10">
        <v>0</v>
      </c>
      <c r="D3193" s="10">
        <v>0</v>
      </c>
      <c r="E3193" s="11">
        <f t="shared" si="50"/>
        <v>0</v>
      </c>
    </row>
    <row r="3194" spans="1:5" x14ac:dyDescent="0.25">
      <c r="A3194" s="12" t="s">
        <v>147</v>
      </c>
      <c r="B3194" s="13">
        <v>0</v>
      </c>
      <c r="C3194" s="14">
        <v>0</v>
      </c>
      <c r="D3194" s="14">
        <v>0</v>
      </c>
      <c r="E3194" s="15">
        <f t="shared" si="50"/>
        <v>0</v>
      </c>
    </row>
    <row r="3195" spans="1:5" x14ac:dyDescent="0.25">
      <c r="A3195" s="8" t="s">
        <v>147</v>
      </c>
      <c r="B3195" s="9">
        <v>0</v>
      </c>
      <c r="C3195" s="10">
        <v>1</v>
      </c>
      <c r="D3195" s="10">
        <v>0</v>
      </c>
      <c r="E3195" s="11">
        <f t="shared" si="50"/>
        <v>1</v>
      </c>
    </row>
    <row r="3196" spans="1:5" x14ac:dyDescent="0.25">
      <c r="A3196" s="12" t="s">
        <v>147</v>
      </c>
      <c r="B3196" s="13">
        <v>0</v>
      </c>
      <c r="C3196" s="14">
        <v>0</v>
      </c>
      <c r="D3196" s="14">
        <v>0</v>
      </c>
      <c r="E3196" s="15">
        <f t="shared" si="50"/>
        <v>0</v>
      </c>
    </row>
    <row r="3197" spans="1:5" x14ac:dyDescent="0.25">
      <c r="A3197" s="8" t="s">
        <v>147</v>
      </c>
      <c r="B3197" s="9">
        <v>0</v>
      </c>
      <c r="C3197" s="10">
        <v>0</v>
      </c>
      <c r="D3197" s="10">
        <v>0</v>
      </c>
      <c r="E3197" s="11">
        <f t="shared" si="50"/>
        <v>0</v>
      </c>
    </row>
    <row r="3198" spans="1:5" x14ac:dyDescent="0.25">
      <c r="A3198" s="12" t="s">
        <v>147</v>
      </c>
      <c r="B3198" s="13">
        <v>0</v>
      </c>
      <c r="C3198" s="14">
        <v>0</v>
      </c>
      <c r="D3198" s="14">
        <v>0</v>
      </c>
      <c r="E3198" s="15">
        <f t="shared" si="50"/>
        <v>0</v>
      </c>
    </row>
    <row r="3199" spans="1:5" x14ac:dyDescent="0.25">
      <c r="A3199" s="8" t="s">
        <v>147</v>
      </c>
      <c r="B3199" s="9">
        <v>0</v>
      </c>
      <c r="C3199" s="10">
        <v>0</v>
      </c>
      <c r="D3199" s="10">
        <v>0</v>
      </c>
      <c r="E3199" s="11">
        <f t="shared" si="50"/>
        <v>0</v>
      </c>
    </row>
    <row r="3200" spans="1:5" x14ac:dyDescent="0.25">
      <c r="A3200" s="12" t="s">
        <v>147</v>
      </c>
      <c r="B3200" s="13">
        <v>0</v>
      </c>
      <c r="C3200" s="14">
        <v>1</v>
      </c>
      <c r="D3200" s="14">
        <v>0</v>
      </c>
      <c r="E3200" s="15">
        <f t="shared" si="50"/>
        <v>1</v>
      </c>
    </row>
    <row r="3201" spans="1:5" x14ac:dyDescent="0.25">
      <c r="A3201" s="8" t="s">
        <v>147</v>
      </c>
      <c r="B3201" s="9">
        <v>0</v>
      </c>
      <c r="C3201" s="10">
        <v>1</v>
      </c>
      <c r="D3201" s="10">
        <v>0</v>
      </c>
      <c r="E3201" s="11">
        <f t="shared" si="50"/>
        <v>1</v>
      </c>
    </row>
    <row r="3202" spans="1:5" x14ac:dyDescent="0.25">
      <c r="A3202" s="12" t="s">
        <v>147</v>
      </c>
      <c r="B3202" s="70">
        <v>0</v>
      </c>
      <c r="C3202" s="71">
        <v>0</v>
      </c>
      <c r="D3202" s="71">
        <v>0</v>
      </c>
      <c r="E3202" s="72">
        <f t="shared" si="50"/>
        <v>0</v>
      </c>
    </row>
    <row r="3203" spans="1:5" x14ac:dyDescent="0.25">
      <c r="A3203" s="8" t="s">
        <v>147</v>
      </c>
      <c r="B3203" s="9">
        <v>0</v>
      </c>
      <c r="C3203" s="10">
        <v>0</v>
      </c>
      <c r="D3203" s="10">
        <v>0</v>
      </c>
      <c r="E3203" s="11">
        <f t="shared" si="50"/>
        <v>0</v>
      </c>
    </row>
    <row r="3204" spans="1:5" x14ac:dyDescent="0.25">
      <c r="A3204" s="12" t="s">
        <v>147</v>
      </c>
      <c r="B3204" s="13">
        <v>0</v>
      </c>
      <c r="C3204" s="14">
        <v>0</v>
      </c>
      <c r="D3204" s="14">
        <v>0</v>
      </c>
      <c r="E3204" s="15">
        <f t="shared" si="50"/>
        <v>0</v>
      </c>
    </row>
    <row r="3205" spans="1:5" x14ac:dyDescent="0.25">
      <c r="A3205" s="8" t="s">
        <v>147</v>
      </c>
      <c r="B3205" s="9">
        <v>0</v>
      </c>
      <c r="C3205" s="10">
        <v>0</v>
      </c>
      <c r="D3205" s="10">
        <v>0</v>
      </c>
      <c r="E3205" s="11">
        <f t="shared" si="50"/>
        <v>0</v>
      </c>
    </row>
    <row r="3206" spans="1:5" x14ac:dyDescent="0.25">
      <c r="A3206" s="12" t="s">
        <v>147</v>
      </c>
      <c r="B3206" s="13">
        <v>0</v>
      </c>
      <c r="C3206" s="14">
        <v>0</v>
      </c>
      <c r="D3206" s="14">
        <v>0</v>
      </c>
      <c r="E3206" s="15">
        <f t="shared" si="50"/>
        <v>0</v>
      </c>
    </row>
    <row r="3207" spans="1:5" x14ac:dyDescent="0.25">
      <c r="A3207" s="8" t="s">
        <v>147</v>
      </c>
      <c r="B3207" s="9">
        <v>0</v>
      </c>
      <c r="C3207" s="10">
        <v>1</v>
      </c>
      <c r="D3207" s="10">
        <v>0</v>
      </c>
      <c r="E3207" s="11">
        <f t="shared" ref="E3207:E3270" si="51">SUM(B3207:D3207)</f>
        <v>1</v>
      </c>
    </row>
    <row r="3208" spans="1:5" x14ac:dyDescent="0.25">
      <c r="A3208" s="12" t="s">
        <v>147</v>
      </c>
      <c r="B3208" s="13">
        <v>0</v>
      </c>
      <c r="C3208" s="14">
        <v>0</v>
      </c>
      <c r="D3208" s="14">
        <v>0</v>
      </c>
      <c r="E3208" s="15">
        <f t="shared" si="51"/>
        <v>0</v>
      </c>
    </row>
    <row r="3209" spans="1:5" x14ac:dyDescent="0.25">
      <c r="A3209" s="8" t="s">
        <v>147</v>
      </c>
      <c r="B3209" s="9">
        <v>0</v>
      </c>
      <c r="C3209" s="10">
        <v>0</v>
      </c>
      <c r="D3209" s="10">
        <v>0</v>
      </c>
      <c r="E3209" s="11">
        <f t="shared" si="51"/>
        <v>0</v>
      </c>
    </row>
    <row r="3210" spans="1:5" x14ac:dyDescent="0.25">
      <c r="A3210" s="12" t="s">
        <v>147</v>
      </c>
      <c r="B3210" s="13">
        <v>0</v>
      </c>
      <c r="C3210" s="14">
        <v>0</v>
      </c>
      <c r="D3210" s="14">
        <v>0</v>
      </c>
      <c r="E3210" s="15">
        <f t="shared" si="51"/>
        <v>0</v>
      </c>
    </row>
    <row r="3211" spans="1:5" x14ac:dyDescent="0.25">
      <c r="A3211" s="8" t="s">
        <v>147</v>
      </c>
      <c r="B3211" s="9">
        <v>0</v>
      </c>
      <c r="C3211" s="10">
        <v>0</v>
      </c>
      <c r="D3211" s="10">
        <v>0</v>
      </c>
      <c r="E3211" s="11">
        <f t="shared" si="51"/>
        <v>0</v>
      </c>
    </row>
    <row r="3212" spans="1:5" x14ac:dyDescent="0.25">
      <c r="A3212" s="12" t="s">
        <v>147</v>
      </c>
      <c r="B3212" s="13">
        <v>0</v>
      </c>
      <c r="C3212" s="14">
        <v>0</v>
      </c>
      <c r="D3212" s="14">
        <v>0</v>
      </c>
      <c r="E3212" s="15">
        <f t="shared" si="51"/>
        <v>0</v>
      </c>
    </row>
    <row r="3213" spans="1:5" x14ac:dyDescent="0.25">
      <c r="A3213" s="8" t="s">
        <v>147</v>
      </c>
      <c r="B3213" s="9">
        <v>0</v>
      </c>
      <c r="C3213" s="10">
        <v>0</v>
      </c>
      <c r="D3213" s="10">
        <v>0</v>
      </c>
      <c r="E3213" s="11">
        <f t="shared" si="51"/>
        <v>0</v>
      </c>
    </row>
    <row r="3214" spans="1:5" x14ac:dyDescent="0.25">
      <c r="A3214" s="12" t="s">
        <v>147</v>
      </c>
      <c r="B3214" s="13">
        <v>0</v>
      </c>
      <c r="C3214" s="14">
        <v>0</v>
      </c>
      <c r="D3214" s="14">
        <v>0</v>
      </c>
      <c r="E3214" s="15">
        <f t="shared" si="51"/>
        <v>0</v>
      </c>
    </row>
    <row r="3215" spans="1:5" x14ac:dyDescent="0.25">
      <c r="A3215" s="8" t="s">
        <v>147</v>
      </c>
      <c r="B3215" s="9">
        <v>0</v>
      </c>
      <c r="C3215" s="10">
        <v>0</v>
      </c>
      <c r="D3215" s="10">
        <v>0</v>
      </c>
      <c r="E3215" s="11">
        <f t="shared" si="51"/>
        <v>0</v>
      </c>
    </row>
    <row r="3216" spans="1:5" x14ac:dyDescent="0.25">
      <c r="A3216" s="12" t="s">
        <v>147</v>
      </c>
      <c r="B3216" s="13">
        <v>0</v>
      </c>
      <c r="C3216" s="14">
        <v>0</v>
      </c>
      <c r="D3216" s="14">
        <v>0</v>
      </c>
      <c r="E3216" s="15">
        <f t="shared" si="51"/>
        <v>0</v>
      </c>
    </row>
    <row r="3217" spans="1:5" x14ac:dyDescent="0.25">
      <c r="A3217" s="8" t="s">
        <v>147</v>
      </c>
      <c r="B3217" s="9">
        <v>0</v>
      </c>
      <c r="C3217" s="10">
        <v>0</v>
      </c>
      <c r="D3217" s="10">
        <v>0</v>
      </c>
      <c r="E3217" s="11">
        <f t="shared" si="51"/>
        <v>0</v>
      </c>
    </row>
    <row r="3218" spans="1:5" x14ac:dyDescent="0.25">
      <c r="A3218" s="12" t="s">
        <v>147</v>
      </c>
      <c r="B3218" s="13">
        <v>0</v>
      </c>
      <c r="C3218" s="14">
        <v>0</v>
      </c>
      <c r="D3218" s="14">
        <v>0</v>
      </c>
      <c r="E3218" s="15">
        <f t="shared" si="51"/>
        <v>0</v>
      </c>
    </row>
    <row r="3219" spans="1:5" x14ac:dyDescent="0.25">
      <c r="A3219" s="8" t="s">
        <v>147</v>
      </c>
      <c r="B3219" s="9">
        <v>0</v>
      </c>
      <c r="C3219" s="10">
        <v>1</v>
      </c>
      <c r="D3219" s="10">
        <v>0</v>
      </c>
      <c r="E3219" s="11">
        <f t="shared" si="51"/>
        <v>1</v>
      </c>
    </row>
    <row r="3220" spans="1:5" x14ac:dyDescent="0.25">
      <c r="A3220" s="12" t="s">
        <v>147</v>
      </c>
      <c r="B3220" s="13">
        <v>0</v>
      </c>
      <c r="C3220" s="14">
        <v>0</v>
      </c>
      <c r="D3220" s="14">
        <v>0</v>
      </c>
      <c r="E3220" s="15">
        <f t="shared" si="51"/>
        <v>0</v>
      </c>
    </row>
    <row r="3221" spans="1:5" x14ac:dyDescent="0.25">
      <c r="A3221" s="8" t="s">
        <v>147</v>
      </c>
      <c r="B3221" s="9">
        <v>0</v>
      </c>
      <c r="C3221" s="10">
        <v>0</v>
      </c>
      <c r="D3221" s="10">
        <v>0</v>
      </c>
      <c r="E3221" s="11">
        <f t="shared" si="51"/>
        <v>0</v>
      </c>
    </row>
    <row r="3222" spans="1:5" x14ac:dyDescent="0.25">
      <c r="A3222" s="12" t="s">
        <v>147</v>
      </c>
      <c r="B3222" s="13">
        <v>0</v>
      </c>
      <c r="C3222" s="14">
        <v>0</v>
      </c>
      <c r="D3222" s="14">
        <v>0</v>
      </c>
      <c r="E3222" s="15">
        <f t="shared" si="51"/>
        <v>0</v>
      </c>
    </row>
    <row r="3223" spans="1:5" x14ac:dyDescent="0.25">
      <c r="A3223" s="8" t="s">
        <v>147</v>
      </c>
      <c r="B3223" s="9">
        <v>0</v>
      </c>
      <c r="C3223" s="10">
        <v>0</v>
      </c>
      <c r="D3223" s="10">
        <v>0</v>
      </c>
      <c r="E3223" s="11">
        <f t="shared" si="51"/>
        <v>0</v>
      </c>
    </row>
    <row r="3224" spans="1:5" x14ac:dyDescent="0.25">
      <c r="A3224" s="12" t="s">
        <v>147</v>
      </c>
      <c r="B3224" s="13">
        <v>0</v>
      </c>
      <c r="C3224" s="14">
        <v>0</v>
      </c>
      <c r="D3224" s="14">
        <v>0</v>
      </c>
      <c r="E3224" s="15">
        <f t="shared" si="51"/>
        <v>0</v>
      </c>
    </row>
    <row r="3225" spans="1:5" x14ac:dyDescent="0.25">
      <c r="A3225" s="8" t="s">
        <v>147</v>
      </c>
      <c r="B3225" s="9">
        <v>0</v>
      </c>
      <c r="C3225" s="10">
        <v>0</v>
      </c>
      <c r="D3225" s="10">
        <v>0</v>
      </c>
      <c r="E3225" s="11">
        <f t="shared" si="51"/>
        <v>0</v>
      </c>
    </row>
    <row r="3226" spans="1:5" x14ac:dyDescent="0.25">
      <c r="A3226" s="12" t="s">
        <v>147</v>
      </c>
      <c r="B3226" s="13">
        <v>0</v>
      </c>
      <c r="C3226" s="14">
        <v>0</v>
      </c>
      <c r="D3226" s="14">
        <v>0</v>
      </c>
      <c r="E3226" s="15">
        <f t="shared" si="51"/>
        <v>0</v>
      </c>
    </row>
    <row r="3227" spans="1:5" x14ac:dyDescent="0.25">
      <c r="A3227" s="8" t="s">
        <v>147</v>
      </c>
      <c r="B3227" s="9">
        <v>0</v>
      </c>
      <c r="C3227" s="10">
        <v>0</v>
      </c>
      <c r="D3227" s="10">
        <v>0</v>
      </c>
      <c r="E3227" s="11">
        <f t="shared" si="51"/>
        <v>0</v>
      </c>
    </row>
    <row r="3228" spans="1:5" x14ac:dyDescent="0.25">
      <c r="A3228" s="12" t="s">
        <v>147</v>
      </c>
      <c r="B3228" s="13">
        <v>0</v>
      </c>
      <c r="C3228" s="14">
        <v>0</v>
      </c>
      <c r="D3228" s="14">
        <v>0</v>
      </c>
      <c r="E3228" s="15">
        <f t="shared" si="51"/>
        <v>0</v>
      </c>
    </row>
    <row r="3229" spans="1:5" x14ac:dyDescent="0.25">
      <c r="A3229" s="8" t="s">
        <v>147</v>
      </c>
      <c r="B3229" s="9">
        <v>0</v>
      </c>
      <c r="C3229" s="10">
        <v>0</v>
      </c>
      <c r="D3229" s="10">
        <v>0</v>
      </c>
      <c r="E3229" s="11">
        <f t="shared" si="51"/>
        <v>0</v>
      </c>
    </row>
    <row r="3230" spans="1:5" x14ac:dyDescent="0.25">
      <c r="A3230" s="12" t="s">
        <v>147</v>
      </c>
      <c r="B3230" s="13">
        <v>0</v>
      </c>
      <c r="C3230" s="14">
        <v>0</v>
      </c>
      <c r="D3230" s="14">
        <v>0</v>
      </c>
      <c r="E3230" s="15">
        <f t="shared" si="51"/>
        <v>0</v>
      </c>
    </row>
    <row r="3231" spans="1:5" x14ac:dyDescent="0.25">
      <c r="A3231" s="8" t="s">
        <v>147</v>
      </c>
      <c r="B3231" s="9">
        <v>0</v>
      </c>
      <c r="C3231" s="10">
        <v>1</v>
      </c>
      <c r="D3231" s="10">
        <v>0</v>
      </c>
      <c r="E3231" s="11">
        <f t="shared" si="51"/>
        <v>1</v>
      </c>
    </row>
    <row r="3232" spans="1:5" x14ac:dyDescent="0.25">
      <c r="A3232" s="12" t="s">
        <v>147</v>
      </c>
      <c r="B3232" s="13">
        <v>0</v>
      </c>
      <c r="C3232" s="14">
        <v>0</v>
      </c>
      <c r="D3232" s="14">
        <v>0</v>
      </c>
      <c r="E3232" s="15">
        <f t="shared" si="51"/>
        <v>0</v>
      </c>
    </row>
    <row r="3233" spans="1:5" x14ac:dyDescent="0.25">
      <c r="A3233" s="8" t="s">
        <v>147</v>
      </c>
      <c r="B3233" s="9">
        <v>0</v>
      </c>
      <c r="C3233" s="10">
        <v>0</v>
      </c>
      <c r="D3233" s="10">
        <v>0</v>
      </c>
      <c r="E3233" s="11">
        <f t="shared" si="51"/>
        <v>0</v>
      </c>
    </row>
    <row r="3234" spans="1:5" x14ac:dyDescent="0.25">
      <c r="A3234" s="12" t="s">
        <v>147</v>
      </c>
      <c r="B3234" s="13">
        <v>0</v>
      </c>
      <c r="C3234" s="14">
        <v>0</v>
      </c>
      <c r="D3234" s="14">
        <v>0</v>
      </c>
      <c r="E3234" s="15">
        <f t="shared" si="51"/>
        <v>0</v>
      </c>
    </row>
    <row r="3235" spans="1:5" x14ac:dyDescent="0.25">
      <c r="A3235" s="8" t="s">
        <v>147</v>
      </c>
      <c r="B3235" s="9">
        <v>0</v>
      </c>
      <c r="C3235" s="10">
        <v>0</v>
      </c>
      <c r="D3235" s="10">
        <v>0</v>
      </c>
      <c r="E3235" s="11">
        <f t="shared" si="51"/>
        <v>0</v>
      </c>
    </row>
    <row r="3236" spans="1:5" x14ac:dyDescent="0.25">
      <c r="A3236" s="12" t="s">
        <v>147</v>
      </c>
      <c r="B3236" s="13">
        <v>0</v>
      </c>
      <c r="C3236" s="14">
        <v>1</v>
      </c>
      <c r="D3236" s="14">
        <v>0</v>
      </c>
      <c r="E3236" s="15">
        <f t="shared" si="51"/>
        <v>1</v>
      </c>
    </row>
    <row r="3237" spans="1:5" x14ac:dyDescent="0.25">
      <c r="A3237" s="8" t="s">
        <v>147</v>
      </c>
      <c r="B3237" s="9">
        <v>0</v>
      </c>
      <c r="C3237" s="10">
        <v>1</v>
      </c>
      <c r="D3237" s="10">
        <v>0</v>
      </c>
      <c r="E3237" s="11">
        <f t="shared" si="51"/>
        <v>1</v>
      </c>
    </row>
    <row r="3238" spans="1:5" x14ac:dyDescent="0.25">
      <c r="A3238" s="12" t="s">
        <v>147</v>
      </c>
      <c r="B3238" s="13">
        <v>0</v>
      </c>
      <c r="C3238" s="14">
        <v>0</v>
      </c>
      <c r="D3238" s="14">
        <v>0</v>
      </c>
      <c r="E3238" s="15">
        <f t="shared" si="51"/>
        <v>0</v>
      </c>
    </row>
    <row r="3239" spans="1:5" x14ac:dyDescent="0.25">
      <c r="A3239" s="8" t="s">
        <v>147</v>
      </c>
      <c r="B3239" s="73">
        <v>0</v>
      </c>
      <c r="C3239" s="74">
        <v>0</v>
      </c>
      <c r="D3239" s="74">
        <v>0</v>
      </c>
      <c r="E3239" s="75">
        <f t="shared" si="51"/>
        <v>0</v>
      </c>
    </row>
    <row r="3240" spans="1:5" x14ac:dyDescent="0.25">
      <c r="A3240" s="12" t="s">
        <v>147</v>
      </c>
      <c r="B3240" s="13">
        <v>0</v>
      </c>
      <c r="C3240" s="14">
        <v>0</v>
      </c>
      <c r="D3240" s="14">
        <v>0</v>
      </c>
      <c r="E3240" s="15">
        <f t="shared" si="51"/>
        <v>0</v>
      </c>
    </row>
    <row r="3241" spans="1:5" x14ac:dyDescent="0.25">
      <c r="A3241" s="8" t="s">
        <v>147</v>
      </c>
      <c r="B3241" s="9">
        <v>0</v>
      </c>
      <c r="C3241" s="10">
        <v>0</v>
      </c>
      <c r="D3241" s="10">
        <v>0</v>
      </c>
      <c r="E3241" s="11">
        <f t="shared" si="51"/>
        <v>0</v>
      </c>
    </row>
    <row r="3242" spans="1:5" x14ac:dyDescent="0.25">
      <c r="A3242" s="12" t="s">
        <v>147</v>
      </c>
      <c r="B3242" s="13">
        <v>0</v>
      </c>
      <c r="C3242" s="14">
        <v>0</v>
      </c>
      <c r="D3242" s="14">
        <v>0</v>
      </c>
      <c r="E3242" s="15">
        <f t="shared" si="51"/>
        <v>0</v>
      </c>
    </row>
    <row r="3243" spans="1:5" x14ac:dyDescent="0.25">
      <c r="A3243" s="8" t="s">
        <v>147</v>
      </c>
      <c r="B3243" s="9">
        <v>0</v>
      </c>
      <c r="C3243" s="10">
        <v>1</v>
      </c>
      <c r="D3243" s="10">
        <v>0</v>
      </c>
      <c r="E3243" s="11">
        <f t="shared" si="51"/>
        <v>1</v>
      </c>
    </row>
    <row r="3244" spans="1:5" x14ac:dyDescent="0.25">
      <c r="A3244" s="12" t="s">
        <v>147</v>
      </c>
      <c r="B3244" s="13">
        <v>0</v>
      </c>
      <c r="C3244" s="14">
        <v>0</v>
      </c>
      <c r="D3244" s="14">
        <v>0</v>
      </c>
      <c r="E3244" s="15">
        <f t="shared" si="51"/>
        <v>0</v>
      </c>
    </row>
    <row r="3245" spans="1:5" ht="15.75" thickBot="1" x14ac:dyDescent="0.3">
      <c r="A3245" s="76" t="s">
        <v>147</v>
      </c>
      <c r="B3245" s="69">
        <f>SUM(B3192:B3244)</f>
        <v>0</v>
      </c>
      <c r="C3245" s="69">
        <f>SUM(C3192:C3244)</f>
        <v>9</v>
      </c>
      <c r="D3245" s="69">
        <f>SUM(D3192:D3244)</f>
        <v>0</v>
      </c>
      <c r="E3245" s="69">
        <f t="shared" si="51"/>
        <v>9</v>
      </c>
    </row>
    <row r="3246" spans="1:5" x14ac:dyDescent="0.25">
      <c r="A3246" s="4" t="s">
        <v>148</v>
      </c>
      <c r="B3246" s="5">
        <v>0</v>
      </c>
      <c r="C3246" s="6">
        <v>0</v>
      </c>
      <c r="D3246" s="6">
        <v>0</v>
      </c>
      <c r="E3246" s="7">
        <f t="shared" si="51"/>
        <v>0</v>
      </c>
    </row>
    <row r="3247" spans="1:5" x14ac:dyDescent="0.25">
      <c r="A3247" s="8" t="s">
        <v>148</v>
      </c>
      <c r="B3247" s="9">
        <v>0</v>
      </c>
      <c r="C3247" s="10">
        <v>0</v>
      </c>
      <c r="D3247" s="10">
        <v>0</v>
      </c>
      <c r="E3247" s="11">
        <f t="shared" si="51"/>
        <v>0</v>
      </c>
    </row>
    <row r="3248" spans="1:5" x14ac:dyDescent="0.25">
      <c r="A3248" s="12" t="s">
        <v>148</v>
      </c>
      <c r="B3248" s="13">
        <v>0</v>
      </c>
      <c r="C3248" s="14">
        <v>0</v>
      </c>
      <c r="D3248" s="14">
        <v>0</v>
      </c>
      <c r="E3248" s="15">
        <f t="shared" si="51"/>
        <v>0</v>
      </c>
    </row>
    <row r="3249" spans="1:5" x14ac:dyDescent="0.25">
      <c r="A3249" s="8" t="s">
        <v>148</v>
      </c>
      <c r="B3249" s="9">
        <v>0</v>
      </c>
      <c r="C3249" s="10">
        <v>0</v>
      </c>
      <c r="D3249" s="10">
        <v>0</v>
      </c>
      <c r="E3249" s="11">
        <f t="shared" si="51"/>
        <v>0</v>
      </c>
    </row>
    <row r="3250" spans="1:5" x14ac:dyDescent="0.25">
      <c r="A3250" s="12" t="s">
        <v>148</v>
      </c>
      <c r="B3250" s="13">
        <v>0</v>
      </c>
      <c r="C3250" s="14">
        <v>0</v>
      </c>
      <c r="D3250" s="14">
        <v>0</v>
      </c>
      <c r="E3250" s="15">
        <f t="shared" si="51"/>
        <v>0</v>
      </c>
    </row>
    <row r="3251" spans="1:5" x14ac:dyDescent="0.25">
      <c r="A3251" s="8" t="s">
        <v>148</v>
      </c>
      <c r="B3251" s="9">
        <v>0</v>
      </c>
      <c r="C3251" s="10">
        <v>0</v>
      </c>
      <c r="D3251" s="10">
        <v>0</v>
      </c>
      <c r="E3251" s="11">
        <f t="shared" si="51"/>
        <v>0</v>
      </c>
    </row>
    <row r="3252" spans="1:5" x14ac:dyDescent="0.25">
      <c r="A3252" s="12" t="s">
        <v>148</v>
      </c>
      <c r="B3252" s="13">
        <v>0</v>
      </c>
      <c r="C3252" s="14">
        <v>0</v>
      </c>
      <c r="D3252" s="14">
        <v>0</v>
      </c>
      <c r="E3252" s="15">
        <f t="shared" si="51"/>
        <v>0</v>
      </c>
    </row>
    <row r="3253" spans="1:5" x14ac:dyDescent="0.25">
      <c r="A3253" s="8" t="s">
        <v>148</v>
      </c>
      <c r="B3253" s="9">
        <v>0</v>
      </c>
      <c r="C3253" s="10">
        <v>0</v>
      </c>
      <c r="D3253" s="10">
        <v>0</v>
      </c>
      <c r="E3253" s="11">
        <f t="shared" si="51"/>
        <v>0</v>
      </c>
    </row>
    <row r="3254" spans="1:5" x14ac:dyDescent="0.25">
      <c r="A3254" s="12" t="s">
        <v>148</v>
      </c>
      <c r="B3254" s="13">
        <v>0</v>
      </c>
      <c r="C3254" s="14">
        <v>0</v>
      </c>
      <c r="D3254" s="14">
        <v>0</v>
      </c>
      <c r="E3254" s="15">
        <f t="shared" si="51"/>
        <v>0</v>
      </c>
    </row>
    <row r="3255" spans="1:5" x14ac:dyDescent="0.25">
      <c r="A3255" s="8" t="s">
        <v>148</v>
      </c>
      <c r="B3255" s="9">
        <v>0</v>
      </c>
      <c r="C3255" s="10">
        <v>0</v>
      </c>
      <c r="D3255" s="10">
        <v>0</v>
      </c>
      <c r="E3255" s="11">
        <f t="shared" si="51"/>
        <v>0</v>
      </c>
    </row>
    <row r="3256" spans="1:5" x14ac:dyDescent="0.25">
      <c r="A3256" s="12" t="s">
        <v>148</v>
      </c>
      <c r="B3256" s="70">
        <v>0</v>
      </c>
      <c r="C3256" s="71">
        <v>0</v>
      </c>
      <c r="D3256" s="71">
        <v>0</v>
      </c>
      <c r="E3256" s="72">
        <f t="shared" si="51"/>
        <v>0</v>
      </c>
    </row>
    <row r="3257" spans="1:5" x14ac:dyDescent="0.25">
      <c r="A3257" s="8" t="s">
        <v>148</v>
      </c>
      <c r="B3257" s="9">
        <v>0</v>
      </c>
      <c r="C3257" s="10">
        <v>0</v>
      </c>
      <c r="D3257" s="10">
        <v>0</v>
      </c>
      <c r="E3257" s="11">
        <f t="shared" si="51"/>
        <v>0</v>
      </c>
    </row>
    <row r="3258" spans="1:5" x14ac:dyDescent="0.25">
      <c r="A3258" s="12" t="s">
        <v>148</v>
      </c>
      <c r="B3258" s="13">
        <v>0</v>
      </c>
      <c r="C3258" s="14">
        <v>0</v>
      </c>
      <c r="D3258" s="14">
        <v>0</v>
      </c>
      <c r="E3258" s="15">
        <f t="shared" si="51"/>
        <v>0</v>
      </c>
    </row>
    <row r="3259" spans="1:5" x14ac:dyDescent="0.25">
      <c r="A3259" s="8" t="s">
        <v>148</v>
      </c>
      <c r="B3259" s="9">
        <v>0</v>
      </c>
      <c r="C3259" s="10">
        <v>0</v>
      </c>
      <c r="D3259" s="10">
        <v>0</v>
      </c>
      <c r="E3259" s="11">
        <f t="shared" si="51"/>
        <v>0</v>
      </c>
    </row>
    <row r="3260" spans="1:5" x14ac:dyDescent="0.25">
      <c r="A3260" s="12" t="s">
        <v>148</v>
      </c>
      <c r="B3260" s="13">
        <v>0</v>
      </c>
      <c r="C3260" s="14">
        <v>0</v>
      </c>
      <c r="D3260" s="14">
        <v>0</v>
      </c>
      <c r="E3260" s="15">
        <f t="shared" si="51"/>
        <v>0</v>
      </c>
    </row>
    <row r="3261" spans="1:5" x14ac:dyDescent="0.25">
      <c r="A3261" s="8" t="s">
        <v>148</v>
      </c>
      <c r="B3261" s="9">
        <v>0</v>
      </c>
      <c r="C3261" s="10">
        <v>0</v>
      </c>
      <c r="D3261" s="10">
        <v>0</v>
      </c>
      <c r="E3261" s="11">
        <f t="shared" si="51"/>
        <v>0</v>
      </c>
    </row>
    <row r="3262" spans="1:5" x14ac:dyDescent="0.25">
      <c r="A3262" s="12" t="s">
        <v>148</v>
      </c>
      <c r="B3262" s="13">
        <v>0</v>
      </c>
      <c r="C3262" s="14">
        <v>0</v>
      </c>
      <c r="D3262" s="14">
        <v>0</v>
      </c>
      <c r="E3262" s="15">
        <f t="shared" si="51"/>
        <v>0</v>
      </c>
    </row>
    <row r="3263" spans="1:5" x14ac:dyDescent="0.25">
      <c r="A3263" s="8" t="s">
        <v>148</v>
      </c>
      <c r="B3263" s="9">
        <v>0</v>
      </c>
      <c r="C3263" s="10">
        <v>0</v>
      </c>
      <c r="D3263" s="10">
        <v>0</v>
      </c>
      <c r="E3263" s="11">
        <f t="shared" si="51"/>
        <v>0</v>
      </c>
    </row>
    <row r="3264" spans="1:5" x14ac:dyDescent="0.25">
      <c r="A3264" s="12" t="s">
        <v>148</v>
      </c>
      <c r="B3264" s="13">
        <v>0</v>
      </c>
      <c r="C3264" s="14">
        <v>0</v>
      </c>
      <c r="D3264" s="14">
        <v>0</v>
      </c>
      <c r="E3264" s="15">
        <f t="shared" si="51"/>
        <v>0</v>
      </c>
    </row>
    <row r="3265" spans="1:5" x14ac:dyDescent="0.25">
      <c r="A3265" s="8" t="s">
        <v>148</v>
      </c>
      <c r="B3265" s="9">
        <v>0</v>
      </c>
      <c r="C3265" s="10">
        <v>0</v>
      </c>
      <c r="D3265" s="10">
        <v>0</v>
      </c>
      <c r="E3265" s="11">
        <f t="shared" si="51"/>
        <v>0</v>
      </c>
    </row>
    <row r="3266" spans="1:5" x14ac:dyDescent="0.25">
      <c r="A3266" s="12" t="s">
        <v>148</v>
      </c>
      <c r="B3266" s="13">
        <v>0</v>
      </c>
      <c r="C3266" s="14">
        <v>0</v>
      </c>
      <c r="D3266" s="14">
        <v>0</v>
      </c>
      <c r="E3266" s="15">
        <f t="shared" si="51"/>
        <v>0</v>
      </c>
    </row>
    <row r="3267" spans="1:5" x14ac:dyDescent="0.25">
      <c r="A3267" s="8" t="s">
        <v>148</v>
      </c>
      <c r="B3267" s="9">
        <v>0</v>
      </c>
      <c r="C3267" s="10">
        <v>0</v>
      </c>
      <c r="D3267" s="10">
        <v>0</v>
      </c>
      <c r="E3267" s="11">
        <f t="shared" si="51"/>
        <v>0</v>
      </c>
    </row>
    <row r="3268" spans="1:5" x14ac:dyDescent="0.25">
      <c r="A3268" s="12" t="s">
        <v>148</v>
      </c>
      <c r="B3268" s="13">
        <v>0</v>
      </c>
      <c r="C3268" s="14">
        <v>0</v>
      </c>
      <c r="D3268" s="14">
        <v>0</v>
      </c>
      <c r="E3268" s="15">
        <f t="shared" si="51"/>
        <v>0</v>
      </c>
    </row>
    <row r="3269" spans="1:5" x14ac:dyDescent="0.25">
      <c r="A3269" s="8" t="s">
        <v>148</v>
      </c>
      <c r="B3269" s="9">
        <v>0</v>
      </c>
      <c r="C3269" s="10">
        <v>0</v>
      </c>
      <c r="D3269" s="10">
        <v>0</v>
      </c>
      <c r="E3269" s="11">
        <f t="shared" si="51"/>
        <v>0</v>
      </c>
    </row>
    <row r="3270" spans="1:5" x14ac:dyDescent="0.25">
      <c r="A3270" s="12" t="s">
        <v>148</v>
      </c>
      <c r="B3270" s="13">
        <v>0</v>
      </c>
      <c r="C3270" s="14">
        <v>0</v>
      </c>
      <c r="D3270" s="14">
        <v>0</v>
      </c>
      <c r="E3270" s="15">
        <f t="shared" si="51"/>
        <v>0</v>
      </c>
    </row>
    <row r="3271" spans="1:5" x14ac:dyDescent="0.25">
      <c r="A3271" s="8" t="s">
        <v>148</v>
      </c>
      <c r="B3271" s="9">
        <v>0</v>
      </c>
      <c r="C3271" s="10">
        <v>0</v>
      </c>
      <c r="D3271" s="10">
        <v>0</v>
      </c>
      <c r="E3271" s="11">
        <f t="shared" ref="E3271:E3334" si="52">SUM(B3271:D3271)</f>
        <v>0</v>
      </c>
    </row>
    <row r="3272" spans="1:5" x14ac:dyDescent="0.25">
      <c r="A3272" s="12" t="s">
        <v>148</v>
      </c>
      <c r="B3272" s="13">
        <v>0</v>
      </c>
      <c r="C3272" s="14">
        <v>0</v>
      </c>
      <c r="D3272" s="14">
        <v>0</v>
      </c>
      <c r="E3272" s="15">
        <f t="shared" si="52"/>
        <v>0</v>
      </c>
    </row>
    <row r="3273" spans="1:5" x14ac:dyDescent="0.25">
      <c r="A3273" s="8" t="s">
        <v>148</v>
      </c>
      <c r="B3273" s="9">
        <v>0</v>
      </c>
      <c r="C3273" s="10">
        <v>0</v>
      </c>
      <c r="D3273" s="10">
        <v>0</v>
      </c>
      <c r="E3273" s="11">
        <f t="shared" si="52"/>
        <v>0</v>
      </c>
    </row>
    <row r="3274" spans="1:5" x14ac:dyDescent="0.25">
      <c r="A3274" s="12" t="s">
        <v>148</v>
      </c>
      <c r="B3274" s="13">
        <v>0</v>
      </c>
      <c r="C3274" s="14">
        <v>0</v>
      </c>
      <c r="D3274" s="14">
        <v>0</v>
      </c>
      <c r="E3274" s="15">
        <f t="shared" si="52"/>
        <v>0</v>
      </c>
    </row>
    <row r="3275" spans="1:5" x14ac:dyDescent="0.25">
      <c r="A3275" s="8" t="s">
        <v>148</v>
      </c>
      <c r="B3275" s="9">
        <v>0</v>
      </c>
      <c r="C3275" s="10">
        <v>0</v>
      </c>
      <c r="D3275" s="10">
        <v>0</v>
      </c>
      <c r="E3275" s="11">
        <f t="shared" si="52"/>
        <v>0</v>
      </c>
    </row>
    <row r="3276" spans="1:5" x14ac:dyDescent="0.25">
      <c r="A3276" s="12" t="s">
        <v>148</v>
      </c>
      <c r="B3276" s="13">
        <v>0</v>
      </c>
      <c r="C3276" s="14">
        <v>0</v>
      </c>
      <c r="D3276" s="14">
        <v>0</v>
      </c>
      <c r="E3276" s="15">
        <f t="shared" si="52"/>
        <v>0</v>
      </c>
    </row>
    <row r="3277" spans="1:5" x14ac:dyDescent="0.25">
      <c r="A3277" s="8" t="s">
        <v>148</v>
      </c>
      <c r="B3277" s="9">
        <v>0</v>
      </c>
      <c r="C3277" s="10">
        <v>0</v>
      </c>
      <c r="D3277" s="10">
        <v>0</v>
      </c>
      <c r="E3277" s="11">
        <f t="shared" si="52"/>
        <v>0</v>
      </c>
    </row>
    <row r="3278" spans="1:5" x14ac:dyDescent="0.25">
      <c r="A3278" s="12" t="s">
        <v>148</v>
      </c>
      <c r="B3278" s="13">
        <v>0</v>
      </c>
      <c r="C3278" s="14">
        <v>0</v>
      </c>
      <c r="D3278" s="14">
        <v>0</v>
      </c>
      <c r="E3278" s="15">
        <f t="shared" si="52"/>
        <v>0</v>
      </c>
    </row>
    <row r="3279" spans="1:5" x14ac:dyDescent="0.25">
      <c r="A3279" s="8" t="s">
        <v>148</v>
      </c>
      <c r="B3279" s="9">
        <v>0</v>
      </c>
      <c r="C3279" s="10">
        <v>0</v>
      </c>
      <c r="D3279" s="10">
        <v>0</v>
      </c>
      <c r="E3279" s="11">
        <f t="shared" si="52"/>
        <v>0</v>
      </c>
    </row>
    <row r="3280" spans="1:5" x14ac:dyDescent="0.25">
      <c r="A3280" s="12" t="s">
        <v>148</v>
      </c>
      <c r="B3280" s="13">
        <v>0</v>
      </c>
      <c r="C3280" s="14">
        <v>0</v>
      </c>
      <c r="D3280" s="14">
        <v>0</v>
      </c>
      <c r="E3280" s="15">
        <f t="shared" si="52"/>
        <v>0</v>
      </c>
    </row>
    <row r="3281" spans="1:5" x14ac:dyDescent="0.25">
      <c r="A3281" s="8" t="s">
        <v>148</v>
      </c>
      <c r="B3281" s="9">
        <v>0</v>
      </c>
      <c r="C3281" s="10">
        <v>0</v>
      </c>
      <c r="D3281" s="10">
        <v>0</v>
      </c>
      <c r="E3281" s="11">
        <f t="shared" si="52"/>
        <v>0</v>
      </c>
    </row>
    <row r="3282" spans="1:5" x14ac:dyDescent="0.25">
      <c r="A3282" s="12" t="s">
        <v>148</v>
      </c>
      <c r="B3282" s="13">
        <v>0</v>
      </c>
      <c r="C3282" s="14">
        <v>0</v>
      </c>
      <c r="D3282" s="14">
        <v>0</v>
      </c>
      <c r="E3282" s="15">
        <f t="shared" si="52"/>
        <v>0</v>
      </c>
    </row>
    <row r="3283" spans="1:5" x14ac:dyDescent="0.25">
      <c r="A3283" s="8" t="s">
        <v>148</v>
      </c>
      <c r="B3283" s="9">
        <v>0</v>
      </c>
      <c r="C3283" s="10">
        <v>0</v>
      </c>
      <c r="D3283" s="10">
        <v>0</v>
      </c>
      <c r="E3283" s="11">
        <f t="shared" si="52"/>
        <v>0</v>
      </c>
    </row>
    <row r="3284" spans="1:5" x14ac:dyDescent="0.25">
      <c r="A3284" s="12" t="s">
        <v>148</v>
      </c>
      <c r="B3284" s="13">
        <v>0</v>
      </c>
      <c r="C3284" s="14">
        <v>0</v>
      </c>
      <c r="D3284" s="14">
        <v>0</v>
      </c>
      <c r="E3284" s="15">
        <f t="shared" si="52"/>
        <v>0</v>
      </c>
    </row>
    <row r="3285" spans="1:5" x14ac:dyDescent="0.25">
      <c r="A3285" s="8" t="s">
        <v>148</v>
      </c>
      <c r="B3285" s="9">
        <v>0</v>
      </c>
      <c r="C3285" s="10">
        <v>0</v>
      </c>
      <c r="D3285" s="10">
        <v>0</v>
      </c>
      <c r="E3285" s="11">
        <f t="shared" si="52"/>
        <v>0</v>
      </c>
    </row>
    <row r="3286" spans="1:5" x14ac:dyDescent="0.25">
      <c r="A3286" s="12" t="s">
        <v>148</v>
      </c>
      <c r="B3286" s="13">
        <v>0</v>
      </c>
      <c r="C3286" s="14">
        <v>0</v>
      </c>
      <c r="D3286" s="14">
        <v>0</v>
      </c>
      <c r="E3286" s="15">
        <f t="shared" si="52"/>
        <v>0</v>
      </c>
    </row>
    <row r="3287" spans="1:5" x14ac:dyDescent="0.25">
      <c r="A3287" s="8" t="s">
        <v>148</v>
      </c>
      <c r="B3287" s="9">
        <v>0</v>
      </c>
      <c r="C3287" s="10">
        <v>0</v>
      </c>
      <c r="D3287" s="10">
        <v>0</v>
      </c>
      <c r="E3287" s="11">
        <f t="shared" si="52"/>
        <v>0</v>
      </c>
    </row>
    <row r="3288" spans="1:5" x14ac:dyDescent="0.25">
      <c r="A3288" s="12" t="s">
        <v>148</v>
      </c>
      <c r="B3288" s="13">
        <v>0</v>
      </c>
      <c r="C3288" s="14">
        <v>0</v>
      </c>
      <c r="D3288" s="14">
        <v>0</v>
      </c>
      <c r="E3288" s="15">
        <f t="shared" si="52"/>
        <v>0</v>
      </c>
    </row>
    <row r="3289" spans="1:5" x14ac:dyDescent="0.25">
      <c r="A3289" s="8" t="s">
        <v>148</v>
      </c>
      <c r="B3289" s="9">
        <v>0</v>
      </c>
      <c r="C3289" s="10">
        <v>0</v>
      </c>
      <c r="D3289" s="10">
        <v>0</v>
      </c>
      <c r="E3289" s="11">
        <f t="shared" si="52"/>
        <v>0</v>
      </c>
    </row>
    <row r="3290" spans="1:5" x14ac:dyDescent="0.25">
      <c r="A3290" s="12" t="s">
        <v>148</v>
      </c>
      <c r="B3290" s="13">
        <v>0</v>
      </c>
      <c r="C3290" s="14">
        <v>0</v>
      </c>
      <c r="D3290" s="14">
        <v>0</v>
      </c>
      <c r="E3290" s="15">
        <f t="shared" si="52"/>
        <v>0</v>
      </c>
    </row>
    <row r="3291" spans="1:5" x14ac:dyDescent="0.25">
      <c r="A3291" s="8" t="s">
        <v>148</v>
      </c>
      <c r="B3291" s="9">
        <v>0</v>
      </c>
      <c r="C3291" s="10">
        <v>0</v>
      </c>
      <c r="D3291" s="10">
        <v>0</v>
      </c>
      <c r="E3291" s="11">
        <f t="shared" si="52"/>
        <v>0</v>
      </c>
    </row>
    <row r="3292" spans="1:5" x14ac:dyDescent="0.25">
      <c r="A3292" s="12" t="s">
        <v>148</v>
      </c>
      <c r="B3292" s="13">
        <v>0</v>
      </c>
      <c r="C3292" s="14">
        <v>0</v>
      </c>
      <c r="D3292" s="14">
        <v>0</v>
      </c>
      <c r="E3292" s="15">
        <f t="shared" si="52"/>
        <v>0</v>
      </c>
    </row>
    <row r="3293" spans="1:5" x14ac:dyDescent="0.25">
      <c r="A3293" s="8" t="s">
        <v>148</v>
      </c>
      <c r="B3293" s="73">
        <v>0</v>
      </c>
      <c r="C3293" s="74">
        <v>0</v>
      </c>
      <c r="D3293" s="74">
        <v>0</v>
      </c>
      <c r="E3293" s="75">
        <f t="shared" si="52"/>
        <v>0</v>
      </c>
    </row>
    <row r="3294" spans="1:5" x14ac:dyDescent="0.25">
      <c r="A3294" s="12" t="s">
        <v>148</v>
      </c>
      <c r="B3294" s="13">
        <v>0</v>
      </c>
      <c r="C3294" s="14">
        <v>0</v>
      </c>
      <c r="D3294" s="14">
        <v>0</v>
      </c>
      <c r="E3294" s="15">
        <f t="shared" si="52"/>
        <v>0</v>
      </c>
    </row>
    <row r="3295" spans="1:5" x14ac:dyDescent="0.25">
      <c r="A3295" s="8" t="s">
        <v>148</v>
      </c>
      <c r="B3295" s="9">
        <v>0</v>
      </c>
      <c r="C3295" s="10">
        <v>0</v>
      </c>
      <c r="D3295" s="10">
        <v>0</v>
      </c>
      <c r="E3295" s="11">
        <f t="shared" si="52"/>
        <v>0</v>
      </c>
    </row>
    <row r="3296" spans="1:5" x14ac:dyDescent="0.25">
      <c r="A3296" s="12" t="s">
        <v>148</v>
      </c>
      <c r="B3296" s="13">
        <v>0</v>
      </c>
      <c r="C3296" s="14">
        <v>0</v>
      </c>
      <c r="D3296" s="14">
        <v>0</v>
      </c>
      <c r="E3296" s="15">
        <f t="shared" si="52"/>
        <v>0</v>
      </c>
    </row>
    <row r="3297" spans="1:5" x14ac:dyDescent="0.25">
      <c r="A3297" s="8" t="s">
        <v>148</v>
      </c>
      <c r="B3297" s="9">
        <v>0</v>
      </c>
      <c r="C3297" s="10">
        <v>0</v>
      </c>
      <c r="D3297" s="10">
        <v>0</v>
      </c>
      <c r="E3297" s="11">
        <f t="shared" si="52"/>
        <v>0</v>
      </c>
    </row>
    <row r="3298" spans="1:5" x14ac:dyDescent="0.25">
      <c r="A3298" s="12" t="s">
        <v>148</v>
      </c>
      <c r="B3298" s="13">
        <v>0</v>
      </c>
      <c r="C3298" s="14">
        <v>0</v>
      </c>
      <c r="D3298" s="14">
        <v>0</v>
      </c>
      <c r="E3298" s="15">
        <f t="shared" si="52"/>
        <v>0</v>
      </c>
    </row>
    <row r="3299" spans="1:5" ht="15.75" thickBot="1" x14ac:dyDescent="0.3">
      <c r="A3299" s="76" t="s">
        <v>148</v>
      </c>
      <c r="B3299" s="69">
        <f>SUM(B3246:B3298)</f>
        <v>0</v>
      </c>
      <c r="C3299" s="69">
        <f>SUM(C3246:C3298)</f>
        <v>0</v>
      </c>
      <c r="D3299" s="69">
        <f>SUM(D3246:D3298)</f>
        <v>0</v>
      </c>
      <c r="E3299" s="69">
        <f t="shared" si="52"/>
        <v>0</v>
      </c>
    </row>
    <row r="3300" spans="1:5" x14ac:dyDescent="0.25">
      <c r="A3300" s="4" t="s">
        <v>149</v>
      </c>
      <c r="B3300" s="5">
        <v>0</v>
      </c>
      <c r="C3300" s="6">
        <v>0</v>
      </c>
      <c r="D3300" s="6">
        <v>0</v>
      </c>
      <c r="E3300" s="7">
        <f t="shared" si="52"/>
        <v>0</v>
      </c>
    </row>
    <row r="3301" spans="1:5" x14ac:dyDescent="0.25">
      <c r="A3301" s="8" t="s">
        <v>149</v>
      </c>
      <c r="B3301" s="9">
        <v>0</v>
      </c>
      <c r="C3301" s="10">
        <v>0</v>
      </c>
      <c r="D3301" s="10">
        <v>0</v>
      </c>
      <c r="E3301" s="11">
        <f t="shared" si="52"/>
        <v>0</v>
      </c>
    </row>
    <row r="3302" spans="1:5" x14ac:dyDescent="0.25">
      <c r="A3302" s="12" t="s">
        <v>149</v>
      </c>
      <c r="B3302" s="13">
        <v>0</v>
      </c>
      <c r="C3302" s="14">
        <v>0</v>
      </c>
      <c r="D3302" s="14">
        <v>0</v>
      </c>
      <c r="E3302" s="15">
        <f t="shared" si="52"/>
        <v>0</v>
      </c>
    </row>
    <row r="3303" spans="1:5" x14ac:dyDescent="0.25">
      <c r="A3303" s="8" t="s">
        <v>149</v>
      </c>
      <c r="B3303" s="9">
        <v>0</v>
      </c>
      <c r="C3303" s="10">
        <v>0</v>
      </c>
      <c r="D3303" s="10">
        <v>0</v>
      </c>
      <c r="E3303" s="11">
        <f t="shared" si="52"/>
        <v>0</v>
      </c>
    </row>
    <row r="3304" spans="1:5" x14ac:dyDescent="0.25">
      <c r="A3304" s="12" t="s">
        <v>149</v>
      </c>
      <c r="B3304" s="13">
        <v>0</v>
      </c>
      <c r="C3304" s="14">
        <v>0</v>
      </c>
      <c r="D3304" s="14">
        <v>0</v>
      </c>
      <c r="E3304" s="15">
        <f t="shared" si="52"/>
        <v>0</v>
      </c>
    </row>
    <row r="3305" spans="1:5" x14ac:dyDescent="0.25">
      <c r="A3305" s="8" t="s">
        <v>149</v>
      </c>
      <c r="B3305" s="9">
        <v>0</v>
      </c>
      <c r="C3305" s="10">
        <v>0</v>
      </c>
      <c r="D3305" s="10">
        <v>0</v>
      </c>
      <c r="E3305" s="11">
        <f t="shared" si="52"/>
        <v>0</v>
      </c>
    </row>
    <row r="3306" spans="1:5" x14ac:dyDescent="0.25">
      <c r="A3306" s="12" t="s">
        <v>149</v>
      </c>
      <c r="B3306" s="13">
        <v>0</v>
      </c>
      <c r="C3306" s="14">
        <v>0</v>
      </c>
      <c r="D3306" s="14">
        <v>0</v>
      </c>
      <c r="E3306" s="15">
        <f t="shared" si="52"/>
        <v>0</v>
      </c>
    </row>
    <row r="3307" spans="1:5" x14ac:dyDescent="0.25">
      <c r="A3307" s="8" t="s">
        <v>149</v>
      </c>
      <c r="B3307" s="9">
        <v>0</v>
      </c>
      <c r="C3307" s="10">
        <v>0</v>
      </c>
      <c r="D3307" s="10">
        <v>0</v>
      </c>
      <c r="E3307" s="11">
        <f t="shared" si="52"/>
        <v>0</v>
      </c>
    </row>
    <row r="3308" spans="1:5" x14ac:dyDescent="0.25">
      <c r="A3308" s="12" t="s">
        <v>149</v>
      </c>
      <c r="B3308" s="13">
        <v>0</v>
      </c>
      <c r="C3308" s="14">
        <v>0</v>
      </c>
      <c r="D3308" s="14">
        <v>0</v>
      </c>
      <c r="E3308" s="15">
        <f t="shared" si="52"/>
        <v>0</v>
      </c>
    </row>
    <row r="3309" spans="1:5" x14ac:dyDescent="0.25">
      <c r="A3309" s="8" t="s">
        <v>149</v>
      </c>
      <c r="B3309" s="9">
        <v>0</v>
      </c>
      <c r="C3309" s="10">
        <v>0</v>
      </c>
      <c r="D3309" s="10">
        <v>0</v>
      </c>
      <c r="E3309" s="11">
        <f t="shared" si="52"/>
        <v>0</v>
      </c>
    </row>
    <row r="3310" spans="1:5" x14ac:dyDescent="0.25">
      <c r="A3310" s="12" t="s">
        <v>149</v>
      </c>
      <c r="B3310" s="70">
        <v>0</v>
      </c>
      <c r="C3310" s="71">
        <v>0</v>
      </c>
      <c r="D3310" s="71">
        <v>0</v>
      </c>
      <c r="E3310" s="72">
        <f t="shared" si="52"/>
        <v>0</v>
      </c>
    </row>
    <row r="3311" spans="1:5" x14ac:dyDescent="0.25">
      <c r="A3311" s="8" t="s">
        <v>149</v>
      </c>
      <c r="B3311" s="9">
        <v>0</v>
      </c>
      <c r="C3311" s="10">
        <v>0</v>
      </c>
      <c r="D3311" s="10">
        <v>0</v>
      </c>
      <c r="E3311" s="11">
        <f t="shared" si="52"/>
        <v>0</v>
      </c>
    </row>
    <row r="3312" spans="1:5" x14ac:dyDescent="0.25">
      <c r="A3312" s="12" t="s">
        <v>149</v>
      </c>
      <c r="B3312" s="13">
        <v>0</v>
      </c>
      <c r="C3312" s="14">
        <v>0</v>
      </c>
      <c r="D3312" s="14">
        <v>0</v>
      </c>
      <c r="E3312" s="15">
        <f t="shared" si="52"/>
        <v>0</v>
      </c>
    </row>
    <row r="3313" spans="1:5" x14ac:dyDescent="0.25">
      <c r="A3313" s="8" t="s">
        <v>149</v>
      </c>
      <c r="B3313" s="9">
        <v>0</v>
      </c>
      <c r="C3313" s="10">
        <v>0</v>
      </c>
      <c r="D3313" s="10">
        <v>0</v>
      </c>
      <c r="E3313" s="11">
        <f t="shared" si="52"/>
        <v>0</v>
      </c>
    </row>
    <row r="3314" spans="1:5" x14ac:dyDescent="0.25">
      <c r="A3314" s="12" t="s">
        <v>149</v>
      </c>
      <c r="B3314" s="13">
        <v>0</v>
      </c>
      <c r="C3314" s="14">
        <v>0</v>
      </c>
      <c r="D3314" s="14">
        <v>0</v>
      </c>
      <c r="E3314" s="15">
        <f t="shared" si="52"/>
        <v>0</v>
      </c>
    </row>
    <row r="3315" spans="1:5" x14ac:dyDescent="0.25">
      <c r="A3315" s="8" t="s">
        <v>149</v>
      </c>
      <c r="B3315" s="9">
        <v>0</v>
      </c>
      <c r="C3315" s="10">
        <v>0</v>
      </c>
      <c r="D3315" s="10">
        <v>0</v>
      </c>
      <c r="E3315" s="11">
        <f t="shared" si="52"/>
        <v>0</v>
      </c>
    </row>
    <row r="3316" spans="1:5" x14ac:dyDescent="0.25">
      <c r="A3316" s="12" t="s">
        <v>149</v>
      </c>
      <c r="B3316" s="13">
        <v>0</v>
      </c>
      <c r="C3316" s="14">
        <v>0</v>
      </c>
      <c r="D3316" s="14">
        <v>0</v>
      </c>
      <c r="E3316" s="15">
        <f t="shared" si="52"/>
        <v>0</v>
      </c>
    </row>
    <row r="3317" spans="1:5" x14ac:dyDescent="0.25">
      <c r="A3317" s="8" t="s">
        <v>149</v>
      </c>
      <c r="B3317" s="9">
        <v>0</v>
      </c>
      <c r="C3317" s="10">
        <v>0</v>
      </c>
      <c r="D3317" s="10">
        <v>0</v>
      </c>
      <c r="E3317" s="11">
        <f t="shared" si="52"/>
        <v>0</v>
      </c>
    </row>
    <row r="3318" spans="1:5" x14ac:dyDescent="0.25">
      <c r="A3318" s="12" t="s">
        <v>149</v>
      </c>
      <c r="B3318" s="13">
        <v>0</v>
      </c>
      <c r="C3318" s="14">
        <v>0</v>
      </c>
      <c r="D3318" s="14">
        <v>0</v>
      </c>
      <c r="E3318" s="15">
        <f t="shared" si="52"/>
        <v>0</v>
      </c>
    </row>
    <row r="3319" spans="1:5" x14ac:dyDescent="0.25">
      <c r="A3319" s="8" t="s">
        <v>149</v>
      </c>
      <c r="B3319" s="9">
        <v>0</v>
      </c>
      <c r="C3319" s="10">
        <v>0</v>
      </c>
      <c r="D3319" s="10">
        <v>0</v>
      </c>
      <c r="E3319" s="11">
        <f t="shared" si="52"/>
        <v>0</v>
      </c>
    </row>
    <row r="3320" spans="1:5" x14ac:dyDescent="0.25">
      <c r="A3320" s="12" t="s">
        <v>149</v>
      </c>
      <c r="B3320" s="13">
        <v>0</v>
      </c>
      <c r="C3320" s="14">
        <v>0</v>
      </c>
      <c r="D3320" s="14">
        <v>0</v>
      </c>
      <c r="E3320" s="15">
        <f t="shared" si="52"/>
        <v>0</v>
      </c>
    </row>
    <row r="3321" spans="1:5" x14ac:dyDescent="0.25">
      <c r="A3321" s="8" t="s">
        <v>149</v>
      </c>
      <c r="B3321" s="9">
        <v>0</v>
      </c>
      <c r="C3321" s="10">
        <v>0</v>
      </c>
      <c r="D3321" s="10">
        <v>0</v>
      </c>
      <c r="E3321" s="11">
        <f t="shared" si="52"/>
        <v>0</v>
      </c>
    </row>
    <row r="3322" spans="1:5" x14ac:dyDescent="0.25">
      <c r="A3322" s="12" t="s">
        <v>149</v>
      </c>
      <c r="B3322" s="13">
        <v>0</v>
      </c>
      <c r="C3322" s="14">
        <v>0</v>
      </c>
      <c r="D3322" s="14">
        <v>0</v>
      </c>
      <c r="E3322" s="15">
        <f t="shared" si="52"/>
        <v>0</v>
      </c>
    </row>
    <row r="3323" spans="1:5" x14ac:dyDescent="0.25">
      <c r="A3323" s="8" t="s">
        <v>149</v>
      </c>
      <c r="B3323" s="9">
        <v>0</v>
      </c>
      <c r="C3323" s="10">
        <v>0</v>
      </c>
      <c r="D3323" s="10">
        <v>0</v>
      </c>
      <c r="E3323" s="11">
        <f t="shared" si="52"/>
        <v>0</v>
      </c>
    </row>
    <row r="3324" spans="1:5" x14ac:dyDescent="0.25">
      <c r="A3324" s="12" t="s">
        <v>149</v>
      </c>
      <c r="B3324" s="13">
        <v>0</v>
      </c>
      <c r="C3324" s="14">
        <v>0</v>
      </c>
      <c r="D3324" s="14">
        <v>0</v>
      </c>
      <c r="E3324" s="15">
        <f t="shared" si="52"/>
        <v>0</v>
      </c>
    </row>
    <row r="3325" spans="1:5" x14ac:dyDescent="0.25">
      <c r="A3325" s="8" t="s">
        <v>149</v>
      </c>
      <c r="B3325" s="9">
        <v>0</v>
      </c>
      <c r="C3325" s="10">
        <v>0</v>
      </c>
      <c r="D3325" s="10">
        <v>0</v>
      </c>
      <c r="E3325" s="11">
        <f t="shared" si="52"/>
        <v>0</v>
      </c>
    </row>
    <row r="3326" spans="1:5" x14ac:dyDescent="0.25">
      <c r="A3326" s="12" t="s">
        <v>149</v>
      </c>
      <c r="B3326" s="13">
        <v>0</v>
      </c>
      <c r="C3326" s="14">
        <v>0</v>
      </c>
      <c r="D3326" s="14">
        <v>0</v>
      </c>
      <c r="E3326" s="15">
        <f t="shared" si="52"/>
        <v>0</v>
      </c>
    </row>
    <row r="3327" spans="1:5" x14ac:dyDescent="0.25">
      <c r="A3327" s="8" t="s">
        <v>149</v>
      </c>
      <c r="B3327" s="9">
        <v>0</v>
      </c>
      <c r="C3327" s="10">
        <v>0</v>
      </c>
      <c r="D3327" s="10">
        <v>0</v>
      </c>
      <c r="E3327" s="11">
        <f t="shared" si="52"/>
        <v>0</v>
      </c>
    </row>
    <row r="3328" spans="1:5" x14ac:dyDescent="0.25">
      <c r="A3328" s="12" t="s">
        <v>149</v>
      </c>
      <c r="B3328" s="13">
        <v>0</v>
      </c>
      <c r="C3328" s="14">
        <v>0</v>
      </c>
      <c r="D3328" s="14">
        <v>0</v>
      </c>
      <c r="E3328" s="15">
        <f t="shared" si="52"/>
        <v>0</v>
      </c>
    </row>
    <row r="3329" spans="1:5" x14ac:dyDescent="0.25">
      <c r="A3329" s="8" t="s">
        <v>149</v>
      </c>
      <c r="B3329" s="9">
        <v>0</v>
      </c>
      <c r="C3329" s="10">
        <v>0</v>
      </c>
      <c r="D3329" s="10">
        <v>0</v>
      </c>
      <c r="E3329" s="11">
        <f t="shared" si="52"/>
        <v>0</v>
      </c>
    </row>
    <row r="3330" spans="1:5" x14ac:dyDescent="0.25">
      <c r="A3330" s="12" t="s">
        <v>149</v>
      </c>
      <c r="B3330" s="13">
        <v>0</v>
      </c>
      <c r="C3330" s="14">
        <v>0</v>
      </c>
      <c r="D3330" s="14">
        <v>0</v>
      </c>
      <c r="E3330" s="15">
        <f t="shared" si="52"/>
        <v>0</v>
      </c>
    </row>
    <row r="3331" spans="1:5" x14ac:dyDescent="0.25">
      <c r="A3331" s="8" t="s">
        <v>149</v>
      </c>
      <c r="B3331" s="9">
        <v>0</v>
      </c>
      <c r="C3331" s="10">
        <v>0</v>
      </c>
      <c r="D3331" s="10">
        <v>0</v>
      </c>
      <c r="E3331" s="11">
        <f t="shared" si="52"/>
        <v>0</v>
      </c>
    </row>
    <row r="3332" spans="1:5" x14ac:dyDescent="0.25">
      <c r="A3332" s="12" t="s">
        <v>149</v>
      </c>
      <c r="B3332" s="13">
        <v>0</v>
      </c>
      <c r="C3332" s="14">
        <v>0</v>
      </c>
      <c r="D3332" s="14">
        <v>0</v>
      </c>
      <c r="E3332" s="15">
        <f t="shared" si="52"/>
        <v>0</v>
      </c>
    </row>
    <row r="3333" spans="1:5" x14ac:dyDescent="0.25">
      <c r="A3333" s="8" t="s">
        <v>149</v>
      </c>
      <c r="B3333" s="9">
        <v>0</v>
      </c>
      <c r="C3333" s="10">
        <v>0</v>
      </c>
      <c r="D3333" s="10">
        <v>0</v>
      </c>
      <c r="E3333" s="11">
        <f t="shared" si="52"/>
        <v>0</v>
      </c>
    </row>
    <row r="3334" spans="1:5" x14ac:dyDescent="0.25">
      <c r="A3334" s="12" t="s">
        <v>149</v>
      </c>
      <c r="B3334" s="13">
        <v>0</v>
      </c>
      <c r="C3334" s="14">
        <v>0</v>
      </c>
      <c r="D3334" s="14">
        <v>0</v>
      </c>
      <c r="E3334" s="15">
        <f t="shared" si="52"/>
        <v>0</v>
      </c>
    </row>
    <row r="3335" spans="1:5" x14ac:dyDescent="0.25">
      <c r="A3335" s="8" t="s">
        <v>149</v>
      </c>
      <c r="B3335" s="9">
        <v>0</v>
      </c>
      <c r="C3335" s="10">
        <v>0</v>
      </c>
      <c r="D3335" s="10">
        <v>0</v>
      </c>
      <c r="E3335" s="11">
        <f t="shared" ref="E3335:E3398" si="53">SUM(B3335:D3335)</f>
        <v>0</v>
      </c>
    </row>
    <row r="3336" spans="1:5" x14ac:dyDescent="0.25">
      <c r="A3336" s="12" t="s">
        <v>149</v>
      </c>
      <c r="B3336" s="13">
        <v>0</v>
      </c>
      <c r="C3336" s="14">
        <v>0</v>
      </c>
      <c r="D3336" s="14">
        <v>0</v>
      </c>
      <c r="E3336" s="15">
        <f t="shared" si="53"/>
        <v>0</v>
      </c>
    </row>
    <row r="3337" spans="1:5" x14ac:dyDescent="0.25">
      <c r="A3337" s="8" t="s">
        <v>149</v>
      </c>
      <c r="B3337" s="9">
        <v>0</v>
      </c>
      <c r="C3337" s="10">
        <v>0</v>
      </c>
      <c r="D3337" s="10">
        <v>0</v>
      </c>
      <c r="E3337" s="11">
        <f t="shared" si="53"/>
        <v>0</v>
      </c>
    </row>
    <row r="3338" spans="1:5" x14ac:dyDescent="0.25">
      <c r="A3338" s="12" t="s">
        <v>149</v>
      </c>
      <c r="B3338" s="13">
        <v>0</v>
      </c>
      <c r="C3338" s="14">
        <v>0</v>
      </c>
      <c r="D3338" s="14">
        <v>0</v>
      </c>
      <c r="E3338" s="15">
        <f t="shared" si="53"/>
        <v>0</v>
      </c>
    </row>
    <row r="3339" spans="1:5" x14ac:dyDescent="0.25">
      <c r="A3339" s="8" t="s">
        <v>149</v>
      </c>
      <c r="B3339" s="9">
        <v>0</v>
      </c>
      <c r="C3339" s="10">
        <v>0</v>
      </c>
      <c r="D3339" s="10">
        <v>0</v>
      </c>
      <c r="E3339" s="11">
        <f t="shared" si="53"/>
        <v>0</v>
      </c>
    </row>
    <row r="3340" spans="1:5" x14ac:dyDescent="0.25">
      <c r="A3340" s="12" t="s">
        <v>149</v>
      </c>
      <c r="B3340" s="13">
        <v>0</v>
      </c>
      <c r="C3340" s="14">
        <v>0</v>
      </c>
      <c r="D3340" s="14">
        <v>0</v>
      </c>
      <c r="E3340" s="15">
        <f t="shared" si="53"/>
        <v>0</v>
      </c>
    </row>
    <row r="3341" spans="1:5" x14ac:dyDescent="0.25">
      <c r="A3341" s="8" t="s">
        <v>149</v>
      </c>
      <c r="B3341" s="9">
        <v>0</v>
      </c>
      <c r="C3341" s="10">
        <v>0</v>
      </c>
      <c r="D3341" s="10">
        <v>0</v>
      </c>
      <c r="E3341" s="11">
        <f t="shared" si="53"/>
        <v>0</v>
      </c>
    </row>
    <row r="3342" spans="1:5" x14ac:dyDescent="0.25">
      <c r="A3342" s="12" t="s">
        <v>149</v>
      </c>
      <c r="B3342" s="13">
        <v>0</v>
      </c>
      <c r="C3342" s="14">
        <v>0</v>
      </c>
      <c r="D3342" s="14">
        <v>0</v>
      </c>
      <c r="E3342" s="15">
        <f t="shared" si="53"/>
        <v>0</v>
      </c>
    </row>
    <row r="3343" spans="1:5" x14ac:dyDescent="0.25">
      <c r="A3343" s="8" t="s">
        <v>149</v>
      </c>
      <c r="B3343" s="9">
        <v>0</v>
      </c>
      <c r="C3343" s="10">
        <v>0</v>
      </c>
      <c r="D3343" s="10">
        <v>0</v>
      </c>
      <c r="E3343" s="11">
        <f t="shared" si="53"/>
        <v>0</v>
      </c>
    </row>
    <row r="3344" spans="1:5" x14ac:dyDescent="0.25">
      <c r="A3344" s="12" t="s">
        <v>149</v>
      </c>
      <c r="B3344" s="13">
        <v>0</v>
      </c>
      <c r="C3344" s="14">
        <v>0</v>
      </c>
      <c r="D3344" s="14">
        <v>0</v>
      </c>
      <c r="E3344" s="15">
        <f t="shared" si="53"/>
        <v>0</v>
      </c>
    </row>
    <row r="3345" spans="1:5" x14ac:dyDescent="0.25">
      <c r="A3345" s="8" t="s">
        <v>149</v>
      </c>
      <c r="B3345" s="9">
        <v>0</v>
      </c>
      <c r="C3345" s="10">
        <v>0</v>
      </c>
      <c r="D3345" s="10">
        <v>0</v>
      </c>
      <c r="E3345" s="11">
        <f t="shared" si="53"/>
        <v>0</v>
      </c>
    </row>
    <row r="3346" spans="1:5" x14ac:dyDescent="0.25">
      <c r="A3346" s="12" t="s">
        <v>149</v>
      </c>
      <c r="B3346" s="13">
        <v>0</v>
      </c>
      <c r="C3346" s="14">
        <v>0</v>
      </c>
      <c r="D3346" s="14">
        <v>0</v>
      </c>
      <c r="E3346" s="15">
        <f t="shared" si="53"/>
        <v>0</v>
      </c>
    </row>
    <row r="3347" spans="1:5" x14ac:dyDescent="0.25">
      <c r="A3347" s="8" t="s">
        <v>149</v>
      </c>
      <c r="B3347" s="73">
        <v>0</v>
      </c>
      <c r="C3347" s="74">
        <v>0</v>
      </c>
      <c r="D3347" s="74">
        <v>0</v>
      </c>
      <c r="E3347" s="75">
        <f t="shared" si="53"/>
        <v>0</v>
      </c>
    </row>
    <row r="3348" spans="1:5" x14ac:dyDescent="0.25">
      <c r="A3348" s="12" t="s">
        <v>149</v>
      </c>
      <c r="B3348" s="13">
        <v>0</v>
      </c>
      <c r="C3348" s="14">
        <v>0</v>
      </c>
      <c r="D3348" s="14">
        <v>0</v>
      </c>
      <c r="E3348" s="15">
        <f t="shared" si="53"/>
        <v>0</v>
      </c>
    </row>
    <row r="3349" spans="1:5" x14ac:dyDescent="0.25">
      <c r="A3349" s="8" t="s">
        <v>149</v>
      </c>
      <c r="B3349" s="9">
        <v>0</v>
      </c>
      <c r="C3349" s="10">
        <v>0</v>
      </c>
      <c r="D3349" s="10">
        <v>0</v>
      </c>
      <c r="E3349" s="11">
        <f t="shared" si="53"/>
        <v>0</v>
      </c>
    </row>
    <row r="3350" spans="1:5" x14ac:dyDescent="0.25">
      <c r="A3350" s="12" t="s">
        <v>149</v>
      </c>
      <c r="B3350" s="13">
        <v>0</v>
      </c>
      <c r="C3350" s="14">
        <v>0</v>
      </c>
      <c r="D3350" s="14">
        <v>0</v>
      </c>
      <c r="E3350" s="15">
        <f t="shared" si="53"/>
        <v>0</v>
      </c>
    </row>
    <row r="3351" spans="1:5" x14ac:dyDescent="0.25">
      <c r="A3351" s="8" t="s">
        <v>149</v>
      </c>
      <c r="B3351" s="9">
        <v>0</v>
      </c>
      <c r="C3351" s="10">
        <v>0</v>
      </c>
      <c r="D3351" s="10">
        <v>0</v>
      </c>
      <c r="E3351" s="11">
        <f t="shared" si="53"/>
        <v>0</v>
      </c>
    </row>
    <row r="3352" spans="1:5" x14ac:dyDescent="0.25">
      <c r="A3352" s="12" t="s">
        <v>149</v>
      </c>
      <c r="B3352" s="13">
        <v>0</v>
      </c>
      <c r="C3352" s="14">
        <v>0</v>
      </c>
      <c r="D3352" s="14">
        <v>0</v>
      </c>
      <c r="E3352" s="15">
        <f t="shared" si="53"/>
        <v>0</v>
      </c>
    </row>
    <row r="3353" spans="1:5" ht="15.75" thickBot="1" x14ac:dyDescent="0.3">
      <c r="A3353" s="76" t="s">
        <v>149</v>
      </c>
      <c r="B3353" s="69">
        <f>SUM(B3300:B3352)</f>
        <v>0</v>
      </c>
      <c r="C3353" s="69">
        <f>SUM(C3300:C3352)</f>
        <v>0</v>
      </c>
      <c r="D3353" s="69">
        <f>SUM(D3300:D3352)</f>
        <v>0</v>
      </c>
      <c r="E3353" s="69">
        <f t="shared" si="53"/>
        <v>0</v>
      </c>
    </row>
    <row r="3354" spans="1:5" x14ac:dyDescent="0.25">
      <c r="A3354" s="4" t="s">
        <v>150</v>
      </c>
      <c r="B3354" s="5">
        <v>151</v>
      </c>
      <c r="C3354" s="6">
        <v>31</v>
      </c>
      <c r="D3354" s="6">
        <v>1</v>
      </c>
      <c r="E3354" s="7">
        <f t="shared" si="53"/>
        <v>183</v>
      </c>
    </row>
    <row r="3355" spans="1:5" x14ac:dyDescent="0.25">
      <c r="A3355" s="8" t="s">
        <v>150</v>
      </c>
      <c r="B3355" s="9">
        <v>229</v>
      </c>
      <c r="C3355" s="10">
        <v>61</v>
      </c>
      <c r="D3355" s="10">
        <v>0</v>
      </c>
      <c r="E3355" s="11">
        <f t="shared" si="53"/>
        <v>290</v>
      </c>
    </row>
    <row r="3356" spans="1:5" x14ac:dyDescent="0.25">
      <c r="A3356" s="12" t="s">
        <v>150</v>
      </c>
      <c r="B3356" s="13">
        <v>308</v>
      </c>
      <c r="C3356" s="14">
        <v>83</v>
      </c>
      <c r="D3356" s="14">
        <v>5</v>
      </c>
      <c r="E3356" s="15">
        <f t="shared" si="53"/>
        <v>396</v>
      </c>
    </row>
    <row r="3357" spans="1:5" x14ac:dyDescent="0.25">
      <c r="A3357" s="8" t="s">
        <v>150</v>
      </c>
      <c r="B3357" s="9">
        <v>305</v>
      </c>
      <c r="C3357" s="10">
        <v>83</v>
      </c>
      <c r="D3357" s="10">
        <v>16</v>
      </c>
      <c r="E3357" s="11">
        <f t="shared" si="53"/>
        <v>404</v>
      </c>
    </row>
    <row r="3358" spans="1:5" x14ac:dyDescent="0.25">
      <c r="A3358" s="12" t="s">
        <v>150</v>
      </c>
      <c r="B3358" s="13">
        <v>308</v>
      </c>
      <c r="C3358" s="14">
        <v>76</v>
      </c>
      <c r="D3358" s="14">
        <v>8</v>
      </c>
      <c r="E3358" s="15">
        <f t="shared" si="53"/>
        <v>392</v>
      </c>
    </row>
    <row r="3359" spans="1:5" x14ac:dyDescent="0.25">
      <c r="A3359" s="8" t="s">
        <v>150</v>
      </c>
      <c r="B3359" s="9">
        <v>290</v>
      </c>
      <c r="C3359" s="10">
        <v>75</v>
      </c>
      <c r="D3359" s="10">
        <v>7</v>
      </c>
      <c r="E3359" s="11">
        <f t="shared" si="53"/>
        <v>372</v>
      </c>
    </row>
    <row r="3360" spans="1:5" x14ac:dyDescent="0.25">
      <c r="A3360" s="12" t="s">
        <v>150</v>
      </c>
      <c r="B3360" s="13">
        <v>300</v>
      </c>
      <c r="C3360" s="14">
        <v>82</v>
      </c>
      <c r="D3360" s="14">
        <v>11</v>
      </c>
      <c r="E3360" s="15">
        <f t="shared" si="53"/>
        <v>393</v>
      </c>
    </row>
    <row r="3361" spans="1:5" x14ac:dyDescent="0.25">
      <c r="A3361" s="8" t="s">
        <v>150</v>
      </c>
      <c r="B3361" s="9">
        <v>279</v>
      </c>
      <c r="C3361" s="10">
        <v>76</v>
      </c>
      <c r="D3361" s="10">
        <v>3</v>
      </c>
      <c r="E3361" s="11">
        <f t="shared" si="53"/>
        <v>358</v>
      </c>
    </row>
    <row r="3362" spans="1:5" x14ac:dyDescent="0.25">
      <c r="A3362" s="12" t="s">
        <v>150</v>
      </c>
      <c r="B3362" s="13">
        <v>272</v>
      </c>
      <c r="C3362" s="14">
        <v>89</v>
      </c>
      <c r="D3362" s="14">
        <v>3</v>
      </c>
      <c r="E3362" s="15">
        <f t="shared" si="53"/>
        <v>364</v>
      </c>
    </row>
    <row r="3363" spans="1:5" x14ac:dyDescent="0.25">
      <c r="A3363" s="8" t="s">
        <v>150</v>
      </c>
      <c r="B3363" s="9">
        <v>271</v>
      </c>
      <c r="C3363" s="10">
        <v>84</v>
      </c>
      <c r="D3363" s="10">
        <v>4</v>
      </c>
      <c r="E3363" s="11">
        <f t="shared" si="53"/>
        <v>359</v>
      </c>
    </row>
    <row r="3364" spans="1:5" x14ac:dyDescent="0.25">
      <c r="A3364" s="12" t="s">
        <v>150</v>
      </c>
      <c r="B3364" s="70">
        <v>287</v>
      </c>
      <c r="C3364" s="71">
        <v>87</v>
      </c>
      <c r="D3364" s="71">
        <v>5</v>
      </c>
      <c r="E3364" s="72">
        <f t="shared" si="53"/>
        <v>379</v>
      </c>
    </row>
    <row r="3365" spans="1:5" x14ac:dyDescent="0.25">
      <c r="A3365" s="8" t="s">
        <v>150</v>
      </c>
      <c r="B3365" s="9">
        <v>267</v>
      </c>
      <c r="C3365" s="10">
        <v>71</v>
      </c>
      <c r="D3365" s="10">
        <v>0</v>
      </c>
      <c r="E3365" s="11">
        <f t="shared" si="53"/>
        <v>338</v>
      </c>
    </row>
    <row r="3366" spans="1:5" x14ac:dyDescent="0.25">
      <c r="A3366" s="12" t="s">
        <v>150</v>
      </c>
      <c r="B3366" s="13">
        <v>290</v>
      </c>
      <c r="C3366" s="14">
        <v>88</v>
      </c>
      <c r="D3366" s="14">
        <v>4</v>
      </c>
      <c r="E3366" s="15">
        <f t="shared" si="53"/>
        <v>382</v>
      </c>
    </row>
    <row r="3367" spans="1:5" x14ac:dyDescent="0.25">
      <c r="A3367" s="8" t="s">
        <v>150</v>
      </c>
      <c r="B3367" s="9">
        <v>304</v>
      </c>
      <c r="C3367" s="10">
        <v>77</v>
      </c>
      <c r="D3367" s="10">
        <v>4</v>
      </c>
      <c r="E3367" s="11">
        <f t="shared" si="53"/>
        <v>385</v>
      </c>
    </row>
    <row r="3368" spans="1:5" x14ac:dyDescent="0.25">
      <c r="A3368" s="12" t="s">
        <v>150</v>
      </c>
      <c r="B3368" s="13">
        <v>240</v>
      </c>
      <c r="C3368" s="14">
        <v>50</v>
      </c>
      <c r="D3368" s="14">
        <v>5</v>
      </c>
      <c r="E3368" s="15">
        <f t="shared" si="53"/>
        <v>295</v>
      </c>
    </row>
    <row r="3369" spans="1:5" x14ac:dyDescent="0.25">
      <c r="A3369" s="8" t="s">
        <v>150</v>
      </c>
      <c r="B3369" s="9">
        <v>177</v>
      </c>
      <c r="C3369" s="10">
        <v>60</v>
      </c>
      <c r="D3369" s="10">
        <v>4</v>
      </c>
      <c r="E3369" s="11">
        <f t="shared" si="53"/>
        <v>241</v>
      </c>
    </row>
    <row r="3370" spans="1:5" x14ac:dyDescent="0.25">
      <c r="A3370" s="12" t="s">
        <v>150</v>
      </c>
      <c r="B3370" s="13">
        <v>211</v>
      </c>
      <c r="C3370" s="14">
        <v>61</v>
      </c>
      <c r="D3370" s="14">
        <v>8</v>
      </c>
      <c r="E3370" s="15">
        <f t="shared" si="53"/>
        <v>280</v>
      </c>
    </row>
    <row r="3371" spans="1:5" x14ac:dyDescent="0.25">
      <c r="A3371" s="8" t="s">
        <v>150</v>
      </c>
      <c r="B3371" s="9">
        <v>189</v>
      </c>
      <c r="C3371" s="10">
        <v>71</v>
      </c>
      <c r="D3371" s="10">
        <v>0</v>
      </c>
      <c r="E3371" s="11">
        <f t="shared" si="53"/>
        <v>260</v>
      </c>
    </row>
    <row r="3372" spans="1:5" x14ac:dyDescent="0.25">
      <c r="A3372" s="12" t="s">
        <v>150</v>
      </c>
      <c r="B3372" s="13">
        <v>196</v>
      </c>
      <c r="C3372" s="14">
        <v>43</v>
      </c>
      <c r="D3372" s="14">
        <v>2</v>
      </c>
      <c r="E3372" s="15">
        <f t="shared" si="53"/>
        <v>241</v>
      </c>
    </row>
    <row r="3373" spans="1:5" x14ac:dyDescent="0.25">
      <c r="A3373" s="8" t="s">
        <v>150</v>
      </c>
      <c r="B3373" s="9">
        <v>224</v>
      </c>
      <c r="C3373" s="10">
        <v>62</v>
      </c>
      <c r="D3373" s="10">
        <v>3</v>
      </c>
      <c r="E3373" s="11">
        <f t="shared" si="53"/>
        <v>289</v>
      </c>
    </row>
    <row r="3374" spans="1:5" x14ac:dyDescent="0.25">
      <c r="A3374" s="12" t="s">
        <v>150</v>
      </c>
      <c r="B3374" s="13">
        <v>233</v>
      </c>
      <c r="C3374" s="14">
        <v>58</v>
      </c>
      <c r="D3374" s="14">
        <v>3</v>
      </c>
      <c r="E3374" s="15">
        <f t="shared" si="53"/>
        <v>294</v>
      </c>
    </row>
    <row r="3375" spans="1:5" x14ac:dyDescent="0.25">
      <c r="A3375" s="8" t="s">
        <v>150</v>
      </c>
      <c r="B3375" s="9">
        <v>209</v>
      </c>
      <c r="C3375" s="10">
        <v>41</v>
      </c>
      <c r="D3375" s="10">
        <v>2</v>
      </c>
      <c r="E3375" s="11">
        <f t="shared" si="53"/>
        <v>252</v>
      </c>
    </row>
    <row r="3376" spans="1:5" x14ac:dyDescent="0.25">
      <c r="A3376" s="12" t="s">
        <v>150</v>
      </c>
      <c r="B3376" s="13">
        <v>275</v>
      </c>
      <c r="C3376" s="14">
        <v>49</v>
      </c>
      <c r="D3376" s="14">
        <v>0</v>
      </c>
      <c r="E3376" s="15">
        <f t="shared" si="53"/>
        <v>324</v>
      </c>
    </row>
    <row r="3377" spans="1:5" x14ac:dyDescent="0.25">
      <c r="A3377" s="8" t="s">
        <v>150</v>
      </c>
      <c r="B3377" s="9">
        <v>277</v>
      </c>
      <c r="C3377" s="10">
        <v>64</v>
      </c>
      <c r="D3377" s="10">
        <v>0</v>
      </c>
      <c r="E3377" s="11">
        <f t="shared" si="53"/>
        <v>341</v>
      </c>
    </row>
    <row r="3378" spans="1:5" x14ac:dyDescent="0.25">
      <c r="A3378" s="12" t="s">
        <v>150</v>
      </c>
      <c r="B3378" s="13">
        <v>300</v>
      </c>
      <c r="C3378" s="14">
        <v>63</v>
      </c>
      <c r="D3378" s="14">
        <v>1</v>
      </c>
      <c r="E3378" s="15">
        <f t="shared" si="53"/>
        <v>364</v>
      </c>
    </row>
    <row r="3379" spans="1:5" x14ac:dyDescent="0.25">
      <c r="A3379" s="8" t="s">
        <v>150</v>
      </c>
      <c r="B3379" s="9">
        <v>308</v>
      </c>
      <c r="C3379" s="10">
        <v>57</v>
      </c>
      <c r="D3379" s="10">
        <v>0</v>
      </c>
      <c r="E3379" s="11">
        <f t="shared" si="53"/>
        <v>365</v>
      </c>
    </row>
    <row r="3380" spans="1:5" x14ac:dyDescent="0.25">
      <c r="A3380" s="12" t="s">
        <v>150</v>
      </c>
      <c r="B3380" s="13">
        <v>319</v>
      </c>
      <c r="C3380" s="14">
        <v>74</v>
      </c>
      <c r="D3380" s="14">
        <v>0</v>
      </c>
      <c r="E3380" s="15">
        <f t="shared" si="53"/>
        <v>393</v>
      </c>
    </row>
    <row r="3381" spans="1:5" x14ac:dyDescent="0.25">
      <c r="A3381" s="8" t="s">
        <v>150</v>
      </c>
      <c r="B3381" s="9">
        <v>251</v>
      </c>
      <c r="C3381" s="10">
        <v>45</v>
      </c>
      <c r="D3381" s="10">
        <v>4</v>
      </c>
      <c r="E3381" s="11">
        <f t="shared" si="53"/>
        <v>300</v>
      </c>
    </row>
    <row r="3382" spans="1:5" x14ac:dyDescent="0.25">
      <c r="A3382" s="12" t="s">
        <v>150</v>
      </c>
      <c r="B3382" s="13">
        <v>263</v>
      </c>
      <c r="C3382" s="14">
        <v>66</v>
      </c>
      <c r="D3382" s="14">
        <v>0</v>
      </c>
      <c r="E3382" s="15">
        <f t="shared" si="53"/>
        <v>329</v>
      </c>
    </row>
    <row r="3383" spans="1:5" x14ac:dyDescent="0.25">
      <c r="A3383" s="8" t="s">
        <v>150</v>
      </c>
      <c r="B3383" s="9">
        <v>298</v>
      </c>
      <c r="C3383" s="10">
        <v>54</v>
      </c>
      <c r="D3383" s="10">
        <v>3</v>
      </c>
      <c r="E3383" s="11">
        <f t="shared" si="53"/>
        <v>355</v>
      </c>
    </row>
    <row r="3384" spans="1:5" x14ac:dyDescent="0.25">
      <c r="A3384" s="12" t="s">
        <v>150</v>
      </c>
      <c r="B3384" s="13">
        <v>278</v>
      </c>
      <c r="C3384" s="14">
        <v>66</v>
      </c>
      <c r="D3384" s="14">
        <v>2</v>
      </c>
      <c r="E3384" s="15">
        <f t="shared" si="53"/>
        <v>346</v>
      </c>
    </row>
    <row r="3385" spans="1:5" x14ac:dyDescent="0.25">
      <c r="A3385" s="8" t="s">
        <v>150</v>
      </c>
      <c r="B3385" s="9">
        <v>279</v>
      </c>
      <c r="C3385" s="10">
        <v>57</v>
      </c>
      <c r="D3385" s="10">
        <v>1</v>
      </c>
      <c r="E3385" s="11">
        <f t="shared" si="53"/>
        <v>337</v>
      </c>
    </row>
    <row r="3386" spans="1:5" x14ac:dyDescent="0.25">
      <c r="A3386" s="12" t="s">
        <v>150</v>
      </c>
      <c r="B3386" s="13">
        <v>255</v>
      </c>
      <c r="C3386" s="14">
        <v>56</v>
      </c>
      <c r="D3386" s="14">
        <v>2</v>
      </c>
      <c r="E3386" s="15">
        <f t="shared" si="53"/>
        <v>313</v>
      </c>
    </row>
    <row r="3387" spans="1:5" x14ac:dyDescent="0.25">
      <c r="A3387" s="8" t="s">
        <v>150</v>
      </c>
      <c r="B3387" s="9">
        <v>240</v>
      </c>
      <c r="C3387" s="10">
        <v>67</v>
      </c>
      <c r="D3387" s="10">
        <v>1</v>
      </c>
      <c r="E3387" s="11">
        <f t="shared" si="53"/>
        <v>308</v>
      </c>
    </row>
    <row r="3388" spans="1:5" x14ac:dyDescent="0.25">
      <c r="A3388" s="12" t="s">
        <v>150</v>
      </c>
      <c r="B3388" s="13">
        <v>252</v>
      </c>
      <c r="C3388" s="14">
        <v>61</v>
      </c>
      <c r="D3388" s="14">
        <v>4</v>
      </c>
      <c r="E3388" s="15">
        <f t="shared" si="53"/>
        <v>317</v>
      </c>
    </row>
    <row r="3389" spans="1:5" x14ac:dyDescent="0.25">
      <c r="A3389" s="8" t="s">
        <v>150</v>
      </c>
      <c r="B3389" s="9">
        <v>244</v>
      </c>
      <c r="C3389" s="10">
        <v>59</v>
      </c>
      <c r="D3389" s="10">
        <v>2</v>
      </c>
      <c r="E3389" s="11">
        <f t="shared" si="53"/>
        <v>305</v>
      </c>
    </row>
    <row r="3390" spans="1:5" x14ac:dyDescent="0.25">
      <c r="A3390" s="12" t="s">
        <v>150</v>
      </c>
      <c r="B3390" s="13">
        <v>239</v>
      </c>
      <c r="C3390" s="14">
        <v>56</v>
      </c>
      <c r="D3390" s="14">
        <v>2</v>
      </c>
      <c r="E3390" s="15">
        <f t="shared" si="53"/>
        <v>297</v>
      </c>
    </row>
    <row r="3391" spans="1:5" x14ac:dyDescent="0.25">
      <c r="A3391" s="8" t="s">
        <v>150</v>
      </c>
      <c r="B3391" s="9">
        <v>280</v>
      </c>
      <c r="C3391" s="10">
        <v>64</v>
      </c>
      <c r="D3391" s="10">
        <v>1</v>
      </c>
      <c r="E3391" s="11">
        <f t="shared" si="53"/>
        <v>345</v>
      </c>
    </row>
    <row r="3392" spans="1:5" x14ac:dyDescent="0.25">
      <c r="A3392" s="12" t="s">
        <v>150</v>
      </c>
      <c r="B3392" s="13">
        <v>268</v>
      </c>
      <c r="C3392" s="14">
        <v>73</v>
      </c>
      <c r="D3392" s="14">
        <v>3</v>
      </c>
      <c r="E3392" s="15">
        <f t="shared" si="53"/>
        <v>344</v>
      </c>
    </row>
    <row r="3393" spans="1:5" x14ac:dyDescent="0.25">
      <c r="A3393" s="8" t="s">
        <v>150</v>
      </c>
      <c r="B3393" s="9">
        <v>237</v>
      </c>
      <c r="C3393" s="10">
        <v>64</v>
      </c>
      <c r="D3393" s="10">
        <v>1</v>
      </c>
      <c r="E3393" s="11">
        <f t="shared" si="53"/>
        <v>302</v>
      </c>
    </row>
    <row r="3394" spans="1:5" x14ac:dyDescent="0.25">
      <c r="A3394" s="12" t="s">
        <v>150</v>
      </c>
      <c r="B3394" s="13">
        <v>288</v>
      </c>
      <c r="C3394" s="14">
        <v>58</v>
      </c>
      <c r="D3394" s="14">
        <v>0</v>
      </c>
      <c r="E3394" s="15">
        <f t="shared" si="53"/>
        <v>346</v>
      </c>
    </row>
    <row r="3395" spans="1:5" x14ac:dyDescent="0.25">
      <c r="A3395" s="8" t="s">
        <v>150</v>
      </c>
      <c r="B3395" s="9">
        <v>318</v>
      </c>
      <c r="C3395" s="10">
        <v>73</v>
      </c>
      <c r="D3395" s="10">
        <v>0</v>
      </c>
      <c r="E3395" s="11">
        <f t="shared" si="53"/>
        <v>391</v>
      </c>
    </row>
    <row r="3396" spans="1:5" x14ac:dyDescent="0.25">
      <c r="A3396" s="12" t="s">
        <v>150</v>
      </c>
      <c r="B3396" s="13">
        <v>306</v>
      </c>
      <c r="C3396" s="14">
        <v>78</v>
      </c>
      <c r="D3396" s="14">
        <v>1</v>
      </c>
      <c r="E3396" s="15">
        <f t="shared" si="53"/>
        <v>385</v>
      </c>
    </row>
    <row r="3397" spans="1:5" x14ac:dyDescent="0.25">
      <c r="A3397" s="8" t="s">
        <v>150</v>
      </c>
      <c r="B3397" s="9">
        <v>323</v>
      </c>
      <c r="C3397" s="10">
        <v>84</v>
      </c>
      <c r="D3397" s="10">
        <v>0</v>
      </c>
      <c r="E3397" s="11">
        <f t="shared" si="53"/>
        <v>407</v>
      </c>
    </row>
    <row r="3398" spans="1:5" x14ac:dyDescent="0.25">
      <c r="A3398" s="12" t="s">
        <v>150</v>
      </c>
      <c r="B3398" s="13">
        <v>296</v>
      </c>
      <c r="C3398" s="14">
        <v>78</v>
      </c>
      <c r="D3398" s="14">
        <v>2</v>
      </c>
      <c r="E3398" s="15">
        <f t="shared" si="53"/>
        <v>376</v>
      </c>
    </row>
    <row r="3399" spans="1:5" x14ac:dyDescent="0.25">
      <c r="A3399" s="8" t="s">
        <v>150</v>
      </c>
      <c r="B3399" s="9">
        <v>292</v>
      </c>
      <c r="C3399" s="10">
        <v>80</v>
      </c>
      <c r="D3399" s="10">
        <v>3</v>
      </c>
      <c r="E3399" s="11">
        <f t="shared" ref="E3399:E3462" si="54">SUM(B3399:D3399)</f>
        <v>375</v>
      </c>
    </row>
    <row r="3400" spans="1:5" x14ac:dyDescent="0.25">
      <c r="A3400" s="12" t="s">
        <v>150</v>
      </c>
      <c r="B3400" s="13">
        <v>315</v>
      </c>
      <c r="C3400" s="14">
        <v>93</v>
      </c>
      <c r="D3400" s="14">
        <v>0</v>
      </c>
      <c r="E3400" s="15">
        <f t="shared" si="54"/>
        <v>408</v>
      </c>
    </row>
    <row r="3401" spans="1:5" x14ac:dyDescent="0.25">
      <c r="A3401" s="8" t="s">
        <v>150</v>
      </c>
      <c r="B3401" s="73">
        <v>298</v>
      </c>
      <c r="C3401" s="74">
        <v>98</v>
      </c>
      <c r="D3401" s="74">
        <v>2</v>
      </c>
      <c r="E3401" s="75">
        <f t="shared" si="54"/>
        <v>398</v>
      </c>
    </row>
    <row r="3402" spans="1:5" x14ac:dyDescent="0.25">
      <c r="A3402" s="12" t="s">
        <v>150</v>
      </c>
      <c r="B3402" s="13">
        <v>344</v>
      </c>
      <c r="C3402" s="14">
        <v>81</v>
      </c>
      <c r="D3402" s="14">
        <v>5</v>
      </c>
      <c r="E3402" s="15">
        <f t="shared" si="54"/>
        <v>430</v>
      </c>
    </row>
    <row r="3403" spans="1:5" x14ac:dyDescent="0.25">
      <c r="A3403" s="8" t="s">
        <v>150</v>
      </c>
      <c r="B3403" s="9">
        <v>360</v>
      </c>
      <c r="C3403" s="10">
        <v>94</v>
      </c>
      <c r="D3403" s="10">
        <v>4</v>
      </c>
      <c r="E3403" s="11">
        <f t="shared" si="54"/>
        <v>458</v>
      </c>
    </row>
    <row r="3404" spans="1:5" x14ac:dyDescent="0.25">
      <c r="A3404" s="12" t="s">
        <v>150</v>
      </c>
      <c r="B3404" s="13">
        <v>374</v>
      </c>
      <c r="C3404" s="14">
        <v>107</v>
      </c>
      <c r="D3404" s="14">
        <v>7</v>
      </c>
      <c r="E3404" s="15">
        <f t="shared" si="54"/>
        <v>488</v>
      </c>
    </row>
    <row r="3405" spans="1:5" x14ac:dyDescent="0.25">
      <c r="A3405" s="8" t="s">
        <v>150</v>
      </c>
      <c r="B3405" s="9">
        <v>409</v>
      </c>
      <c r="C3405" s="10">
        <v>87</v>
      </c>
      <c r="D3405" s="10">
        <v>6</v>
      </c>
      <c r="E3405" s="11">
        <f t="shared" si="54"/>
        <v>502</v>
      </c>
    </row>
    <row r="3406" spans="1:5" x14ac:dyDescent="0.25">
      <c r="A3406" s="12" t="s">
        <v>150</v>
      </c>
      <c r="B3406" s="13">
        <v>196</v>
      </c>
      <c r="C3406" s="14">
        <v>61</v>
      </c>
      <c r="D3406" s="14">
        <v>6</v>
      </c>
      <c r="E3406" s="15">
        <f t="shared" si="54"/>
        <v>263</v>
      </c>
    </row>
    <row r="3407" spans="1:5" ht="15.75" thickBot="1" x14ac:dyDescent="0.3">
      <c r="A3407" s="76" t="s">
        <v>150</v>
      </c>
      <c r="B3407" s="69">
        <f>SUM(B3354:B3406)</f>
        <v>14522</v>
      </c>
      <c r="C3407" s="69">
        <f>SUM(C3354:C3406)</f>
        <v>3676</v>
      </c>
      <c r="D3407" s="69">
        <f>SUM(D3354:D3406)</f>
        <v>161</v>
      </c>
      <c r="E3407" s="69">
        <f t="shared" si="54"/>
        <v>18359</v>
      </c>
    </row>
    <row r="3408" spans="1:5" x14ac:dyDescent="0.25">
      <c r="A3408" s="4" t="s">
        <v>151</v>
      </c>
      <c r="B3408" s="5">
        <v>205</v>
      </c>
      <c r="C3408" s="6">
        <v>513</v>
      </c>
      <c r="D3408" s="6">
        <v>7</v>
      </c>
      <c r="E3408" s="7">
        <f t="shared" si="54"/>
        <v>725</v>
      </c>
    </row>
    <row r="3409" spans="1:5" x14ac:dyDescent="0.25">
      <c r="A3409" s="8" t="s">
        <v>151</v>
      </c>
      <c r="B3409" s="9">
        <v>403</v>
      </c>
      <c r="C3409" s="10">
        <v>899</v>
      </c>
      <c r="D3409" s="10">
        <v>6</v>
      </c>
      <c r="E3409" s="11">
        <f t="shared" si="54"/>
        <v>1308</v>
      </c>
    </row>
    <row r="3410" spans="1:5" x14ac:dyDescent="0.25">
      <c r="A3410" s="12" t="s">
        <v>151</v>
      </c>
      <c r="B3410" s="13">
        <v>508</v>
      </c>
      <c r="C3410" s="14">
        <v>1012</v>
      </c>
      <c r="D3410" s="14">
        <v>3</v>
      </c>
      <c r="E3410" s="15">
        <f t="shared" si="54"/>
        <v>1523</v>
      </c>
    </row>
    <row r="3411" spans="1:5" x14ac:dyDescent="0.25">
      <c r="A3411" s="8" t="s">
        <v>151</v>
      </c>
      <c r="B3411" s="9">
        <v>488</v>
      </c>
      <c r="C3411" s="10">
        <v>955</v>
      </c>
      <c r="D3411" s="10">
        <v>2</v>
      </c>
      <c r="E3411" s="11">
        <f t="shared" si="54"/>
        <v>1445</v>
      </c>
    </row>
    <row r="3412" spans="1:5" x14ac:dyDescent="0.25">
      <c r="A3412" s="12" t="s">
        <v>151</v>
      </c>
      <c r="B3412" s="13">
        <v>527</v>
      </c>
      <c r="C3412" s="14">
        <v>1086</v>
      </c>
      <c r="D3412" s="14">
        <v>1</v>
      </c>
      <c r="E3412" s="15">
        <f t="shared" si="54"/>
        <v>1614</v>
      </c>
    </row>
    <row r="3413" spans="1:5" x14ac:dyDescent="0.25">
      <c r="A3413" s="8" t="s">
        <v>151</v>
      </c>
      <c r="B3413" s="9">
        <v>416</v>
      </c>
      <c r="C3413" s="10">
        <v>940</v>
      </c>
      <c r="D3413" s="10">
        <v>6</v>
      </c>
      <c r="E3413" s="11">
        <f t="shared" si="54"/>
        <v>1362</v>
      </c>
    </row>
    <row r="3414" spans="1:5" x14ac:dyDescent="0.25">
      <c r="A3414" s="12" t="s">
        <v>151</v>
      </c>
      <c r="B3414" s="13">
        <v>472</v>
      </c>
      <c r="C3414" s="14">
        <v>1057</v>
      </c>
      <c r="D3414" s="14">
        <v>9</v>
      </c>
      <c r="E3414" s="15">
        <f t="shared" si="54"/>
        <v>1538</v>
      </c>
    </row>
    <row r="3415" spans="1:5" x14ac:dyDescent="0.25">
      <c r="A3415" s="8" t="s">
        <v>151</v>
      </c>
      <c r="B3415" s="9">
        <v>476</v>
      </c>
      <c r="C3415" s="10">
        <v>1035</v>
      </c>
      <c r="D3415" s="10">
        <v>1</v>
      </c>
      <c r="E3415" s="11">
        <f t="shared" si="54"/>
        <v>1512</v>
      </c>
    </row>
    <row r="3416" spans="1:5" x14ac:dyDescent="0.25">
      <c r="A3416" s="12" t="s">
        <v>151</v>
      </c>
      <c r="B3416" s="13">
        <v>413</v>
      </c>
      <c r="C3416" s="14">
        <v>940</v>
      </c>
      <c r="D3416" s="14">
        <v>4</v>
      </c>
      <c r="E3416" s="15">
        <f t="shared" si="54"/>
        <v>1357</v>
      </c>
    </row>
    <row r="3417" spans="1:5" x14ac:dyDescent="0.25">
      <c r="A3417" s="8" t="s">
        <v>151</v>
      </c>
      <c r="B3417" s="9">
        <v>435</v>
      </c>
      <c r="C3417" s="10">
        <v>988</v>
      </c>
      <c r="D3417" s="10">
        <v>3</v>
      </c>
      <c r="E3417" s="11">
        <f t="shared" si="54"/>
        <v>1426</v>
      </c>
    </row>
    <row r="3418" spans="1:5" x14ac:dyDescent="0.25">
      <c r="A3418" s="12" t="s">
        <v>151</v>
      </c>
      <c r="B3418" s="70">
        <v>391</v>
      </c>
      <c r="C3418" s="71">
        <v>977</v>
      </c>
      <c r="D3418" s="71">
        <v>4</v>
      </c>
      <c r="E3418" s="72">
        <f t="shared" si="54"/>
        <v>1372</v>
      </c>
    </row>
    <row r="3419" spans="1:5" x14ac:dyDescent="0.25">
      <c r="A3419" s="8" t="s">
        <v>151</v>
      </c>
      <c r="B3419" s="9">
        <v>313</v>
      </c>
      <c r="C3419" s="10">
        <v>876</v>
      </c>
      <c r="D3419" s="10">
        <v>1</v>
      </c>
      <c r="E3419" s="11">
        <f t="shared" si="54"/>
        <v>1190</v>
      </c>
    </row>
    <row r="3420" spans="1:5" x14ac:dyDescent="0.25">
      <c r="A3420" s="12" t="s">
        <v>151</v>
      </c>
      <c r="B3420" s="13">
        <v>309</v>
      </c>
      <c r="C3420" s="14">
        <v>931</v>
      </c>
      <c r="D3420" s="14">
        <v>6</v>
      </c>
      <c r="E3420" s="15">
        <f t="shared" si="54"/>
        <v>1246</v>
      </c>
    </row>
    <row r="3421" spans="1:5" x14ac:dyDescent="0.25">
      <c r="A3421" s="8" t="s">
        <v>151</v>
      </c>
      <c r="B3421" s="9">
        <v>360</v>
      </c>
      <c r="C3421" s="10">
        <v>886</v>
      </c>
      <c r="D3421" s="10">
        <v>2</v>
      </c>
      <c r="E3421" s="11">
        <f t="shared" si="54"/>
        <v>1248</v>
      </c>
    </row>
    <row r="3422" spans="1:5" x14ac:dyDescent="0.25">
      <c r="A3422" s="12" t="s">
        <v>151</v>
      </c>
      <c r="B3422" s="13">
        <v>345</v>
      </c>
      <c r="C3422" s="14">
        <v>637</v>
      </c>
      <c r="D3422" s="14">
        <v>3</v>
      </c>
      <c r="E3422" s="15">
        <f t="shared" si="54"/>
        <v>985</v>
      </c>
    </row>
    <row r="3423" spans="1:5" x14ac:dyDescent="0.25">
      <c r="A3423" s="8" t="s">
        <v>151</v>
      </c>
      <c r="B3423" s="9">
        <v>370</v>
      </c>
      <c r="C3423" s="10">
        <v>835</v>
      </c>
      <c r="D3423" s="10">
        <v>42</v>
      </c>
      <c r="E3423" s="11">
        <f t="shared" si="54"/>
        <v>1247</v>
      </c>
    </row>
    <row r="3424" spans="1:5" x14ac:dyDescent="0.25">
      <c r="A3424" s="12" t="s">
        <v>151</v>
      </c>
      <c r="B3424" s="13">
        <v>424</v>
      </c>
      <c r="C3424" s="14">
        <v>820</v>
      </c>
      <c r="D3424" s="14">
        <v>2</v>
      </c>
      <c r="E3424" s="15">
        <f t="shared" si="54"/>
        <v>1246</v>
      </c>
    </row>
    <row r="3425" spans="1:5" x14ac:dyDescent="0.25">
      <c r="A3425" s="8" t="s">
        <v>151</v>
      </c>
      <c r="B3425" s="9">
        <v>337</v>
      </c>
      <c r="C3425" s="10">
        <v>711</v>
      </c>
      <c r="D3425" s="10">
        <v>6</v>
      </c>
      <c r="E3425" s="11">
        <f t="shared" si="54"/>
        <v>1054</v>
      </c>
    </row>
    <row r="3426" spans="1:5" x14ac:dyDescent="0.25">
      <c r="A3426" s="12" t="s">
        <v>151</v>
      </c>
      <c r="B3426" s="13">
        <v>259</v>
      </c>
      <c r="C3426" s="14">
        <v>594</v>
      </c>
      <c r="D3426" s="14">
        <v>3</v>
      </c>
      <c r="E3426" s="15">
        <f t="shared" si="54"/>
        <v>856</v>
      </c>
    </row>
    <row r="3427" spans="1:5" x14ac:dyDescent="0.25">
      <c r="A3427" s="8" t="s">
        <v>151</v>
      </c>
      <c r="B3427" s="9">
        <v>323</v>
      </c>
      <c r="C3427" s="10">
        <v>666</v>
      </c>
      <c r="D3427" s="10">
        <v>3</v>
      </c>
      <c r="E3427" s="11">
        <f t="shared" si="54"/>
        <v>992</v>
      </c>
    </row>
    <row r="3428" spans="1:5" x14ac:dyDescent="0.25">
      <c r="A3428" s="12" t="s">
        <v>151</v>
      </c>
      <c r="B3428" s="13">
        <v>357</v>
      </c>
      <c r="C3428" s="14">
        <v>634</v>
      </c>
      <c r="D3428" s="14">
        <v>3</v>
      </c>
      <c r="E3428" s="15">
        <f t="shared" si="54"/>
        <v>994</v>
      </c>
    </row>
    <row r="3429" spans="1:5" x14ac:dyDescent="0.25">
      <c r="A3429" s="8" t="s">
        <v>151</v>
      </c>
      <c r="B3429" s="9">
        <v>316</v>
      </c>
      <c r="C3429" s="10">
        <v>588</v>
      </c>
      <c r="D3429" s="10">
        <v>0</v>
      </c>
      <c r="E3429" s="11">
        <f t="shared" si="54"/>
        <v>904</v>
      </c>
    </row>
    <row r="3430" spans="1:5" x14ac:dyDescent="0.25">
      <c r="A3430" s="12" t="s">
        <v>151</v>
      </c>
      <c r="B3430" s="13">
        <v>447</v>
      </c>
      <c r="C3430" s="14">
        <v>710</v>
      </c>
      <c r="D3430" s="14">
        <v>0</v>
      </c>
      <c r="E3430" s="15">
        <f t="shared" si="54"/>
        <v>1157</v>
      </c>
    </row>
    <row r="3431" spans="1:5" x14ac:dyDescent="0.25">
      <c r="A3431" s="8" t="s">
        <v>151</v>
      </c>
      <c r="B3431" s="9">
        <v>293</v>
      </c>
      <c r="C3431" s="10">
        <v>773</v>
      </c>
      <c r="D3431" s="10">
        <v>2</v>
      </c>
      <c r="E3431" s="11">
        <f t="shared" si="54"/>
        <v>1068</v>
      </c>
    </row>
    <row r="3432" spans="1:5" x14ac:dyDescent="0.25">
      <c r="A3432" s="12" t="s">
        <v>151</v>
      </c>
      <c r="B3432" s="13">
        <v>332</v>
      </c>
      <c r="C3432" s="14">
        <v>675</v>
      </c>
      <c r="D3432" s="14">
        <v>3</v>
      </c>
      <c r="E3432" s="15">
        <f t="shared" si="54"/>
        <v>1010</v>
      </c>
    </row>
    <row r="3433" spans="1:5" x14ac:dyDescent="0.25">
      <c r="A3433" s="8" t="s">
        <v>151</v>
      </c>
      <c r="B3433" s="9">
        <v>345</v>
      </c>
      <c r="C3433" s="10">
        <v>714</v>
      </c>
      <c r="D3433" s="10">
        <v>3</v>
      </c>
      <c r="E3433" s="11">
        <f t="shared" si="54"/>
        <v>1062</v>
      </c>
    </row>
    <row r="3434" spans="1:5" x14ac:dyDescent="0.25">
      <c r="A3434" s="12" t="s">
        <v>151</v>
      </c>
      <c r="B3434" s="13">
        <v>339</v>
      </c>
      <c r="C3434" s="14">
        <v>766</v>
      </c>
      <c r="D3434" s="14">
        <v>2</v>
      </c>
      <c r="E3434" s="15">
        <f t="shared" si="54"/>
        <v>1107</v>
      </c>
    </row>
    <row r="3435" spans="1:5" x14ac:dyDescent="0.25">
      <c r="A3435" s="8" t="s">
        <v>151</v>
      </c>
      <c r="B3435" s="9">
        <v>303</v>
      </c>
      <c r="C3435" s="10">
        <v>644</v>
      </c>
      <c r="D3435" s="10">
        <v>2</v>
      </c>
      <c r="E3435" s="11">
        <f t="shared" si="54"/>
        <v>949</v>
      </c>
    </row>
    <row r="3436" spans="1:5" x14ac:dyDescent="0.25">
      <c r="A3436" s="12" t="s">
        <v>151</v>
      </c>
      <c r="B3436" s="13">
        <v>294</v>
      </c>
      <c r="C3436" s="14">
        <v>776</v>
      </c>
      <c r="D3436" s="14">
        <v>1</v>
      </c>
      <c r="E3436" s="15">
        <f t="shared" si="54"/>
        <v>1071</v>
      </c>
    </row>
    <row r="3437" spans="1:5" x14ac:dyDescent="0.25">
      <c r="A3437" s="8" t="s">
        <v>151</v>
      </c>
      <c r="B3437" s="9">
        <v>318</v>
      </c>
      <c r="C3437" s="10">
        <v>785</v>
      </c>
      <c r="D3437" s="10">
        <v>4</v>
      </c>
      <c r="E3437" s="11">
        <f t="shared" si="54"/>
        <v>1107</v>
      </c>
    </row>
    <row r="3438" spans="1:5" x14ac:dyDescent="0.25">
      <c r="A3438" s="12" t="s">
        <v>151</v>
      </c>
      <c r="B3438" s="13">
        <v>364</v>
      </c>
      <c r="C3438" s="14">
        <v>847</v>
      </c>
      <c r="D3438" s="14">
        <v>2</v>
      </c>
      <c r="E3438" s="15">
        <f t="shared" si="54"/>
        <v>1213</v>
      </c>
    </row>
    <row r="3439" spans="1:5" x14ac:dyDescent="0.25">
      <c r="A3439" s="8" t="s">
        <v>151</v>
      </c>
      <c r="B3439" s="9">
        <v>335</v>
      </c>
      <c r="C3439" s="10">
        <v>784</v>
      </c>
      <c r="D3439" s="10">
        <v>0</v>
      </c>
      <c r="E3439" s="11">
        <f t="shared" si="54"/>
        <v>1119</v>
      </c>
    </row>
    <row r="3440" spans="1:5" x14ac:dyDescent="0.25">
      <c r="A3440" s="12" t="s">
        <v>151</v>
      </c>
      <c r="B3440" s="13">
        <v>386</v>
      </c>
      <c r="C3440" s="14">
        <v>780</v>
      </c>
      <c r="D3440" s="14">
        <v>1</v>
      </c>
      <c r="E3440" s="15">
        <f t="shared" si="54"/>
        <v>1167</v>
      </c>
    </row>
    <row r="3441" spans="1:5" x14ac:dyDescent="0.25">
      <c r="A3441" s="8" t="s">
        <v>151</v>
      </c>
      <c r="B3441" s="9">
        <v>345</v>
      </c>
      <c r="C3441" s="10">
        <v>807</v>
      </c>
      <c r="D3441" s="10">
        <v>0</v>
      </c>
      <c r="E3441" s="11">
        <f t="shared" si="54"/>
        <v>1152</v>
      </c>
    </row>
    <row r="3442" spans="1:5" x14ac:dyDescent="0.25">
      <c r="A3442" s="12" t="s">
        <v>151</v>
      </c>
      <c r="B3442" s="13">
        <v>389</v>
      </c>
      <c r="C3442" s="14">
        <v>827</v>
      </c>
      <c r="D3442" s="14">
        <v>0</v>
      </c>
      <c r="E3442" s="15">
        <f t="shared" si="54"/>
        <v>1216</v>
      </c>
    </row>
    <row r="3443" spans="1:5" x14ac:dyDescent="0.25">
      <c r="A3443" s="8" t="s">
        <v>151</v>
      </c>
      <c r="B3443" s="9">
        <v>331</v>
      </c>
      <c r="C3443" s="10">
        <v>798</v>
      </c>
      <c r="D3443" s="10">
        <v>3</v>
      </c>
      <c r="E3443" s="11">
        <f t="shared" si="54"/>
        <v>1132</v>
      </c>
    </row>
    <row r="3444" spans="1:5" x14ac:dyDescent="0.25">
      <c r="A3444" s="12" t="s">
        <v>151</v>
      </c>
      <c r="B3444" s="13">
        <v>329</v>
      </c>
      <c r="C3444" s="14">
        <v>711</v>
      </c>
      <c r="D3444" s="14">
        <v>0</v>
      </c>
      <c r="E3444" s="15">
        <f t="shared" si="54"/>
        <v>1040</v>
      </c>
    </row>
    <row r="3445" spans="1:5" x14ac:dyDescent="0.25">
      <c r="A3445" s="8" t="s">
        <v>151</v>
      </c>
      <c r="B3445" s="9">
        <v>375</v>
      </c>
      <c r="C3445" s="10">
        <v>766</v>
      </c>
      <c r="D3445" s="10">
        <v>0</v>
      </c>
      <c r="E3445" s="11">
        <f t="shared" si="54"/>
        <v>1141</v>
      </c>
    </row>
    <row r="3446" spans="1:5" x14ac:dyDescent="0.25">
      <c r="A3446" s="12" t="s">
        <v>151</v>
      </c>
      <c r="B3446" s="13">
        <v>388</v>
      </c>
      <c r="C3446" s="14">
        <v>910</v>
      </c>
      <c r="D3446" s="14">
        <v>2</v>
      </c>
      <c r="E3446" s="15">
        <f t="shared" si="54"/>
        <v>1300</v>
      </c>
    </row>
    <row r="3447" spans="1:5" x14ac:dyDescent="0.25">
      <c r="A3447" s="8" t="s">
        <v>151</v>
      </c>
      <c r="B3447" s="9">
        <v>428</v>
      </c>
      <c r="C3447" s="10">
        <v>877</v>
      </c>
      <c r="D3447" s="10">
        <v>4</v>
      </c>
      <c r="E3447" s="11">
        <f t="shared" si="54"/>
        <v>1309</v>
      </c>
    </row>
    <row r="3448" spans="1:5" x14ac:dyDescent="0.25">
      <c r="A3448" s="12" t="s">
        <v>151</v>
      </c>
      <c r="B3448" s="13">
        <v>401</v>
      </c>
      <c r="C3448" s="14">
        <v>879</v>
      </c>
      <c r="D3448" s="14">
        <v>2</v>
      </c>
      <c r="E3448" s="15">
        <f t="shared" si="54"/>
        <v>1282</v>
      </c>
    </row>
    <row r="3449" spans="1:5" x14ac:dyDescent="0.25">
      <c r="A3449" s="8" t="s">
        <v>151</v>
      </c>
      <c r="B3449" s="9">
        <v>410</v>
      </c>
      <c r="C3449" s="10">
        <v>852</v>
      </c>
      <c r="D3449" s="10">
        <v>37</v>
      </c>
      <c r="E3449" s="11">
        <f t="shared" si="54"/>
        <v>1299</v>
      </c>
    </row>
    <row r="3450" spans="1:5" x14ac:dyDescent="0.25">
      <c r="A3450" s="12" t="s">
        <v>151</v>
      </c>
      <c r="B3450" s="13">
        <v>349</v>
      </c>
      <c r="C3450" s="14">
        <v>908</v>
      </c>
      <c r="D3450" s="14">
        <v>1</v>
      </c>
      <c r="E3450" s="15">
        <f t="shared" si="54"/>
        <v>1258</v>
      </c>
    </row>
    <row r="3451" spans="1:5" x14ac:dyDescent="0.25">
      <c r="A3451" s="8" t="s">
        <v>151</v>
      </c>
      <c r="B3451" s="9">
        <v>351</v>
      </c>
      <c r="C3451" s="10">
        <v>811</v>
      </c>
      <c r="D3451" s="10">
        <v>2</v>
      </c>
      <c r="E3451" s="11">
        <f t="shared" si="54"/>
        <v>1164</v>
      </c>
    </row>
    <row r="3452" spans="1:5" x14ac:dyDescent="0.25">
      <c r="A3452" s="12" t="s">
        <v>151</v>
      </c>
      <c r="B3452" s="13">
        <v>419</v>
      </c>
      <c r="C3452" s="14">
        <v>1116</v>
      </c>
      <c r="D3452" s="14">
        <v>3</v>
      </c>
      <c r="E3452" s="15">
        <f t="shared" si="54"/>
        <v>1538</v>
      </c>
    </row>
    <row r="3453" spans="1:5" x14ac:dyDescent="0.25">
      <c r="A3453" s="8" t="s">
        <v>151</v>
      </c>
      <c r="B3453" s="9">
        <v>428</v>
      </c>
      <c r="C3453" s="10">
        <v>1134</v>
      </c>
      <c r="D3453" s="10">
        <v>0</v>
      </c>
      <c r="E3453" s="11">
        <f t="shared" si="54"/>
        <v>1562</v>
      </c>
    </row>
    <row r="3454" spans="1:5" x14ac:dyDescent="0.25">
      <c r="A3454" s="12" t="s">
        <v>151</v>
      </c>
      <c r="B3454" s="13">
        <v>408</v>
      </c>
      <c r="C3454" s="14">
        <v>1000</v>
      </c>
      <c r="D3454" s="14">
        <v>2</v>
      </c>
      <c r="E3454" s="15">
        <f t="shared" si="54"/>
        <v>1410</v>
      </c>
    </row>
    <row r="3455" spans="1:5" x14ac:dyDescent="0.25">
      <c r="A3455" s="8" t="s">
        <v>151</v>
      </c>
      <c r="B3455" s="73">
        <v>491</v>
      </c>
      <c r="C3455" s="74">
        <v>1065</v>
      </c>
      <c r="D3455" s="74">
        <v>2</v>
      </c>
      <c r="E3455" s="75">
        <f t="shared" si="54"/>
        <v>1558</v>
      </c>
    </row>
    <row r="3456" spans="1:5" x14ac:dyDescent="0.25">
      <c r="A3456" s="12" t="s">
        <v>151</v>
      </c>
      <c r="B3456" s="13">
        <v>378</v>
      </c>
      <c r="C3456" s="14">
        <v>989</v>
      </c>
      <c r="D3456" s="14">
        <v>0</v>
      </c>
      <c r="E3456" s="15">
        <f t="shared" si="54"/>
        <v>1367</v>
      </c>
    </row>
    <row r="3457" spans="1:5" x14ac:dyDescent="0.25">
      <c r="A3457" s="8" t="s">
        <v>151</v>
      </c>
      <c r="B3457" s="9">
        <v>553</v>
      </c>
      <c r="C3457" s="10">
        <v>1208</v>
      </c>
      <c r="D3457" s="10">
        <v>1</v>
      </c>
      <c r="E3457" s="11">
        <f t="shared" si="54"/>
        <v>1762</v>
      </c>
    </row>
    <row r="3458" spans="1:5" x14ac:dyDescent="0.25">
      <c r="A3458" s="12" t="s">
        <v>151</v>
      </c>
      <c r="B3458" s="13">
        <v>551</v>
      </c>
      <c r="C3458" s="14">
        <v>1175</v>
      </c>
      <c r="D3458" s="14">
        <v>1</v>
      </c>
      <c r="E3458" s="15">
        <f t="shared" si="54"/>
        <v>1727</v>
      </c>
    </row>
    <row r="3459" spans="1:5" x14ac:dyDescent="0.25">
      <c r="A3459" s="8" t="s">
        <v>151</v>
      </c>
      <c r="B3459" s="9">
        <v>464</v>
      </c>
      <c r="C3459" s="10">
        <v>1000</v>
      </c>
      <c r="D3459" s="10">
        <v>0</v>
      </c>
      <c r="E3459" s="11">
        <f t="shared" si="54"/>
        <v>1464</v>
      </c>
    </row>
    <row r="3460" spans="1:5" x14ac:dyDescent="0.25">
      <c r="A3460" s="12" t="s">
        <v>151</v>
      </c>
      <c r="B3460" s="13">
        <v>195</v>
      </c>
      <c r="C3460" s="14">
        <v>590</v>
      </c>
      <c r="D3460" s="14">
        <v>0</v>
      </c>
      <c r="E3460" s="15">
        <f t="shared" si="54"/>
        <v>785</v>
      </c>
    </row>
    <row r="3461" spans="1:5" ht="15.75" thickBot="1" x14ac:dyDescent="0.3">
      <c r="A3461" s="76" t="s">
        <v>151</v>
      </c>
      <c r="B3461" s="69">
        <f>SUM(B3408:B3460)</f>
        <v>20186</v>
      </c>
      <c r="C3461" s="69">
        <f>SUM(C3408:C3460)</f>
        <v>45257</v>
      </c>
      <c r="D3461" s="69">
        <f>SUM(D3408:D3460)</f>
        <v>197</v>
      </c>
      <c r="E3461" s="69">
        <f t="shared" si="54"/>
        <v>65640</v>
      </c>
    </row>
    <row r="3462" spans="1:5" x14ac:dyDescent="0.25">
      <c r="A3462" s="4" t="s">
        <v>152</v>
      </c>
      <c r="B3462" s="5">
        <v>0</v>
      </c>
      <c r="C3462" s="6">
        <v>0</v>
      </c>
      <c r="D3462" s="6">
        <v>0</v>
      </c>
      <c r="E3462" s="7">
        <f t="shared" si="54"/>
        <v>0</v>
      </c>
    </row>
    <row r="3463" spans="1:5" x14ac:dyDescent="0.25">
      <c r="A3463" s="8" t="s">
        <v>152</v>
      </c>
      <c r="B3463" s="9">
        <v>0</v>
      </c>
      <c r="C3463" s="10">
        <v>0</v>
      </c>
      <c r="D3463" s="10">
        <v>0</v>
      </c>
      <c r="E3463" s="11">
        <f t="shared" ref="E3463:E3526" si="55">SUM(B3463:D3463)</f>
        <v>0</v>
      </c>
    </row>
    <row r="3464" spans="1:5" x14ac:dyDescent="0.25">
      <c r="A3464" s="12" t="s">
        <v>152</v>
      </c>
      <c r="B3464" s="13">
        <v>0</v>
      </c>
      <c r="C3464" s="14">
        <v>0</v>
      </c>
      <c r="D3464" s="14">
        <v>0</v>
      </c>
      <c r="E3464" s="15">
        <f t="shared" si="55"/>
        <v>0</v>
      </c>
    </row>
    <row r="3465" spans="1:5" x14ac:dyDescent="0.25">
      <c r="A3465" s="8" t="s">
        <v>152</v>
      </c>
      <c r="B3465" s="9">
        <v>0</v>
      </c>
      <c r="C3465" s="10">
        <v>0</v>
      </c>
      <c r="D3465" s="10">
        <v>0</v>
      </c>
      <c r="E3465" s="11">
        <f t="shared" si="55"/>
        <v>0</v>
      </c>
    </row>
    <row r="3466" spans="1:5" x14ac:dyDescent="0.25">
      <c r="A3466" s="12" t="s">
        <v>152</v>
      </c>
      <c r="B3466" s="13">
        <v>0</v>
      </c>
      <c r="C3466" s="14">
        <v>0</v>
      </c>
      <c r="D3466" s="14">
        <v>0</v>
      </c>
      <c r="E3466" s="15">
        <f t="shared" si="55"/>
        <v>0</v>
      </c>
    </row>
    <row r="3467" spans="1:5" x14ac:dyDescent="0.25">
      <c r="A3467" s="8" t="s">
        <v>152</v>
      </c>
      <c r="B3467" s="9">
        <v>0</v>
      </c>
      <c r="C3467" s="10">
        <v>0</v>
      </c>
      <c r="D3467" s="10">
        <v>0</v>
      </c>
      <c r="E3467" s="11">
        <f t="shared" si="55"/>
        <v>0</v>
      </c>
    </row>
    <row r="3468" spans="1:5" x14ac:dyDescent="0.25">
      <c r="A3468" s="12" t="s">
        <v>152</v>
      </c>
      <c r="B3468" s="13">
        <v>0</v>
      </c>
      <c r="C3468" s="14">
        <v>0</v>
      </c>
      <c r="D3468" s="14">
        <v>0</v>
      </c>
      <c r="E3468" s="15">
        <f t="shared" si="55"/>
        <v>0</v>
      </c>
    </row>
    <row r="3469" spans="1:5" x14ac:dyDescent="0.25">
      <c r="A3469" s="8" t="s">
        <v>152</v>
      </c>
      <c r="B3469" s="9">
        <v>0</v>
      </c>
      <c r="C3469" s="10">
        <v>0</v>
      </c>
      <c r="D3469" s="10">
        <v>0</v>
      </c>
      <c r="E3469" s="11">
        <f t="shared" si="55"/>
        <v>0</v>
      </c>
    </row>
    <row r="3470" spans="1:5" x14ac:dyDescent="0.25">
      <c r="A3470" s="12" t="s">
        <v>152</v>
      </c>
      <c r="B3470" s="13">
        <v>0</v>
      </c>
      <c r="C3470" s="14">
        <v>0</v>
      </c>
      <c r="D3470" s="14">
        <v>0</v>
      </c>
      <c r="E3470" s="15">
        <f t="shared" si="55"/>
        <v>0</v>
      </c>
    </row>
    <row r="3471" spans="1:5" x14ac:dyDescent="0.25">
      <c r="A3471" s="8" t="s">
        <v>152</v>
      </c>
      <c r="B3471" s="9">
        <v>0</v>
      </c>
      <c r="C3471" s="10">
        <v>0</v>
      </c>
      <c r="D3471" s="10">
        <v>0</v>
      </c>
      <c r="E3471" s="11">
        <f t="shared" si="55"/>
        <v>0</v>
      </c>
    </row>
    <row r="3472" spans="1:5" x14ac:dyDescent="0.25">
      <c r="A3472" s="12" t="s">
        <v>152</v>
      </c>
      <c r="B3472" s="70">
        <v>0</v>
      </c>
      <c r="C3472" s="71">
        <v>0</v>
      </c>
      <c r="D3472" s="71">
        <v>0</v>
      </c>
      <c r="E3472" s="72">
        <f t="shared" si="55"/>
        <v>0</v>
      </c>
    </row>
    <row r="3473" spans="1:5" x14ac:dyDescent="0.25">
      <c r="A3473" s="8" t="s">
        <v>152</v>
      </c>
      <c r="B3473" s="9">
        <v>0</v>
      </c>
      <c r="C3473" s="10">
        <v>0</v>
      </c>
      <c r="D3473" s="10">
        <v>0</v>
      </c>
      <c r="E3473" s="11">
        <f t="shared" si="55"/>
        <v>0</v>
      </c>
    </row>
    <row r="3474" spans="1:5" x14ac:dyDescent="0.25">
      <c r="A3474" s="12" t="s">
        <v>152</v>
      </c>
      <c r="B3474" s="13">
        <v>0</v>
      </c>
      <c r="C3474" s="14">
        <v>0</v>
      </c>
      <c r="D3474" s="14">
        <v>0</v>
      </c>
      <c r="E3474" s="15">
        <f t="shared" si="55"/>
        <v>0</v>
      </c>
    </row>
    <row r="3475" spans="1:5" x14ac:dyDescent="0.25">
      <c r="A3475" s="8" t="s">
        <v>152</v>
      </c>
      <c r="B3475" s="9">
        <v>0</v>
      </c>
      <c r="C3475" s="10">
        <v>0</v>
      </c>
      <c r="D3475" s="10">
        <v>0</v>
      </c>
      <c r="E3475" s="11">
        <f t="shared" si="55"/>
        <v>0</v>
      </c>
    </row>
    <row r="3476" spans="1:5" x14ac:dyDescent="0.25">
      <c r="A3476" s="12" t="s">
        <v>152</v>
      </c>
      <c r="B3476" s="13">
        <v>0</v>
      </c>
      <c r="C3476" s="14">
        <v>0</v>
      </c>
      <c r="D3476" s="14">
        <v>0</v>
      </c>
      <c r="E3476" s="15">
        <f t="shared" si="55"/>
        <v>0</v>
      </c>
    </row>
    <row r="3477" spans="1:5" x14ac:dyDescent="0.25">
      <c r="A3477" s="8" t="s">
        <v>152</v>
      </c>
      <c r="B3477" s="9">
        <v>0</v>
      </c>
      <c r="C3477" s="10">
        <v>0</v>
      </c>
      <c r="D3477" s="10">
        <v>0</v>
      </c>
      <c r="E3477" s="11">
        <f t="shared" si="55"/>
        <v>0</v>
      </c>
    </row>
    <row r="3478" spans="1:5" x14ac:dyDescent="0.25">
      <c r="A3478" s="12" t="s">
        <v>152</v>
      </c>
      <c r="B3478" s="13">
        <v>0</v>
      </c>
      <c r="C3478" s="14">
        <v>0</v>
      </c>
      <c r="D3478" s="14">
        <v>0</v>
      </c>
      <c r="E3478" s="15">
        <f t="shared" si="55"/>
        <v>0</v>
      </c>
    </row>
    <row r="3479" spans="1:5" x14ac:dyDescent="0.25">
      <c r="A3479" s="8" t="s">
        <v>152</v>
      </c>
      <c r="B3479" s="9">
        <v>0</v>
      </c>
      <c r="C3479" s="10">
        <v>0</v>
      </c>
      <c r="D3479" s="10">
        <v>0</v>
      </c>
      <c r="E3479" s="11">
        <f t="shared" si="55"/>
        <v>0</v>
      </c>
    </row>
    <row r="3480" spans="1:5" x14ac:dyDescent="0.25">
      <c r="A3480" s="12" t="s">
        <v>152</v>
      </c>
      <c r="B3480" s="13">
        <v>0</v>
      </c>
      <c r="C3480" s="14">
        <v>0</v>
      </c>
      <c r="D3480" s="14">
        <v>0</v>
      </c>
      <c r="E3480" s="15">
        <f t="shared" si="55"/>
        <v>0</v>
      </c>
    </row>
    <row r="3481" spans="1:5" x14ac:dyDescent="0.25">
      <c r="A3481" s="8" t="s">
        <v>152</v>
      </c>
      <c r="B3481" s="9">
        <v>0</v>
      </c>
      <c r="C3481" s="10">
        <v>0</v>
      </c>
      <c r="D3481" s="10">
        <v>0</v>
      </c>
      <c r="E3481" s="11">
        <f t="shared" si="55"/>
        <v>0</v>
      </c>
    </row>
    <row r="3482" spans="1:5" x14ac:dyDescent="0.25">
      <c r="A3482" s="12" t="s">
        <v>152</v>
      </c>
      <c r="B3482" s="13">
        <v>0</v>
      </c>
      <c r="C3482" s="14">
        <v>0</v>
      </c>
      <c r="D3482" s="14">
        <v>0</v>
      </c>
      <c r="E3482" s="15">
        <f t="shared" si="55"/>
        <v>0</v>
      </c>
    </row>
    <row r="3483" spans="1:5" x14ac:dyDescent="0.25">
      <c r="A3483" s="8" t="s">
        <v>152</v>
      </c>
      <c r="B3483" s="9">
        <v>0</v>
      </c>
      <c r="C3483" s="10">
        <v>0</v>
      </c>
      <c r="D3483" s="10">
        <v>0</v>
      </c>
      <c r="E3483" s="11">
        <f t="shared" si="55"/>
        <v>0</v>
      </c>
    </row>
    <row r="3484" spans="1:5" x14ac:dyDescent="0.25">
      <c r="A3484" s="12" t="s">
        <v>152</v>
      </c>
      <c r="B3484" s="13">
        <v>0</v>
      </c>
      <c r="C3484" s="14">
        <v>0</v>
      </c>
      <c r="D3484" s="14">
        <v>0</v>
      </c>
      <c r="E3484" s="15">
        <f t="shared" si="55"/>
        <v>0</v>
      </c>
    </row>
    <row r="3485" spans="1:5" x14ac:dyDescent="0.25">
      <c r="A3485" s="8" t="s">
        <v>152</v>
      </c>
      <c r="B3485" s="9">
        <v>0</v>
      </c>
      <c r="C3485" s="10">
        <v>0</v>
      </c>
      <c r="D3485" s="10">
        <v>0</v>
      </c>
      <c r="E3485" s="11">
        <f t="shared" si="55"/>
        <v>0</v>
      </c>
    </row>
    <row r="3486" spans="1:5" x14ac:dyDescent="0.25">
      <c r="A3486" s="12" t="s">
        <v>152</v>
      </c>
      <c r="B3486" s="13">
        <v>0</v>
      </c>
      <c r="C3486" s="14">
        <v>0</v>
      </c>
      <c r="D3486" s="14">
        <v>0</v>
      </c>
      <c r="E3486" s="15">
        <f t="shared" si="55"/>
        <v>0</v>
      </c>
    </row>
    <row r="3487" spans="1:5" x14ac:dyDescent="0.25">
      <c r="A3487" s="8" t="s">
        <v>152</v>
      </c>
      <c r="B3487" s="9">
        <v>0</v>
      </c>
      <c r="C3487" s="10">
        <v>0</v>
      </c>
      <c r="D3487" s="10">
        <v>0</v>
      </c>
      <c r="E3487" s="11">
        <f t="shared" si="55"/>
        <v>0</v>
      </c>
    </row>
    <row r="3488" spans="1:5" x14ac:dyDescent="0.25">
      <c r="A3488" s="12" t="s">
        <v>152</v>
      </c>
      <c r="B3488" s="13">
        <v>0</v>
      </c>
      <c r="C3488" s="14">
        <v>0</v>
      </c>
      <c r="D3488" s="14">
        <v>0</v>
      </c>
      <c r="E3488" s="15">
        <f t="shared" si="55"/>
        <v>0</v>
      </c>
    </row>
    <row r="3489" spans="1:5" x14ac:dyDescent="0.25">
      <c r="A3489" s="8" t="s">
        <v>152</v>
      </c>
      <c r="B3489" s="9">
        <v>0</v>
      </c>
      <c r="C3489" s="10">
        <v>0</v>
      </c>
      <c r="D3489" s="10">
        <v>0</v>
      </c>
      <c r="E3489" s="11">
        <f t="shared" si="55"/>
        <v>0</v>
      </c>
    </row>
    <row r="3490" spans="1:5" x14ac:dyDescent="0.25">
      <c r="A3490" s="12" t="s">
        <v>152</v>
      </c>
      <c r="B3490" s="13">
        <v>0</v>
      </c>
      <c r="C3490" s="14">
        <v>0</v>
      </c>
      <c r="D3490" s="14">
        <v>0</v>
      </c>
      <c r="E3490" s="15">
        <f t="shared" si="55"/>
        <v>0</v>
      </c>
    </row>
    <row r="3491" spans="1:5" x14ac:dyDescent="0.25">
      <c r="A3491" s="8" t="s">
        <v>152</v>
      </c>
      <c r="B3491" s="9">
        <v>0</v>
      </c>
      <c r="C3491" s="10">
        <v>0</v>
      </c>
      <c r="D3491" s="10">
        <v>0</v>
      </c>
      <c r="E3491" s="11">
        <f t="shared" si="55"/>
        <v>0</v>
      </c>
    </row>
    <row r="3492" spans="1:5" x14ac:dyDescent="0.25">
      <c r="A3492" s="12" t="s">
        <v>152</v>
      </c>
      <c r="B3492" s="13">
        <v>0</v>
      </c>
      <c r="C3492" s="14">
        <v>0</v>
      </c>
      <c r="D3492" s="14">
        <v>0</v>
      </c>
      <c r="E3492" s="15">
        <f t="shared" si="55"/>
        <v>0</v>
      </c>
    </row>
    <row r="3493" spans="1:5" x14ac:dyDescent="0.25">
      <c r="A3493" s="8" t="s">
        <v>152</v>
      </c>
      <c r="B3493" s="9">
        <v>0</v>
      </c>
      <c r="C3493" s="10">
        <v>0</v>
      </c>
      <c r="D3493" s="10">
        <v>0</v>
      </c>
      <c r="E3493" s="11">
        <f t="shared" si="55"/>
        <v>0</v>
      </c>
    </row>
    <row r="3494" spans="1:5" x14ac:dyDescent="0.25">
      <c r="A3494" s="12" t="s">
        <v>152</v>
      </c>
      <c r="B3494" s="13">
        <v>0</v>
      </c>
      <c r="C3494" s="14">
        <v>0</v>
      </c>
      <c r="D3494" s="14">
        <v>0</v>
      </c>
      <c r="E3494" s="15">
        <f t="shared" si="55"/>
        <v>0</v>
      </c>
    </row>
    <row r="3495" spans="1:5" x14ac:dyDescent="0.25">
      <c r="A3495" s="8" t="s">
        <v>152</v>
      </c>
      <c r="B3495" s="9">
        <v>0</v>
      </c>
      <c r="C3495" s="10">
        <v>0</v>
      </c>
      <c r="D3495" s="10">
        <v>0</v>
      </c>
      <c r="E3495" s="11">
        <f t="shared" si="55"/>
        <v>0</v>
      </c>
    </row>
    <row r="3496" spans="1:5" x14ac:dyDescent="0.25">
      <c r="A3496" s="12" t="s">
        <v>152</v>
      </c>
      <c r="B3496" s="13">
        <v>0</v>
      </c>
      <c r="C3496" s="14">
        <v>0</v>
      </c>
      <c r="D3496" s="14">
        <v>0</v>
      </c>
      <c r="E3496" s="15">
        <f t="shared" si="55"/>
        <v>0</v>
      </c>
    </row>
    <row r="3497" spans="1:5" x14ac:dyDescent="0.25">
      <c r="A3497" s="8" t="s">
        <v>152</v>
      </c>
      <c r="B3497" s="9">
        <v>0</v>
      </c>
      <c r="C3497" s="10">
        <v>0</v>
      </c>
      <c r="D3497" s="10">
        <v>0</v>
      </c>
      <c r="E3497" s="11">
        <f t="shared" si="55"/>
        <v>0</v>
      </c>
    </row>
    <row r="3498" spans="1:5" x14ac:dyDescent="0.25">
      <c r="A3498" s="12" t="s">
        <v>152</v>
      </c>
      <c r="B3498" s="13">
        <v>0</v>
      </c>
      <c r="C3498" s="14">
        <v>0</v>
      </c>
      <c r="D3498" s="14">
        <v>0</v>
      </c>
      <c r="E3498" s="15">
        <f t="shared" si="55"/>
        <v>0</v>
      </c>
    </row>
    <row r="3499" spans="1:5" x14ac:dyDescent="0.25">
      <c r="A3499" s="8" t="s">
        <v>152</v>
      </c>
      <c r="B3499" s="9">
        <v>0</v>
      </c>
      <c r="C3499" s="10">
        <v>0</v>
      </c>
      <c r="D3499" s="10">
        <v>0</v>
      </c>
      <c r="E3499" s="11">
        <f t="shared" si="55"/>
        <v>0</v>
      </c>
    </row>
    <row r="3500" spans="1:5" x14ac:dyDescent="0.25">
      <c r="A3500" s="12" t="s">
        <v>152</v>
      </c>
      <c r="B3500" s="13">
        <v>0</v>
      </c>
      <c r="C3500" s="14">
        <v>0</v>
      </c>
      <c r="D3500" s="14">
        <v>0</v>
      </c>
      <c r="E3500" s="15">
        <f t="shared" si="55"/>
        <v>0</v>
      </c>
    </row>
    <row r="3501" spans="1:5" x14ac:dyDescent="0.25">
      <c r="A3501" s="8" t="s">
        <v>152</v>
      </c>
      <c r="B3501" s="9">
        <v>0</v>
      </c>
      <c r="C3501" s="10">
        <v>0</v>
      </c>
      <c r="D3501" s="10">
        <v>0</v>
      </c>
      <c r="E3501" s="11">
        <f t="shared" si="55"/>
        <v>0</v>
      </c>
    </row>
    <row r="3502" spans="1:5" x14ac:dyDescent="0.25">
      <c r="A3502" s="12" t="s">
        <v>152</v>
      </c>
      <c r="B3502" s="13">
        <v>0</v>
      </c>
      <c r="C3502" s="14">
        <v>0</v>
      </c>
      <c r="D3502" s="14">
        <v>0</v>
      </c>
      <c r="E3502" s="15">
        <f t="shared" si="55"/>
        <v>0</v>
      </c>
    </row>
    <row r="3503" spans="1:5" x14ac:dyDescent="0.25">
      <c r="A3503" s="8" t="s">
        <v>152</v>
      </c>
      <c r="B3503" s="9">
        <v>0</v>
      </c>
      <c r="C3503" s="10">
        <v>0</v>
      </c>
      <c r="D3503" s="10">
        <v>0</v>
      </c>
      <c r="E3503" s="11">
        <f t="shared" si="55"/>
        <v>0</v>
      </c>
    </row>
    <row r="3504" spans="1:5" x14ac:dyDescent="0.25">
      <c r="A3504" s="12" t="s">
        <v>152</v>
      </c>
      <c r="B3504" s="13">
        <v>0</v>
      </c>
      <c r="C3504" s="14">
        <v>0</v>
      </c>
      <c r="D3504" s="14">
        <v>0</v>
      </c>
      <c r="E3504" s="15">
        <f t="shared" si="55"/>
        <v>0</v>
      </c>
    </row>
    <row r="3505" spans="1:5" x14ac:dyDescent="0.25">
      <c r="A3505" s="8" t="s">
        <v>152</v>
      </c>
      <c r="B3505" s="9">
        <v>0</v>
      </c>
      <c r="C3505" s="10">
        <v>0</v>
      </c>
      <c r="D3505" s="10">
        <v>0</v>
      </c>
      <c r="E3505" s="11">
        <f t="shared" si="55"/>
        <v>0</v>
      </c>
    </row>
    <row r="3506" spans="1:5" x14ac:dyDescent="0.25">
      <c r="A3506" s="12" t="s">
        <v>152</v>
      </c>
      <c r="B3506" s="13">
        <v>0</v>
      </c>
      <c r="C3506" s="14">
        <v>0</v>
      </c>
      <c r="D3506" s="14">
        <v>0</v>
      </c>
      <c r="E3506" s="15">
        <f t="shared" si="55"/>
        <v>0</v>
      </c>
    </row>
    <row r="3507" spans="1:5" x14ac:dyDescent="0.25">
      <c r="A3507" s="8" t="s">
        <v>152</v>
      </c>
      <c r="B3507" s="9">
        <v>0</v>
      </c>
      <c r="C3507" s="10">
        <v>0</v>
      </c>
      <c r="D3507" s="10">
        <v>0</v>
      </c>
      <c r="E3507" s="11">
        <f t="shared" si="55"/>
        <v>0</v>
      </c>
    </row>
    <row r="3508" spans="1:5" x14ac:dyDescent="0.25">
      <c r="A3508" s="12" t="s">
        <v>152</v>
      </c>
      <c r="B3508" s="13">
        <v>0</v>
      </c>
      <c r="C3508" s="14">
        <v>0</v>
      </c>
      <c r="D3508" s="14">
        <v>0</v>
      </c>
      <c r="E3508" s="15">
        <f t="shared" si="55"/>
        <v>0</v>
      </c>
    </row>
    <row r="3509" spans="1:5" x14ac:dyDescent="0.25">
      <c r="A3509" s="8" t="s">
        <v>152</v>
      </c>
      <c r="B3509" s="73">
        <v>0</v>
      </c>
      <c r="C3509" s="74">
        <v>0</v>
      </c>
      <c r="D3509" s="74">
        <v>0</v>
      </c>
      <c r="E3509" s="75">
        <f t="shared" si="55"/>
        <v>0</v>
      </c>
    </row>
    <row r="3510" spans="1:5" x14ac:dyDescent="0.25">
      <c r="A3510" s="12" t="s">
        <v>152</v>
      </c>
      <c r="B3510" s="13">
        <v>0</v>
      </c>
      <c r="C3510" s="14">
        <v>0</v>
      </c>
      <c r="D3510" s="14">
        <v>0</v>
      </c>
      <c r="E3510" s="15">
        <f t="shared" si="55"/>
        <v>0</v>
      </c>
    </row>
    <row r="3511" spans="1:5" x14ac:dyDescent="0.25">
      <c r="A3511" s="8" t="s">
        <v>152</v>
      </c>
      <c r="B3511" s="9">
        <v>0</v>
      </c>
      <c r="C3511" s="10">
        <v>0</v>
      </c>
      <c r="D3511" s="10">
        <v>0</v>
      </c>
      <c r="E3511" s="11">
        <f t="shared" si="55"/>
        <v>0</v>
      </c>
    </row>
    <row r="3512" spans="1:5" x14ac:dyDescent="0.25">
      <c r="A3512" s="12" t="s">
        <v>152</v>
      </c>
      <c r="B3512" s="13">
        <v>0</v>
      </c>
      <c r="C3512" s="14">
        <v>0</v>
      </c>
      <c r="D3512" s="14">
        <v>0</v>
      </c>
      <c r="E3512" s="15">
        <f t="shared" si="55"/>
        <v>0</v>
      </c>
    </row>
    <row r="3513" spans="1:5" x14ac:dyDescent="0.25">
      <c r="A3513" s="8" t="s">
        <v>152</v>
      </c>
      <c r="B3513" s="9">
        <v>0</v>
      </c>
      <c r="C3513" s="10">
        <v>0</v>
      </c>
      <c r="D3513" s="10">
        <v>0</v>
      </c>
      <c r="E3513" s="11">
        <f t="shared" si="55"/>
        <v>0</v>
      </c>
    </row>
    <row r="3514" spans="1:5" x14ac:dyDescent="0.25">
      <c r="A3514" s="12" t="s">
        <v>152</v>
      </c>
      <c r="B3514" s="13">
        <v>0</v>
      </c>
      <c r="C3514" s="14">
        <v>0</v>
      </c>
      <c r="D3514" s="14">
        <v>0</v>
      </c>
      <c r="E3514" s="15">
        <f t="shared" si="55"/>
        <v>0</v>
      </c>
    </row>
    <row r="3515" spans="1:5" ht="15.75" thickBot="1" x14ac:dyDescent="0.3">
      <c r="A3515" s="76" t="s">
        <v>152</v>
      </c>
      <c r="B3515" s="69">
        <f>SUM(B3462:B3514)</f>
        <v>0</v>
      </c>
      <c r="C3515" s="69">
        <f>SUM(C3462:C3514)</f>
        <v>0</v>
      </c>
      <c r="D3515" s="69">
        <f>SUM(D3462:D3514)</f>
        <v>0</v>
      </c>
      <c r="E3515" s="69">
        <f t="shared" si="55"/>
        <v>0</v>
      </c>
    </row>
    <row r="3516" spans="1:5" x14ac:dyDescent="0.25">
      <c r="A3516" s="4" t="s">
        <v>153</v>
      </c>
      <c r="B3516" s="5">
        <v>1</v>
      </c>
      <c r="C3516" s="6">
        <v>4</v>
      </c>
      <c r="D3516" s="6">
        <v>0</v>
      </c>
      <c r="E3516" s="7">
        <f t="shared" si="55"/>
        <v>5</v>
      </c>
    </row>
    <row r="3517" spans="1:5" x14ac:dyDescent="0.25">
      <c r="A3517" s="8" t="s">
        <v>153</v>
      </c>
      <c r="B3517" s="9">
        <v>11</v>
      </c>
      <c r="C3517" s="10">
        <v>16</v>
      </c>
      <c r="D3517" s="10">
        <v>0</v>
      </c>
      <c r="E3517" s="11">
        <f t="shared" si="55"/>
        <v>27</v>
      </c>
    </row>
    <row r="3518" spans="1:5" x14ac:dyDescent="0.25">
      <c r="A3518" s="12" t="s">
        <v>153</v>
      </c>
      <c r="B3518" s="13">
        <v>16</v>
      </c>
      <c r="C3518" s="14">
        <v>14</v>
      </c>
      <c r="D3518" s="14">
        <v>0</v>
      </c>
      <c r="E3518" s="15">
        <f t="shared" si="55"/>
        <v>30</v>
      </c>
    </row>
    <row r="3519" spans="1:5" x14ac:dyDescent="0.25">
      <c r="A3519" s="8" t="s">
        <v>153</v>
      </c>
      <c r="B3519" s="9">
        <v>21</v>
      </c>
      <c r="C3519" s="10">
        <v>11</v>
      </c>
      <c r="D3519" s="10">
        <v>0</v>
      </c>
      <c r="E3519" s="11">
        <f t="shared" si="55"/>
        <v>32</v>
      </c>
    </row>
    <row r="3520" spans="1:5" x14ac:dyDescent="0.25">
      <c r="A3520" s="12" t="s">
        <v>153</v>
      </c>
      <c r="B3520" s="13">
        <v>21</v>
      </c>
      <c r="C3520" s="14">
        <v>11</v>
      </c>
      <c r="D3520" s="14">
        <v>0</v>
      </c>
      <c r="E3520" s="15">
        <f t="shared" si="55"/>
        <v>32</v>
      </c>
    </row>
    <row r="3521" spans="1:5" x14ac:dyDescent="0.25">
      <c r="A3521" s="8" t="s">
        <v>153</v>
      </c>
      <c r="B3521" s="9">
        <v>15</v>
      </c>
      <c r="C3521" s="10">
        <v>17</v>
      </c>
      <c r="D3521" s="10">
        <v>0</v>
      </c>
      <c r="E3521" s="11">
        <f t="shared" si="55"/>
        <v>32</v>
      </c>
    </row>
    <row r="3522" spans="1:5" x14ac:dyDescent="0.25">
      <c r="A3522" s="12" t="s">
        <v>153</v>
      </c>
      <c r="B3522" s="13">
        <v>18</v>
      </c>
      <c r="C3522" s="14">
        <v>17</v>
      </c>
      <c r="D3522" s="14">
        <v>0</v>
      </c>
      <c r="E3522" s="15">
        <f t="shared" si="55"/>
        <v>35</v>
      </c>
    </row>
    <row r="3523" spans="1:5" x14ac:dyDescent="0.25">
      <c r="A3523" s="8" t="s">
        <v>153</v>
      </c>
      <c r="B3523" s="9">
        <v>26</v>
      </c>
      <c r="C3523" s="10">
        <v>14</v>
      </c>
      <c r="D3523" s="10">
        <v>0</v>
      </c>
      <c r="E3523" s="11">
        <f t="shared" si="55"/>
        <v>40</v>
      </c>
    </row>
    <row r="3524" spans="1:5" x14ac:dyDescent="0.25">
      <c r="A3524" s="12" t="s">
        <v>153</v>
      </c>
      <c r="B3524" s="13">
        <v>21</v>
      </c>
      <c r="C3524" s="14">
        <v>13</v>
      </c>
      <c r="D3524" s="14">
        <v>0</v>
      </c>
      <c r="E3524" s="15">
        <f t="shared" si="55"/>
        <v>34</v>
      </c>
    </row>
    <row r="3525" spans="1:5" x14ac:dyDescent="0.25">
      <c r="A3525" s="8" t="s">
        <v>153</v>
      </c>
      <c r="B3525" s="9">
        <v>24</v>
      </c>
      <c r="C3525" s="10">
        <v>14</v>
      </c>
      <c r="D3525" s="10">
        <v>0</v>
      </c>
      <c r="E3525" s="11">
        <f t="shared" si="55"/>
        <v>38</v>
      </c>
    </row>
    <row r="3526" spans="1:5" x14ac:dyDescent="0.25">
      <c r="A3526" s="12" t="s">
        <v>153</v>
      </c>
      <c r="B3526" s="70">
        <v>23</v>
      </c>
      <c r="C3526" s="71">
        <v>12</v>
      </c>
      <c r="D3526" s="71">
        <v>0</v>
      </c>
      <c r="E3526" s="72">
        <f t="shared" si="55"/>
        <v>35</v>
      </c>
    </row>
    <row r="3527" spans="1:5" x14ac:dyDescent="0.25">
      <c r="A3527" s="8" t="s">
        <v>153</v>
      </c>
      <c r="B3527" s="9">
        <v>25</v>
      </c>
      <c r="C3527" s="10">
        <v>12</v>
      </c>
      <c r="D3527" s="10">
        <v>0</v>
      </c>
      <c r="E3527" s="11">
        <f t="shared" ref="E3527:E3590" si="56">SUM(B3527:D3527)</f>
        <v>37</v>
      </c>
    </row>
    <row r="3528" spans="1:5" x14ac:dyDescent="0.25">
      <c r="A3528" s="12" t="s">
        <v>153</v>
      </c>
      <c r="B3528" s="13">
        <v>20</v>
      </c>
      <c r="C3528" s="14">
        <v>18</v>
      </c>
      <c r="D3528" s="14">
        <v>0</v>
      </c>
      <c r="E3528" s="15">
        <f t="shared" si="56"/>
        <v>38</v>
      </c>
    </row>
    <row r="3529" spans="1:5" x14ac:dyDescent="0.25">
      <c r="A3529" s="8" t="s">
        <v>153</v>
      </c>
      <c r="B3529" s="9">
        <v>22</v>
      </c>
      <c r="C3529" s="10">
        <v>10</v>
      </c>
      <c r="D3529" s="10">
        <v>0</v>
      </c>
      <c r="E3529" s="11">
        <f t="shared" si="56"/>
        <v>32</v>
      </c>
    </row>
    <row r="3530" spans="1:5" x14ac:dyDescent="0.25">
      <c r="A3530" s="12" t="s">
        <v>153</v>
      </c>
      <c r="B3530" s="13">
        <v>20</v>
      </c>
      <c r="C3530" s="14">
        <v>9</v>
      </c>
      <c r="D3530" s="14">
        <v>0</v>
      </c>
      <c r="E3530" s="15">
        <f t="shared" si="56"/>
        <v>29</v>
      </c>
    </row>
    <row r="3531" spans="1:5" x14ac:dyDescent="0.25">
      <c r="A3531" s="8" t="s">
        <v>153</v>
      </c>
      <c r="B3531" s="9">
        <v>9</v>
      </c>
      <c r="C3531" s="10">
        <v>10</v>
      </c>
      <c r="D3531" s="10">
        <v>0</v>
      </c>
      <c r="E3531" s="11">
        <f t="shared" si="56"/>
        <v>19</v>
      </c>
    </row>
    <row r="3532" spans="1:5" x14ac:dyDescent="0.25">
      <c r="A3532" s="12" t="s">
        <v>153</v>
      </c>
      <c r="B3532" s="13">
        <v>21</v>
      </c>
      <c r="C3532" s="14">
        <v>11</v>
      </c>
      <c r="D3532" s="14">
        <v>0</v>
      </c>
      <c r="E3532" s="15">
        <f t="shared" si="56"/>
        <v>32</v>
      </c>
    </row>
    <row r="3533" spans="1:5" x14ac:dyDescent="0.25">
      <c r="A3533" s="8" t="s">
        <v>153</v>
      </c>
      <c r="B3533" s="9">
        <v>20</v>
      </c>
      <c r="C3533" s="10">
        <v>7</v>
      </c>
      <c r="D3533" s="10">
        <v>0</v>
      </c>
      <c r="E3533" s="11">
        <f t="shared" si="56"/>
        <v>27</v>
      </c>
    </row>
    <row r="3534" spans="1:5" x14ac:dyDescent="0.25">
      <c r="A3534" s="12" t="s">
        <v>153</v>
      </c>
      <c r="B3534" s="13">
        <v>16</v>
      </c>
      <c r="C3534" s="14">
        <v>10</v>
      </c>
      <c r="D3534" s="14">
        <v>0</v>
      </c>
      <c r="E3534" s="15">
        <f t="shared" si="56"/>
        <v>26</v>
      </c>
    </row>
    <row r="3535" spans="1:5" x14ac:dyDescent="0.25">
      <c r="A3535" s="8" t="s">
        <v>153</v>
      </c>
      <c r="B3535" s="9">
        <v>23</v>
      </c>
      <c r="C3535" s="10">
        <v>10</v>
      </c>
      <c r="D3535" s="10">
        <v>0</v>
      </c>
      <c r="E3535" s="11">
        <f t="shared" si="56"/>
        <v>33</v>
      </c>
    </row>
    <row r="3536" spans="1:5" x14ac:dyDescent="0.25">
      <c r="A3536" s="12" t="s">
        <v>153</v>
      </c>
      <c r="B3536" s="13">
        <v>23</v>
      </c>
      <c r="C3536" s="14">
        <v>11</v>
      </c>
      <c r="D3536" s="14">
        <v>0</v>
      </c>
      <c r="E3536" s="15">
        <f t="shared" si="56"/>
        <v>34</v>
      </c>
    </row>
    <row r="3537" spans="1:5" x14ac:dyDescent="0.25">
      <c r="A3537" s="8" t="s">
        <v>153</v>
      </c>
      <c r="B3537" s="9">
        <v>16</v>
      </c>
      <c r="C3537" s="10">
        <v>7</v>
      </c>
      <c r="D3537" s="10">
        <v>0</v>
      </c>
      <c r="E3537" s="11">
        <f t="shared" si="56"/>
        <v>23</v>
      </c>
    </row>
    <row r="3538" spans="1:5" x14ac:dyDescent="0.25">
      <c r="A3538" s="12" t="s">
        <v>153</v>
      </c>
      <c r="B3538" s="13">
        <v>17</v>
      </c>
      <c r="C3538" s="14">
        <v>8</v>
      </c>
      <c r="D3538" s="14">
        <v>0</v>
      </c>
      <c r="E3538" s="15">
        <f t="shared" si="56"/>
        <v>25</v>
      </c>
    </row>
    <row r="3539" spans="1:5" x14ac:dyDescent="0.25">
      <c r="A3539" s="8" t="s">
        <v>153</v>
      </c>
      <c r="B3539" s="9">
        <v>13</v>
      </c>
      <c r="C3539" s="10">
        <v>12</v>
      </c>
      <c r="D3539" s="10">
        <v>0</v>
      </c>
      <c r="E3539" s="11">
        <f t="shared" si="56"/>
        <v>25</v>
      </c>
    </row>
    <row r="3540" spans="1:5" x14ac:dyDescent="0.25">
      <c r="A3540" s="12" t="s">
        <v>153</v>
      </c>
      <c r="B3540" s="13">
        <v>17</v>
      </c>
      <c r="C3540" s="14">
        <v>9</v>
      </c>
      <c r="D3540" s="14">
        <v>0</v>
      </c>
      <c r="E3540" s="15">
        <f t="shared" si="56"/>
        <v>26</v>
      </c>
    </row>
    <row r="3541" spans="1:5" x14ac:dyDescent="0.25">
      <c r="A3541" s="8" t="s">
        <v>153</v>
      </c>
      <c r="B3541" s="9">
        <v>25</v>
      </c>
      <c r="C3541" s="10">
        <v>9</v>
      </c>
      <c r="D3541" s="10">
        <v>0</v>
      </c>
      <c r="E3541" s="11">
        <f t="shared" si="56"/>
        <v>34</v>
      </c>
    </row>
    <row r="3542" spans="1:5" x14ac:dyDescent="0.25">
      <c r="A3542" s="12" t="s">
        <v>153</v>
      </c>
      <c r="B3542" s="13">
        <v>19</v>
      </c>
      <c r="C3542" s="14">
        <v>10</v>
      </c>
      <c r="D3542" s="14">
        <v>0</v>
      </c>
      <c r="E3542" s="15">
        <f t="shared" si="56"/>
        <v>29</v>
      </c>
    </row>
    <row r="3543" spans="1:5" x14ac:dyDescent="0.25">
      <c r="A3543" s="8" t="s">
        <v>153</v>
      </c>
      <c r="B3543" s="9">
        <v>19</v>
      </c>
      <c r="C3543" s="10">
        <v>8</v>
      </c>
      <c r="D3543" s="10">
        <v>0</v>
      </c>
      <c r="E3543" s="11">
        <f t="shared" si="56"/>
        <v>27</v>
      </c>
    </row>
    <row r="3544" spans="1:5" x14ac:dyDescent="0.25">
      <c r="A3544" s="12" t="s">
        <v>153</v>
      </c>
      <c r="B3544" s="13">
        <v>21</v>
      </c>
      <c r="C3544" s="14">
        <v>9</v>
      </c>
      <c r="D3544" s="14">
        <v>0</v>
      </c>
      <c r="E3544" s="15">
        <f t="shared" si="56"/>
        <v>30</v>
      </c>
    </row>
    <row r="3545" spans="1:5" x14ac:dyDescent="0.25">
      <c r="A3545" s="8" t="s">
        <v>153</v>
      </c>
      <c r="B3545" s="9">
        <v>18</v>
      </c>
      <c r="C3545" s="10">
        <v>11</v>
      </c>
      <c r="D3545" s="10">
        <v>0</v>
      </c>
      <c r="E3545" s="11">
        <f t="shared" si="56"/>
        <v>29</v>
      </c>
    </row>
    <row r="3546" spans="1:5" x14ac:dyDescent="0.25">
      <c r="A3546" s="12" t="s">
        <v>153</v>
      </c>
      <c r="B3546" s="13">
        <v>19</v>
      </c>
      <c r="C3546" s="14">
        <v>10</v>
      </c>
      <c r="D3546" s="14">
        <v>0</v>
      </c>
      <c r="E3546" s="15">
        <f t="shared" si="56"/>
        <v>29</v>
      </c>
    </row>
    <row r="3547" spans="1:5" x14ac:dyDescent="0.25">
      <c r="A3547" s="8" t="s">
        <v>153</v>
      </c>
      <c r="B3547" s="9">
        <v>13</v>
      </c>
      <c r="C3547" s="10">
        <v>9</v>
      </c>
      <c r="D3547" s="10">
        <v>0</v>
      </c>
      <c r="E3547" s="11">
        <f t="shared" si="56"/>
        <v>22</v>
      </c>
    </row>
    <row r="3548" spans="1:5" x14ac:dyDescent="0.25">
      <c r="A3548" s="12" t="s">
        <v>153</v>
      </c>
      <c r="B3548" s="13">
        <v>23</v>
      </c>
      <c r="C3548" s="14">
        <v>11</v>
      </c>
      <c r="D3548" s="14">
        <v>0</v>
      </c>
      <c r="E3548" s="15">
        <f t="shared" si="56"/>
        <v>34</v>
      </c>
    </row>
    <row r="3549" spans="1:5" x14ac:dyDescent="0.25">
      <c r="A3549" s="8" t="s">
        <v>153</v>
      </c>
      <c r="B3549" s="9">
        <v>14</v>
      </c>
      <c r="C3549" s="10">
        <v>9</v>
      </c>
      <c r="D3549" s="10">
        <v>0</v>
      </c>
      <c r="E3549" s="11">
        <f t="shared" si="56"/>
        <v>23</v>
      </c>
    </row>
    <row r="3550" spans="1:5" x14ac:dyDescent="0.25">
      <c r="A3550" s="12" t="s">
        <v>153</v>
      </c>
      <c r="B3550" s="13">
        <v>16</v>
      </c>
      <c r="C3550" s="14">
        <v>8</v>
      </c>
      <c r="D3550" s="14">
        <v>0</v>
      </c>
      <c r="E3550" s="15">
        <f t="shared" si="56"/>
        <v>24</v>
      </c>
    </row>
    <row r="3551" spans="1:5" x14ac:dyDescent="0.25">
      <c r="A3551" s="8" t="s">
        <v>153</v>
      </c>
      <c r="B3551" s="9">
        <v>19</v>
      </c>
      <c r="C3551" s="10">
        <v>7</v>
      </c>
      <c r="D3551" s="10">
        <v>0</v>
      </c>
      <c r="E3551" s="11">
        <f t="shared" si="56"/>
        <v>26</v>
      </c>
    </row>
    <row r="3552" spans="1:5" x14ac:dyDescent="0.25">
      <c r="A3552" s="12" t="s">
        <v>153</v>
      </c>
      <c r="B3552" s="13">
        <v>20</v>
      </c>
      <c r="C3552" s="14">
        <v>9</v>
      </c>
      <c r="D3552" s="14">
        <v>0</v>
      </c>
      <c r="E3552" s="15">
        <f t="shared" si="56"/>
        <v>29</v>
      </c>
    </row>
    <row r="3553" spans="1:5" x14ac:dyDescent="0.25">
      <c r="A3553" s="8" t="s">
        <v>153</v>
      </c>
      <c r="B3553" s="9">
        <v>15</v>
      </c>
      <c r="C3553" s="10">
        <v>8</v>
      </c>
      <c r="D3553" s="10">
        <v>0</v>
      </c>
      <c r="E3553" s="11">
        <f t="shared" si="56"/>
        <v>23</v>
      </c>
    </row>
    <row r="3554" spans="1:5" x14ac:dyDescent="0.25">
      <c r="A3554" s="12" t="s">
        <v>153</v>
      </c>
      <c r="B3554" s="13">
        <v>20</v>
      </c>
      <c r="C3554" s="14">
        <v>12</v>
      </c>
      <c r="D3554" s="14">
        <v>0</v>
      </c>
      <c r="E3554" s="15">
        <f t="shared" si="56"/>
        <v>32</v>
      </c>
    </row>
    <row r="3555" spans="1:5" x14ac:dyDescent="0.25">
      <c r="A3555" s="8" t="s">
        <v>153</v>
      </c>
      <c r="B3555" s="9">
        <v>22</v>
      </c>
      <c r="C3555" s="10">
        <v>12</v>
      </c>
      <c r="D3555" s="10">
        <v>0</v>
      </c>
      <c r="E3555" s="11">
        <f t="shared" si="56"/>
        <v>34</v>
      </c>
    </row>
    <row r="3556" spans="1:5" x14ac:dyDescent="0.25">
      <c r="A3556" s="12" t="s">
        <v>153</v>
      </c>
      <c r="B3556" s="13">
        <v>15</v>
      </c>
      <c r="C3556" s="14">
        <v>10</v>
      </c>
      <c r="D3556" s="14">
        <v>0</v>
      </c>
      <c r="E3556" s="15">
        <f t="shared" si="56"/>
        <v>25</v>
      </c>
    </row>
    <row r="3557" spans="1:5" x14ac:dyDescent="0.25">
      <c r="A3557" s="8" t="s">
        <v>153</v>
      </c>
      <c r="B3557" s="9">
        <v>33</v>
      </c>
      <c r="C3557" s="10">
        <v>12</v>
      </c>
      <c r="D3557" s="10">
        <v>0</v>
      </c>
      <c r="E3557" s="11">
        <f t="shared" si="56"/>
        <v>45</v>
      </c>
    </row>
    <row r="3558" spans="1:5" x14ac:dyDescent="0.25">
      <c r="A3558" s="12" t="s">
        <v>153</v>
      </c>
      <c r="B3558" s="13">
        <v>25</v>
      </c>
      <c r="C3558" s="14">
        <v>13</v>
      </c>
      <c r="D3558" s="14">
        <v>0</v>
      </c>
      <c r="E3558" s="15">
        <f t="shared" si="56"/>
        <v>38</v>
      </c>
    </row>
    <row r="3559" spans="1:5" x14ac:dyDescent="0.25">
      <c r="A3559" s="8" t="s">
        <v>153</v>
      </c>
      <c r="B3559" s="9">
        <v>21</v>
      </c>
      <c r="C3559" s="10">
        <v>8</v>
      </c>
      <c r="D3559" s="10">
        <v>0</v>
      </c>
      <c r="E3559" s="11">
        <f t="shared" si="56"/>
        <v>29</v>
      </c>
    </row>
    <row r="3560" spans="1:5" x14ac:dyDescent="0.25">
      <c r="A3560" s="12" t="s">
        <v>153</v>
      </c>
      <c r="B3560" s="13">
        <v>32</v>
      </c>
      <c r="C3560" s="14">
        <v>14</v>
      </c>
      <c r="D3560" s="14">
        <v>0</v>
      </c>
      <c r="E3560" s="15">
        <f t="shared" si="56"/>
        <v>46</v>
      </c>
    </row>
    <row r="3561" spans="1:5" x14ac:dyDescent="0.25">
      <c r="A3561" s="8" t="s">
        <v>153</v>
      </c>
      <c r="B3561" s="9">
        <v>14</v>
      </c>
      <c r="C3561" s="10">
        <v>13</v>
      </c>
      <c r="D3561" s="10">
        <v>0</v>
      </c>
      <c r="E3561" s="11">
        <f t="shared" si="56"/>
        <v>27</v>
      </c>
    </row>
    <row r="3562" spans="1:5" x14ac:dyDescent="0.25">
      <c r="A3562" s="12" t="s">
        <v>153</v>
      </c>
      <c r="B3562" s="13">
        <v>14</v>
      </c>
      <c r="C3562" s="14">
        <v>17</v>
      </c>
      <c r="D3562" s="14">
        <v>0</v>
      </c>
      <c r="E3562" s="15">
        <f t="shared" si="56"/>
        <v>31</v>
      </c>
    </row>
    <row r="3563" spans="1:5" x14ac:dyDescent="0.25">
      <c r="A3563" s="8" t="s">
        <v>153</v>
      </c>
      <c r="B3563" s="73">
        <v>19</v>
      </c>
      <c r="C3563" s="74">
        <v>12</v>
      </c>
      <c r="D3563" s="74">
        <v>0</v>
      </c>
      <c r="E3563" s="75">
        <f t="shared" si="56"/>
        <v>31</v>
      </c>
    </row>
    <row r="3564" spans="1:5" x14ac:dyDescent="0.25">
      <c r="A3564" s="12" t="s">
        <v>153</v>
      </c>
      <c r="B3564" s="13">
        <v>13</v>
      </c>
      <c r="C3564" s="14">
        <v>7</v>
      </c>
      <c r="D3564" s="14">
        <v>0</v>
      </c>
      <c r="E3564" s="15">
        <f t="shared" si="56"/>
        <v>20</v>
      </c>
    </row>
    <row r="3565" spans="1:5" x14ac:dyDescent="0.25">
      <c r="A3565" s="8" t="s">
        <v>153</v>
      </c>
      <c r="B3565" s="9">
        <v>13</v>
      </c>
      <c r="C3565" s="10">
        <v>11</v>
      </c>
      <c r="D3565" s="10">
        <v>0</v>
      </c>
      <c r="E3565" s="11">
        <f t="shared" si="56"/>
        <v>24</v>
      </c>
    </row>
    <row r="3566" spans="1:5" x14ac:dyDescent="0.25">
      <c r="A3566" s="12" t="s">
        <v>153</v>
      </c>
      <c r="B3566" s="13">
        <v>19</v>
      </c>
      <c r="C3566" s="14">
        <v>10</v>
      </c>
      <c r="D3566" s="14">
        <v>0</v>
      </c>
      <c r="E3566" s="15">
        <f t="shared" si="56"/>
        <v>29</v>
      </c>
    </row>
    <row r="3567" spans="1:5" x14ac:dyDescent="0.25">
      <c r="A3567" s="8" t="s">
        <v>153</v>
      </c>
      <c r="B3567" s="9">
        <v>20</v>
      </c>
      <c r="C3567" s="10">
        <v>11</v>
      </c>
      <c r="D3567" s="10">
        <v>0</v>
      </c>
      <c r="E3567" s="11">
        <f t="shared" si="56"/>
        <v>31</v>
      </c>
    </row>
    <row r="3568" spans="1:5" x14ac:dyDescent="0.25">
      <c r="A3568" s="12" t="s">
        <v>153</v>
      </c>
      <c r="B3568" s="13">
        <v>0</v>
      </c>
      <c r="C3568" s="14">
        <v>3</v>
      </c>
      <c r="D3568" s="14">
        <v>0</v>
      </c>
      <c r="E3568" s="15">
        <f t="shared" si="56"/>
        <v>3</v>
      </c>
    </row>
    <row r="3569" spans="1:5" ht="15.75" thickBot="1" x14ac:dyDescent="0.3">
      <c r="A3569" s="76" t="s">
        <v>153</v>
      </c>
      <c r="B3569" s="69">
        <f>SUM(B3516:B3568)</f>
        <v>980</v>
      </c>
      <c r="C3569" s="69">
        <f>SUM(C3516:C3568)</f>
        <v>570</v>
      </c>
      <c r="D3569" s="69">
        <f>SUM(D3516:D3568)</f>
        <v>0</v>
      </c>
      <c r="E3569" s="69">
        <f t="shared" si="56"/>
        <v>1550</v>
      </c>
    </row>
    <row r="3570" spans="1:5" x14ac:dyDescent="0.25">
      <c r="A3570" s="4" t="s">
        <v>154</v>
      </c>
      <c r="B3570" s="5">
        <v>56</v>
      </c>
      <c r="C3570" s="6">
        <v>45</v>
      </c>
      <c r="D3570" s="6">
        <v>0</v>
      </c>
      <c r="E3570" s="7">
        <f t="shared" si="56"/>
        <v>101</v>
      </c>
    </row>
    <row r="3571" spans="1:5" x14ac:dyDescent="0.25">
      <c r="A3571" s="8" t="s">
        <v>154</v>
      </c>
      <c r="B3571" s="9">
        <v>82</v>
      </c>
      <c r="C3571" s="10">
        <v>58</v>
      </c>
      <c r="D3571" s="10">
        <v>0</v>
      </c>
      <c r="E3571" s="11">
        <f t="shared" si="56"/>
        <v>140</v>
      </c>
    </row>
    <row r="3572" spans="1:5" x14ac:dyDescent="0.25">
      <c r="A3572" s="12" t="s">
        <v>154</v>
      </c>
      <c r="B3572" s="13">
        <v>77</v>
      </c>
      <c r="C3572" s="14">
        <v>78</v>
      </c>
      <c r="D3572" s="14">
        <v>0</v>
      </c>
      <c r="E3572" s="15">
        <f t="shared" si="56"/>
        <v>155</v>
      </c>
    </row>
    <row r="3573" spans="1:5" x14ac:dyDescent="0.25">
      <c r="A3573" s="8" t="s">
        <v>154</v>
      </c>
      <c r="B3573" s="9">
        <v>63</v>
      </c>
      <c r="C3573" s="10">
        <v>73</v>
      </c>
      <c r="D3573" s="10">
        <v>0</v>
      </c>
      <c r="E3573" s="11">
        <f t="shared" si="56"/>
        <v>136</v>
      </c>
    </row>
    <row r="3574" spans="1:5" x14ac:dyDescent="0.25">
      <c r="A3574" s="12" t="s">
        <v>154</v>
      </c>
      <c r="B3574" s="13">
        <v>68</v>
      </c>
      <c r="C3574" s="14">
        <v>82</v>
      </c>
      <c r="D3574" s="14">
        <v>0</v>
      </c>
      <c r="E3574" s="15">
        <f t="shared" si="56"/>
        <v>150</v>
      </c>
    </row>
    <row r="3575" spans="1:5" x14ac:dyDescent="0.25">
      <c r="A3575" s="8" t="s">
        <v>154</v>
      </c>
      <c r="B3575" s="9">
        <v>82</v>
      </c>
      <c r="C3575" s="10">
        <v>73</v>
      </c>
      <c r="D3575" s="10">
        <v>0</v>
      </c>
      <c r="E3575" s="11">
        <f t="shared" si="56"/>
        <v>155</v>
      </c>
    </row>
    <row r="3576" spans="1:5" x14ac:dyDescent="0.25">
      <c r="A3576" s="12" t="s">
        <v>154</v>
      </c>
      <c r="B3576" s="13">
        <v>86</v>
      </c>
      <c r="C3576" s="14">
        <v>72</v>
      </c>
      <c r="D3576" s="14">
        <v>0</v>
      </c>
      <c r="E3576" s="15">
        <f t="shared" si="56"/>
        <v>158</v>
      </c>
    </row>
    <row r="3577" spans="1:5" x14ac:dyDescent="0.25">
      <c r="A3577" s="8" t="s">
        <v>154</v>
      </c>
      <c r="B3577" s="9">
        <v>78</v>
      </c>
      <c r="C3577" s="10">
        <v>66</v>
      </c>
      <c r="D3577" s="10">
        <v>0</v>
      </c>
      <c r="E3577" s="11">
        <f t="shared" si="56"/>
        <v>144</v>
      </c>
    </row>
    <row r="3578" spans="1:5" x14ac:dyDescent="0.25">
      <c r="A3578" s="12" t="s">
        <v>154</v>
      </c>
      <c r="B3578" s="13">
        <v>79</v>
      </c>
      <c r="C3578" s="14">
        <v>72</v>
      </c>
      <c r="D3578" s="14">
        <v>0</v>
      </c>
      <c r="E3578" s="15">
        <f t="shared" si="56"/>
        <v>151</v>
      </c>
    </row>
    <row r="3579" spans="1:5" x14ac:dyDescent="0.25">
      <c r="A3579" s="8" t="s">
        <v>154</v>
      </c>
      <c r="B3579" s="9">
        <v>92</v>
      </c>
      <c r="C3579" s="10">
        <v>88</v>
      </c>
      <c r="D3579" s="10">
        <v>0</v>
      </c>
      <c r="E3579" s="11">
        <f t="shared" si="56"/>
        <v>180</v>
      </c>
    </row>
    <row r="3580" spans="1:5" x14ac:dyDescent="0.25">
      <c r="A3580" s="12" t="s">
        <v>154</v>
      </c>
      <c r="B3580" s="70">
        <v>98</v>
      </c>
      <c r="C3580" s="71">
        <v>76</v>
      </c>
      <c r="D3580" s="71">
        <v>0</v>
      </c>
      <c r="E3580" s="72">
        <f t="shared" si="56"/>
        <v>174</v>
      </c>
    </row>
    <row r="3581" spans="1:5" x14ac:dyDescent="0.25">
      <c r="A3581" s="8" t="s">
        <v>154</v>
      </c>
      <c r="B3581" s="9">
        <v>83</v>
      </c>
      <c r="C3581" s="10">
        <v>66</v>
      </c>
      <c r="D3581" s="10">
        <v>0</v>
      </c>
      <c r="E3581" s="11">
        <f t="shared" si="56"/>
        <v>149</v>
      </c>
    </row>
    <row r="3582" spans="1:5" x14ac:dyDescent="0.25">
      <c r="A3582" s="12" t="s">
        <v>154</v>
      </c>
      <c r="B3582" s="13">
        <v>75</v>
      </c>
      <c r="C3582" s="14">
        <v>62</v>
      </c>
      <c r="D3582" s="14">
        <v>0</v>
      </c>
      <c r="E3582" s="15">
        <f t="shared" si="56"/>
        <v>137</v>
      </c>
    </row>
    <row r="3583" spans="1:5" x14ac:dyDescent="0.25">
      <c r="A3583" s="8" t="s">
        <v>154</v>
      </c>
      <c r="B3583" s="9">
        <v>66</v>
      </c>
      <c r="C3583" s="10">
        <v>62</v>
      </c>
      <c r="D3583" s="10">
        <v>0</v>
      </c>
      <c r="E3583" s="11">
        <f t="shared" si="56"/>
        <v>128</v>
      </c>
    </row>
    <row r="3584" spans="1:5" x14ac:dyDescent="0.25">
      <c r="A3584" s="12" t="s">
        <v>154</v>
      </c>
      <c r="B3584" s="13">
        <v>50</v>
      </c>
      <c r="C3584" s="14">
        <v>45</v>
      </c>
      <c r="D3584" s="14">
        <v>0</v>
      </c>
      <c r="E3584" s="15">
        <f t="shared" si="56"/>
        <v>95</v>
      </c>
    </row>
    <row r="3585" spans="1:5" x14ac:dyDescent="0.25">
      <c r="A3585" s="8" t="s">
        <v>154</v>
      </c>
      <c r="B3585" s="9">
        <v>68</v>
      </c>
      <c r="C3585" s="10">
        <v>40</v>
      </c>
      <c r="D3585" s="10">
        <v>0</v>
      </c>
      <c r="E3585" s="11">
        <f t="shared" si="56"/>
        <v>108</v>
      </c>
    </row>
    <row r="3586" spans="1:5" x14ac:dyDescent="0.25">
      <c r="A3586" s="12" t="s">
        <v>154</v>
      </c>
      <c r="B3586" s="13">
        <v>80</v>
      </c>
      <c r="C3586" s="14">
        <v>60</v>
      </c>
      <c r="D3586" s="14">
        <v>0</v>
      </c>
      <c r="E3586" s="15">
        <f t="shared" si="56"/>
        <v>140</v>
      </c>
    </row>
    <row r="3587" spans="1:5" x14ac:dyDescent="0.25">
      <c r="A3587" s="8" t="s">
        <v>154</v>
      </c>
      <c r="B3587" s="9">
        <v>82</v>
      </c>
      <c r="C3587" s="10">
        <v>46</v>
      </c>
      <c r="D3587" s="10">
        <v>0</v>
      </c>
      <c r="E3587" s="11">
        <f t="shared" si="56"/>
        <v>128</v>
      </c>
    </row>
    <row r="3588" spans="1:5" x14ac:dyDescent="0.25">
      <c r="A3588" s="12" t="s">
        <v>154</v>
      </c>
      <c r="B3588" s="13">
        <v>78</v>
      </c>
      <c r="C3588" s="14">
        <v>41</v>
      </c>
      <c r="D3588" s="14">
        <v>0</v>
      </c>
      <c r="E3588" s="15">
        <f t="shared" si="56"/>
        <v>119</v>
      </c>
    </row>
    <row r="3589" spans="1:5" x14ac:dyDescent="0.25">
      <c r="A3589" s="8" t="s">
        <v>154</v>
      </c>
      <c r="B3589" s="9">
        <v>88</v>
      </c>
      <c r="C3589" s="10">
        <v>34</v>
      </c>
      <c r="D3589" s="10">
        <v>0</v>
      </c>
      <c r="E3589" s="11">
        <f t="shared" si="56"/>
        <v>122</v>
      </c>
    </row>
    <row r="3590" spans="1:5" x14ac:dyDescent="0.25">
      <c r="A3590" s="12" t="s">
        <v>154</v>
      </c>
      <c r="B3590" s="13">
        <v>99</v>
      </c>
      <c r="C3590" s="14">
        <v>54</v>
      </c>
      <c r="D3590" s="14">
        <v>0</v>
      </c>
      <c r="E3590" s="15">
        <f t="shared" si="56"/>
        <v>153</v>
      </c>
    </row>
    <row r="3591" spans="1:5" x14ac:dyDescent="0.25">
      <c r="A3591" s="8" t="s">
        <v>154</v>
      </c>
      <c r="B3591" s="9">
        <v>59</v>
      </c>
      <c r="C3591" s="10">
        <v>49</v>
      </c>
      <c r="D3591" s="10">
        <v>0</v>
      </c>
      <c r="E3591" s="11">
        <f t="shared" ref="E3591:E3654" si="57">SUM(B3591:D3591)</f>
        <v>108</v>
      </c>
    </row>
    <row r="3592" spans="1:5" x14ac:dyDescent="0.25">
      <c r="A3592" s="12" t="s">
        <v>154</v>
      </c>
      <c r="B3592" s="13">
        <v>59</v>
      </c>
      <c r="C3592" s="14">
        <v>62</v>
      </c>
      <c r="D3592" s="14">
        <v>0</v>
      </c>
      <c r="E3592" s="15">
        <f t="shared" si="57"/>
        <v>121</v>
      </c>
    </row>
    <row r="3593" spans="1:5" x14ac:dyDescent="0.25">
      <c r="A3593" s="8" t="s">
        <v>154</v>
      </c>
      <c r="B3593" s="9">
        <v>68</v>
      </c>
      <c r="C3593" s="10">
        <v>75</v>
      </c>
      <c r="D3593" s="10">
        <v>0</v>
      </c>
      <c r="E3593" s="11">
        <f t="shared" si="57"/>
        <v>143</v>
      </c>
    </row>
    <row r="3594" spans="1:5" x14ac:dyDescent="0.25">
      <c r="A3594" s="12" t="s">
        <v>154</v>
      </c>
      <c r="B3594" s="13">
        <v>62</v>
      </c>
      <c r="C3594" s="14">
        <v>67</v>
      </c>
      <c r="D3594" s="14">
        <v>0</v>
      </c>
      <c r="E3594" s="15">
        <f t="shared" si="57"/>
        <v>129</v>
      </c>
    </row>
    <row r="3595" spans="1:5" x14ac:dyDescent="0.25">
      <c r="A3595" s="8" t="s">
        <v>154</v>
      </c>
      <c r="B3595" s="9">
        <v>76</v>
      </c>
      <c r="C3595" s="10">
        <v>76</v>
      </c>
      <c r="D3595" s="10">
        <v>0</v>
      </c>
      <c r="E3595" s="11">
        <f t="shared" si="57"/>
        <v>152</v>
      </c>
    </row>
    <row r="3596" spans="1:5" x14ac:dyDescent="0.25">
      <c r="A3596" s="12" t="s">
        <v>154</v>
      </c>
      <c r="B3596" s="13">
        <v>63</v>
      </c>
      <c r="C3596" s="14">
        <v>71</v>
      </c>
      <c r="D3596" s="14">
        <v>0</v>
      </c>
      <c r="E3596" s="15">
        <f t="shared" si="57"/>
        <v>134</v>
      </c>
    </row>
    <row r="3597" spans="1:5" x14ac:dyDescent="0.25">
      <c r="A3597" s="8" t="s">
        <v>154</v>
      </c>
      <c r="B3597" s="9">
        <v>67</v>
      </c>
      <c r="C3597" s="10">
        <v>54</v>
      </c>
      <c r="D3597" s="10">
        <v>0</v>
      </c>
      <c r="E3597" s="11">
        <f t="shared" si="57"/>
        <v>121</v>
      </c>
    </row>
    <row r="3598" spans="1:5" x14ac:dyDescent="0.25">
      <c r="A3598" s="12" t="s">
        <v>154</v>
      </c>
      <c r="B3598" s="13">
        <v>63</v>
      </c>
      <c r="C3598" s="14">
        <v>65</v>
      </c>
      <c r="D3598" s="14">
        <v>0</v>
      </c>
      <c r="E3598" s="15">
        <f t="shared" si="57"/>
        <v>128</v>
      </c>
    </row>
    <row r="3599" spans="1:5" x14ac:dyDescent="0.25">
      <c r="A3599" s="8" t="s">
        <v>154</v>
      </c>
      <c r="B3599" s="9">
        <v>73</v>
      </c>
      <c r="C3599" s="10">
        <v>62</v>
      </c>
      <c r="D3599" s="10">
        <v>0</v>
      </c>
      <c r="E3599" s="11">
        <f t="shared" si="57"/>
        <v>135</v>
      </c>
    </row>
    <row r="3600" spans="1:5" x14ac:dyDescent="0.25">
      <c r="A3600" s="12" t="s">
        <v>154</v>
      </c>
      <c r="B3600" s="13">
        <v>83</v>
      </c>
      <c r="C3600" s="14">
        <v>51</v>
      </c>
      <c r="D3600" s="14">
        <v>0</v>
      </c>
      <c r="E3600" s="15">
        <f t="shared" si="57"/>
        <v>134</v>
      </c>
    </row>
    <row r="3601" spans="1:5" x14ac:dyDescent="0.25">
      <c r="A3601" s="8" t="s">
        <v>154</v>
      </c>
      <c r="B3601" s="9">
        <v>63</v>
      </c>
      <c r="C3601" s="10">
        <v>69</v>
      </c>
      <c r="D3601" s="10">
        <v>0</v>
      </c>
      <c r="E3601" s="11">
        <f t="shared" si="57"/>
        <v>132</v>
      </c>
    </row>
    <row r="3602" spans="1:5" x14ac:dyDescent="0.25">
      <c r="A3602" s="12" t="s">
        <v>154</v>
      </c>
      <c r="B3602" s="13">
        <v>73</v>
      </c>
      <c r="C3602" s="14">
        <v>69</v>
      </c>
      <c r="D3602" s="14">
        <v>0</v>
      </c>
      <c r="E3602" s="15">
        <f t="shared" si="57"/>
        <v>142</v>
      </c>
    </row>
    <row r="3603" spans="1:5" x14ac:dyDescent="0.25">
      <c r="A3603" s="8" t="s">
        <v>154</v>
      </c>
      <c r="B3603" s="9">
        <v>58</v>
      </c>
      <c r="C3603" s="10">
        <v>73</v>
      </c>
      <c r="D3603" s="10">
        <v>0</v>
      </c>
      <c r="E3603" s="11">
        <f t="shared" si="57"/>
        <v>131</v>
      </c>
    </row>
    <row r="3604" spans="1:5" x14ac:dyDescent="0.25">
      <c r="A3604" s="12" t="s">
        <v>154</v>
      </c>
      <c r="B3604" s="13">
        <v>52</v>
      </c>
      <c r="C3604" s="14">
        <v>55</v>
      </c>
      <c r="D3604" s="14">
        <v>0</v>
      </c>
      <c r="E3604" s="15">
        <f t="shared" si="57"/>
        <v>107</v>
      </c>
    </row>
    <row r="3605" spans="1:5" x14ac:dyDescent="0.25">
      <c r="A3605" s="8" t="s">
        <v>154</v>
      </c>
      <c r="B3605" s="9">
        <v>56</v>
      </c>
      <c r="C3605" s="10">
        <v>63</v>
      </c>
      <c r="D3605" s="10">
        <v>0</v>
      </c>
      <c r="E3605" s="11">
        <f t="shared" si="57"/>
        <v>119</v>
      </c>
    </row>
    <row r="3606" spans="1:5" x14ac:dyDescent="0.25">
      <c r="A3606" s="12" t="s">
        <v>154</v>
      </c>
      <c r="B3606" s="13">
        <v>76</v>
      </c>
      <c r="C3606" s="14">
        <v>37</v>
      </c>
      <c r="D3606" s="14">
        <v>0</v>
      </c>
      <c r="E3606" s="15">
        <f t="shared" si="57"/>
        <v>113</v>
      </c>
    </row>
    <row r="3607" spans="1:5" x14ac:dyDescent="0.25">
      <c r="A3607" s="8" t="s">
        <v>154</v>
      </c>
      <c r="B3607" s="9">
        <v>72</v>
      </c>
      <c r="C3607" s="10">
        <v>77</v>
      </c>
      <c r="D3607" s="10">
        <v>0</v>
      </c>
      <c r="E3607" s="11">
        <f t="shared" si="57"/>
        <v>149</v>
      </c>
    </row>
    <row r="3608" spans="1:5" x14ac:dyDescent="0.25">
      <c r="A3608" s="12" t="s">
        <v>154</v>
      </c>
      <c r="B3608" s="13">
        <v>109</v>
      </c>
      <c r="C3608" s="14">
        <v>95</v>
      </c>
      <c r="D3608" s="14">
        <v>0</v>
      </c>
      <c r="E3608" s="15">
        <f t="shared" si="57"/>
        <v>204</v>
      </c>
    </row>
    <row r="3609" spans="1:5" x14ac:dyDescent="0.25">
      <c r="A3609" s="8" t="s">
        <v>154</v>
      </c>
      <c r="B3609" s="9">
        <v>97</v>
      </c>
      <c r="C3609" s="10">
        <v>89</v>
      </c>
      <c r="D3609" s="10">
        <v>0</v>
      </c>
      <c r="E3609" s="11">
        <f t="shared" si="57"/>
        <v>186</v>
      </c>
    </row>
    <row r="3610" spans="1:5" x14ac:dyDescent="0.25">
      <c r="A3610" s="12" t="s">
        <v>154</v>
      </c>
      <c r="B3610" s="13">
        <v>89</v>
      </c>
      <c r="C3610" s="14">
        <v>116</v>
      </c>
      <c r="D3610" s="14">
        <v>0</v>
      </c>
      <c r="E3610" s="15">
        <f t="shared" si="57"/>
        <v>205</v>
      </c>
    </row>
    <row r="3611" spans="1:5" x14ac:dyDescent="0.25">
      <c r="A3611" s="8" t="s">
        <v>154</v>
      </c>
      <c r="B3611" s="9">
        <v>100</v>
      </c>
      <c r="C3611" s="10">
        <v>105</v>
      </c>
      <c r="D3611" s="10">
        <v>0</v>
      </c>
      <c r="E3611" s="11">
        <f t="shared" si="57"/>
        <v>205</v>
      </c>
    </row>
    <row r="3612" spans="1:5" x14ac:dyDescent="0.25">
      <c r="A3612" s="12" t="s">
        <v>154</v>
      </c>
      <c r="B3612" s="13">
        <v>87</v>
      </c>
      <c r="C3612" s="14">
        <v>95</v>
      </c>
      <c r="D3612" s="14">
        <v>0</v>
      </c>
      <c r="E3612" s="15">
        <f t="shared" si="57"/>
        <v>182</v>
      </c>
    </row>
    <row r="3613" spans="1:5" x14ac:dyDescent="0.25">
      <c r="A3613" s="8" t="s">
        <v>154</v>
      </c>
      <c r="B3613" s="9">
        <v>93</v>
      </c>
      <c r="C3613" s="10">
        <v>97</v>
      </c>
      <c r="D3613" s="10">
        <v>0</v>
      </c>
      <c r="E3613" s="11">
        <f t="shared" si="57"/>
        <v>190</v>
      </c>
    </row>
    <row r="3614" spans="1:5" x14ac:dyDescent="0.25">
      <c r="A3614" s="12" t="s">
        <v>154</v>
      </c>
      <c r="B3614" s="13">
        <v>111</v>
      </c>
      <c r="C3614" s="14">
        <v>70</v>
      </c>
      <c r="D3614" s="14">
        <v>0</v>
      </c>
      <c r="E3614" s="15">
        <f t="shared" si="57"/>
        <v>181</v>
      </c>
    </row>
    <row r="3615" spans="1:5" x14ac:dyDescent="0.25">
      <c r="A3615" s="8" t="s">
        <v>154</v>
      </c>
      <c r="B3615" s="9">
        <v>97</v>
      </c>
      <c r="C3615" s="10">
        <v>86</v>
      </c>
      <c r="D3615" s="10">
        <v>0</v>
      </c>
      <c r="E3615" s="11">
        <f t="shared" si="57"/>
        <v>183</v>
      </c>
    </row>
    <row r="3616" spans="1:5" x14ac:dyDescent="0.25">
      <c r="A3616" s="12" t="s">
        <v>154</v>
      </c>
      <c r="B3616" s="13">
        <v>87</v>
      </c>
      <c r="C3616" s="14">
        <v>92</v>
      </c>
      <c r="D3616" s="14">
        <v>0</v>
      </c>
      <c r="E3616" s="15">
        <f t="shared" si="57"/>
        <v>179</v>
      </c>
    </row>
    <row r="3617" spans="1:5" x14ac:dyDescent="0.25">
      <c r="A3617" s="8" t="s">
        <v>154</v>
      </c>
      <c r="B3617" s="73">
        <v>109</v>
      </c>
      <c r="C3617" s="74">
        <v>85</v>
      </c>
      <c r="D3617" s="74">
        <v>0</v>
      </c>
      <c r="E3617" s="75">
        <f t="shared" si="57"/>
        <v>194</v>
      </c>
    </row>
    <row r="3618" spans="1:5" x14ac:dyDescent="0.25">
      <c r="A3618" s="12" t="s">
        <v>154</v>
      </c>
      <c r="B3618" s="13">
        <v>73</v>
      </c>
      <c r="C3618" s="14">
        <v>52</v>
      </c>
      <c r="D3618" s="14">
        <v>0</v>
      </c>
      <c r="E3618" s="15">
        <f t="shared" si="57"/>
        <v>125</v>
      </c>
    </row>
    <row r="3619" spans="1:5" x14ac:dyDescent="0.25">
      <c r="A3619" s="8" t="s">
        <v>154</v>
      </c>
      <c r="B3619" s="9">
        <v>136</v>
      </c>
      <c r="C3619" s="10">
        <v>87</v>
      </c>
      <c r="D3619" s="10">
        <v>0</v>
      </c>
      <c r="E3619" s="11">
        <f t="shared" si="57"/>
        <v>223</v>
      </c>
    </row>
    <row r="3620" spans="1:5" x14ac:dyDescent="0.25">
      <c r="A3620" s="12" t="s">
        <v>154</v>
      </c>
      <c r="B3620" s="13">
        <v>135</v>
      </c>
      <c r="C3620" s="14">
        <v>88</v>
      </c>
      <c r="D3620" s="14">
        <v>0</v>
      </c>
      <c r="E3620" s="15">
        <f t="shared" si="57"/>
        <v>223</v>
      </c>
    </row>
    <row r="3621" spans="1:5" x14ac:dyDescent="0.25">
      <c r="A3621" s="8" t="s">
        <v>154</v>
      </c>
      <c r="B3621" s="9">
        <v>132</v>
      </c>
      <c r="C3621" s="10">
        <v>84</v>
      </c>
      <c r="D3621" s="10">
        <v>0</v>
      </c>
      <c r="E3621" s="11">
        <f t="shared" si="57"/>
        <v>216</v>
      </c>
    </row>
    <row r="3622" spans="1:5" x14ac:dyDescent="0.25">
      <c r="A3622" s="12" t="s">
        <v>154</v>
      </c>
      <c r="B3622" s="13">
        <v>73</v>
      </c>
      <c r="C3622" s="14">
        <v>48</v>
      </c>
      <c r="D3622" s="14">
        <v>0</v>
      </c>
      <c r="E3622" s="15">
        <f t="shared" si="57"/>
        <v>121</v>
      </c>
    </row>
    <row r="3623" spans="1:5" ht="15.75" thickBot="1" x14ac:dyDescent="0.3">
      <c r="A3623" s="76" t="s">
        <v>154</v>
      </c>
      <c r="B3623" s="69">
        <f>SUM(B3570:B3622)</f>
        <v>4281</v>
      </c>
      <c r="C3623" s="69">
        <f>SUM(C3570:C3622)</f>
        <v>3657</v>
      </c>
      <c r="D3623" s="69">
        <f>SUM(D3570:D3622)</f>
        <v>0</v>
      </c>
      <c r="E3623" s="69">
        <f t="shared" si="57"/>
        <v>7938</v>
      </c>
    </row>
    <row r="3624" spans="1:5" x14ac:dyDescent="0.25">
      <c r="A3624" s="4" t="s">
        <v>155</v>
      </c>
      <c r="B3624" s="5">
        <v>0</v>
      </c>
      <c r="C3624" s="6">
        <v>0</v>
      </c>
      <c r="D3624" s="6">
        <v>0</v>
      </c>
      <c r="E3624" s="7">
        <f t="shared" si="57"/>
        <v>0</v>
      </c>
    </row>
    <row r="3625" spans="1:5" x14ac:dyDescent="0.25">
      <c r="A3625" s="8" t="s">
        <v>155</v>
      </c>
      <c r="B3625" s="9">
        <v>2</v>
      </c>
      <c r="C3625" s="10">
        <v>0</v>
      </c>
      <c r="D3625" s="10">
        <v>0</v>
      </c>
      <c r="E3625" s="11">
        <f t="shared" si="57"/>
        <v>2</v>
      </c>
    </row>
    <row r="3626" spans="1:5" x14ac:dyDescent="0.25">
      <c r="A3626" s="12" t="s">
        <v>155</v>
      </c>
      <c r="B3626" s="13">
        <v>1</v>
      </c>
      <c r="C3626" s="14">
        <v>0</v>
      </c>
      <c r="D3626" s="14">
        <v>0</v>
      </c>
      <c r="E3626" s="15">
        <f t="shared" si="57"/>
        <v>1</v>
      </c>
    </row>
    <row r="3627" spans="1:5" x14ac:dyDescent="0.25">
      <c r="A3627" s="8" t="s">
        <v>155</v>
      </c>
      <c r="B3627" s="9">
        <v>1</v>
      </c>
      <c r="C3627" s="10">
        <v>0</v>
      </c>
      <c r="D3627" s="10">
        <v>0</v>
      </c>
      <c r="E3627" s="11">
        <f t="shared" si="57"/>
        <v>1</v>
      </c>
    </row>
    <row r="3628" spans="1:5" x14ac:dyDescent="0.25">
      <c r="A3628" s="12" t="s">
        <v>155</v>
      </c>
      <c r="B3628" s="13">
        <v>1</v>
      </c>
      <c r="C3628" s="14">
        <v>0</v>
      </c>
      <c r="D3628" s="14">
        <v>0</v>
      </c>
      <c r="E3628" s="15">
        <f t="shared" si="57"/>
        <v>1</v>
      </c>
    </row>
    <row r="3629" spans="1:5" x14ac:dyDescent="0.25">
      <c r="A3629" s="8" t="s">
        <v>155</v>
      </c>
      <c r="B3629" s="9">
        <v>1</v>
      </c>
      <c r="C3629" s="10">
        <v>0</v>
      </c>
      <c r="D3629" s="10">
        <v>0</v>
      </c>
      <c r="E3629" s="11">
        <f t="shared" si="57"/>
        <v>1</v>
      </c>
    </row>
    <row r="3630" spans="1:5" x14ac:dyDescent="0.25">
      <c r="A3630" s="12" t="s">
        <v>155</v>
      </c>
      <c r="B3630" s="13">
        <v>0</v>
      </c>
      <c r="C3630" s="14">
        <v>0</v>
      </c>
      <c r="D3630" s="14">
        <v>0</v>
      </c>
      <c r="E3630" s="15">
        <f t="shared" si="57"/>
        <v>0</v>
      </c>
    </row>
    <row r="3631" spans="1:5" x14ac:dyDescent="0.25">
      <c r="A3631" s="8" t="s">
        <v>155</v>
      </c>
      <c r="B3631" s="9">
        <v>0</v>
      </c>
      <c r="C3631" s="10">
        <v>0</v>
      </c>
      <c r="D3631" s="10">
        <v>0</v>
      </c>
      <c r="E3631" s="11">
        <f t="shared" si="57"/>
        <v>0</v>
      </c>
    </row>
    <row r="3632" spans="1:5" x14ac:dyDescent="0.25">
      <c r="A3632" s="12" t="s">
        <v>155</v>
      </c>
      <c r="B3632" s="13">
        <v>2</v>
      </c>
      <c r="C3632" s="14">
        <v>0</v>
      </c>
      <c r="D3632" s="14">
        <v>0</v>
      </c>
      <c r="E3632" s="15">
        <f t="shared" si="57"/>
        <v>2</v>
      </c>
    </row>
    <row r="3633" spans="1:5" x14ac:dyDescent="0.25">
      <c r="A3633" s="8" t="s">
        <v>155</v>
      </c>
      <c r="B3633" s="9">
        <v>2</v>
      </c>
      <c r="C3633" s="10">
        <v>0</v>
      </c>
      <c r="D3633" s="10">
        <v>0</v>
      </c>
      <c r="E3633" s="11">
        <f t="shared" si="57"/>
        <v>2</v>
      </c>
    </row>
    <row r="3634" spans="1:5" x14ac:dyDescent="0.25">
      <c r="A3634" s="12" t="s">
        <v>155</v>
      </c>
      <c r="B3634" s="70">
        <v>3</v>
      </c>
      <c r="C3634" s="71">
        <v>0</v>
      </c>
      <c r="D3634" s="71">
        <v>0</v>
      </c>
      <c r="E3634" s="72">
        <f t="shared" si="57"/>
        <v>3</v>
      </c>
    </row>
    <row r="3635" spans="1:5" x14ac:dyDescent="0.25">
      <c r="A3635" s="8" t="s">
        <v>155</v>
      </c>
      <c r="B3635" s="9">
        <v>1</v>
      </c>
      <c r="C3635" s="10">
        <v>0</v>
      </c>
      <c r="D3635" s="10">
        <v>0</v>
      </c>
      <c r="E3635" s="11">
        <f t="shared" si="57"/>
        <v>1</v>
      </c>
    </row>
    <row r="3636" spans="1:5" x14ac:dyDescent="0.25">
      <c r="A3636" s="12" t="s">
        <v>155</v>
      </c>
      <c r="B3636" s="13">
        <v>0</v>
      </c>
      <c r="C3636" s="14">
        <v>0</v>
      </c>
      <c r="D3636" s="14">
        <v>0</v>
      </c>
      <c r="E3636" s="15">
        <f t="shared" si="57"/>
        <v>0</v>
      </c>
    </row>
    <row r="3637" spans="1:5" x14ac:dyDescent="0.25">
      <c r="A3637" s="8" t="s">
        <v>155</v>
      </c>
      <c r="B3637" s="9">
        <v>6</v>
      </c>
      <c r="C3637" s="10">
        <v>0</v>
      </c>
      <c r="D3637" s="10">
        <v>0</v>
      </c>
      <c r="E3637" s="11">
        <f t="shared" si="57"/>
        <v>6</v>
      </c>
    </row>
    <row r="3638" spans="1:5" x14ac:dyDescent="0.25">
      <c r="A3638" s="12" t="s">
        <v>155</v>
      </c>
      <c r="B3638" s="13">
        <v>9</v>
      </c>
      <c r="C3638" s="14">
        <v>0</v>
      </c>
      <c r="D3638" s="14">
        <v>0</v>
      </c>
      <c r="E3638" s="15">
        <f t="shared" si="57"/>
        <v>9</v>
      </c>
    </row>
    <row r="3639" spans="1:5" x14ac:dyDescent="0.25">
      <c r="A3639" s="8" t="s">
        <v>155</v>
      </c>
      <c r="B3639" s="9">
        <v>8</v>
      </c>
      <c r="C3639" s="10">
        <v>0</v>
      </c>
      <c r="D3639" s="10">
        <v>0</v>
      </c>
      <c r="E3639" s="11">
        <f t="shared" si="57"/>
        <v>8</v>
      </c>
    </row>
    <row r="3640" spans="1:5" x14ac:dyDescent="0.25">
      <c r="A3640" s="12" t="s">
        <v>155</v>
      </c>
      <c r="B3640" s="13">
        <v>7</v>
      </c>
      <c r="C3640" s="14">
        <v>0</v>
      </c>
      <c r="D3640" s="14">
        <v>0</v>
      </c>
      <c r="E3640" s="15">
        <f t="shared" si="57"/>
        <v>7</v>
      </c>
    </row>
    <row r="3641" spans="1:5" x14ac:dyDescent="0.25">
      <c r="A3641" s="8" t="s">
        <v>155</v>
      </c>
      <c r="B3641" s="9">
        <v>4</v>
      </c>
      <c r="C3641" s="10">
        <v>0</v>
      </c>
      <c r="D3641" s="10">
        <v>0</v>
      </c>
      <c r="E3641" s="11">
        <f t="shared" si="57"/>
        <v>4</v>
      </c>
    </row>
    <row r="3642" spans="1:5" x14ac:dyDescent="0.25">
      <c r="A3642" s="12" t="s">
        <v>155</v>
      </c>
      <c r="B3642" s="13">
        <v>5</v>
      </c>
      <c r="C3642" s="14">
        <v>0</v>
      </c>
      <c r="D3642" s="14">
        <v>0</v>
      </c>
      <c r="E3642" s="15">
        <f t="shared" si="57"/>
        <v>5</v>
      </c>
    </row>
    <row r="3643" spans="1:5" x14ac:dyDescent="0.25">
      <c r="A3643" s="8" t="s">
        <v>155</v>
      </c>
      <c r="B3643" s="9">
        <v>2</v>
      </c>
      <c r="C3643" s="10">
        <v>0</v>
      </c>
      <c r="D3643" s="10">
        <v>0</v>
      </c>
      <c r="E3643" s="11">
        <f t="shared" si="57"/>
        <v>2</v>
      </c>
    </row>
    <row r="3644" spans="1:5" x14ac:dyDescent="0.25">
      <c r="A3644" s="12" t="s">
        <v>155</v>
      </c>
      <c r="B3644" s="13">
        <v>6</v>
      </c>
      <c r="C3644" s="14">
        <v>0</v>
      </c>
      <c r="D3644" s="14">
        <v>0</v>
      </c>
      <c r="E3644" s="15">
        <f t="shared" si="57"/>
        <v>6</v>
      </c>
    </row>
    <row r="3645" spans="1:5" x14ac:dyDescent="0.25">
      <c r="A3645" s="8" t="s">
        <v>155</v>
      </c>
      <c r="B3645" s="9">
        <v>3</v>
      </c>
      <c r="C3645" s="10">
        <v>0</v>
      </c>
      <c r="D3645" s="10">
        <v>0</v>
      </c>
      <c r="E3645" s="11">
        <f t="shared" si="57"/>
        <v>3</v>
      </c>
    </row>
    <row r="3646" spans="1:5" x14ac:dyDescent="0.25">
      <c r="A3646" s="12" t="s">
        <v>155</v>
      </c>
      <c r="B3646" s="13">
        <v>1</v>
      </c>
      <c r="C3646" s="14">
        <v>0</v>
      </c>
      <c r="D3646" s="14">
        <v>0</v>
      </c>
      <c r="E3646" s="15">
        <f t="shared" si="57"/>
        <v>1</v>
      </c>
    </row>
    <row r="3647" spans="1:5" x14ac:dyDescent="0.25">
      <c r="A3647" s="8" t="s">
        <v>155</v>
      </c>
      <c r="B3647" s="9">
        <v>2</v>
      </c>
      <c r="C3647" s="10">
        <v>0</v>
      </c>
      <c r="D3647" s="10">
        <v>0</v>
      </c>
      <c r="E3647" s="11">
        <f t="shared" si="57"/>
        <v>2</v>
      </c>
    </row>
    <row r="3648" spans="1:5" x14ac:dyDescent="0.25">
      <c r="A3648" s="12" t="s">
        <v>155</v>
      </c>
      <c r="B3648" s="13">
        <v>2</v>
      </c>
      <c r="C3648" s="14">
        <v>0</v>
      </c>
      <c r="D3648" s="14">
        <v>0</v>
      </c>
      <c r="E3648" s="15">
        <f t="shared" si="57"/>
        <v>2</v>
      </c>
    </row>
    <row r="3649" spans="1:5" x14ac:dyDescent="0.25">
      <c r="A3649" s="8" t="s">
        <v>155</v>
      </c>
      <c r="B3649" s="9">
        <v>0</v>
      </c>
      <c r="C3649" s="10">
        <v>0</v>
      </c>
      <c r="D3649" s="10">
        <v>0</v>
      </c>
      <c r="E3649" s="11">
        <f t="shared" si="57"/>
        <v>0</v>
      </c>
    </row>
    <row r="3650" spans="1:5" x14ac:dyDescent="0.25">
      <c r="A3650" s="12" t="s">
        <v>155</v>
      </c>
      <c r="B3650" s="13">
        <v>0</v>
      </c>
      <c r="C3650" s="14">
        <v>0</v>
      </c>
      <c r="D3650" s="14">
        <v>0</v>
      </c>
      <c r="E3650" s="15">
        <f t="shared" si="57"/>
        <v>0</v>
      </c>
    </row>
    <row r="3651" spans="1:5" x14ac:dyDescent="0.25">
      <c r="A3651" s="8" t="s">
        <v>155</v>
      </c>
      <c r="B3651" s="9">
        <v>0</v>
      </c>
      <c r="C3651" s="10">
        <v>0</v>
      </c>
      <c r="D3651" s="10">
        <v>0</v>
      </c>
      <c r="E3651" s="11">
        <f t="shared" si="57"/>
        <v>0</v>
      </c>
    </row>
    <row r="3652" spans="1:5" x14ac:dyDescent="0.25">
      <c r="A3652" s="12" t="s">
        <v>155</v>
      </c>
      <c r="B3652" s="13">
        <v>0</v>
      </c>
      <c r="C3652" s="14">
        <v>0</v>
      </c>
      <c r="D3652" s="14">
        <v>0</v>
      </c>
      <c r="E3652" s="15">
        <f t="shared" si="57"/>
        <v>0</v>
      </c>
    </row>
    <row r="3653" spans="1:5" x14ac:dyDescent="0.25">
      <c r="A3653" s="8" t="s">
        <v>155</v>
      </c>
      <c r="B3653" s="9">
        <v>0</v>
      </c>
      <c r="C3653" s="10">
        <v>0</v>
      </c>
      <c r="D3653" s="10">
        <v>0</v>
      </c>
      <c r="E3653" s="11">
        <f t="shared" si="57"/>
        <v>0</v>
      </c>
    </row>
    <row r="3654" spans="1:5" x14ac:dyDescent="0.25">
      <c r="A3654" s="12" t="s">
        <v>155</v>
      </c>
      <c r="B3654" s="13">
        <v>0</v>
      </c>
      <c r="C3654" s="14">
        <v>0</v>
      </c>
      <c r="D3654" s="14">
        <v>0</v>
      </c>
      <c r="E3654" s="15">
        <f t="shared" si="57"/>
        <v>0</v>
      </c>
    </row>
    <row r="3655" spans="1:5" x14ac:dyDescent="0.25">
      <c r="A3655" s="8" t="s">
        <v>155</v>
      </c>
      <c r="B3655" s="9">
        <v>0</v>
      </c>
      <c r="C3655" s="10">
        <v>0</v>
      </c>
      <c r="D3655" s="10">
        <v>0</v>
      </c>
      <c r="E3655" s="11">
        <f t="shared" ref="E3655:E3718" si="58">SUM(B3655:D3655)</f>
        <v>0</v>
      </c>
    </row>
    <row r="3656" spans="1:5" x14ac:dyDescent="0.25">
      <c r="A3656" s="12" t="s">
        <v>155</v>
      </c>
      <c r="B3656" s="13">
        <v>0</v>
      </c>
      <c r="C3656" s="14">
        <v>0</v>
      </c>
      <c r="D3656" s="14">
        <v>0</v>
      </c>
      <c r="E3656" s="15">
        <f t="shared" si="58"/>
        <v>0</v>
      </c>
    </row>
    <row r="3657" spans="1:5" x14ac:dyDescent="0.25">
      <c r="A3657" s="8" t="s">
        <v>155</v>
      </c>
      <c r="B3657" s="9">
        <v>0</v>
      </c>
      <c r="C3657" s="10">
        <v>0</v>
      </c>
      <c r="D3657" s="10">
        <v>0</v>
      </c>
      <c r="E3657" s="11">
        <f t="shared" si="58"/>
        <v>0</v>
      </c>
    </row>
    <row r="3658" spans="1:5" x14ac:dyDescent="0.25">
      <c r="A3658" s="12" t="s">
        <v>155</v>
      </c>
      <c r="B3658" s="13">
        <v>0</v>
      </c>
      <c r="C3658" s="14">
        <v>0</v>
      </c>
      <c r="D3658" s="14">
        <v>0</v>
      </c>
      <c r="E3658" s="15">
        <f t="shared" si="58"/>
        <v>0</v>
      </c>
    </row>
    <row r="3659" spans="1:5" x14ac:dyDescent="0.25">
      <c r="A3659" s="8" t="s">
        <v>155</v>
      </c>
      <c r="B3659" s="9">
        <v>0</v>
      </c>
      <c r="C3659" s="10">
        <v>0</v>
      </c>
      <c r="D3659" s="10">
        <v>0</v>
      </c>
      <c r="E3659" s="11">
        <f t="shared" si="58"/>
        <v>0</v>
      </c>
    </row>
    <row r="3660" spans="1:5" x14ac:dyDescent="0.25">
      <c r="A3660" s="12" t="s">
        <v>155</v>
      </c>
      <c r="B3660" s="13">
        <v>0</v>
      </c>
      <c r="C3660" s="14">
        <v>0</v>
      </c>
      <c r="D3660" s="14">
        <v>0</v>
      </c>
      <c r="E3660" s="15">
        <f t="shared" si="58"/>
        <v>0</v>
      </c>
    </row>
    <row r="3661" spans="1:5" x14ac:dyDescent="0.25">
      <c r="A3661" s="8" t="s">
        <v>155</v>
      </c>
      <c r="B3661" s="9">
        <v>1</v>
      </c>
      <c r="C3661" s="10">
        <v>0</v>
      </c>
      <c r="D3661" s="10">
        <v>0</v>
      </c>
      <c r="E3661" s="11">
        <f t="shared" si="58"/>
        <v>1</v>
      </c>
    </row>
    <row r="3662" spans="1:5" x14ac:dyDescent="0.25">
      <c r="A3662" s="12" t="s">
        <v>155</v>
      </c>
      <c r="B3662" s="13">
        <v>6</v>
      </c>
      <c r="C3662" s="14">
        <v>0</v>
      </c>
      <c r="D3662" s="14">
        <v>0</v>
      </c>
      <c r="E3662" s="15">
        <f t="shared" si="58"/>
        <v>6</v>
      </c>
    </row>
    <row r="3663" spans="1:5" x14ac:dyDescent="0.25">
      <c r="A3663" s="8" t="s">
        <v>155</v>
      </c>
      <c r="B3663" s="9">
        <v>7</v>
      </c>
      <c r="C3663" s="10">
        <v>0</v>
      </c>
      <c r="D3663" s="10">
        <v>0</v>
      </c>
      <c r="E3663" s="11">
        <f t="shared" si="58"/>
        <v>7</v>
      </c>
    </row>
    <row r="3664" spans="1:5" x14ac:dyDescent="0.25">
      <c r="A3664" s="12" t="s">
        <v>155</v>
      </c>
      <c r="B3664" s="13">
        <v>6</v>
      </c>
      <c r="C3664" s="14">
        <v>0</v>
      </c>
      <c r="D3664" s="14">
        <v>0</v>
      </c>
      <c r="E3664" s="15">
        <f t="shared" si="58"/>
        <v>6</v>
      </c>
    </row>
    <row r="3665" spans="1:5" x14ac:dyDescent="0.25">
      <c r="A3665" s="8" t="s">
        <v>155</v>
      </c>
      <c r="B3665" s="9">
        <v>3</v>
      </c>
      <c r="C3665" s="10">
        <v>0</v>
      </c>
      <c r="D3665" s="10">
        <v>0</v>
      </c>
      <c r="E3665" s="11">
        <f t="shared" si="58"/>
        <v>3</v>
      </c>
    </row>
    <row r="3666" spans="1:5" x14ac:dyDescent="0.25">
      <c r="A3666" s="12" t="s">
        <v>155</v>
      </c>
      <c r="B3666" s="13">
        <v>22</v>
      </c>
      <c r="C3666" s="14">
        <v>0</v>
      </c>
      <c r="D3666" s="14">
        <v>0</v>
      </c>
      <c r="E3666" s="15">
        <f t="shared" si="58"/>
        <v>22</v>
      </c>
    </row>
    <row r="3667" spans="1:5" x14ac:dyDescent="0.25">
      <c r="A3667" s="8" t="s">
        <v>155</v>
      </c>
      <c r="B3667" s="9">
        <v>21</v>
      </c>
      <c r="C3667" s="10">
        <v>0</v>
      </c>
      <c r="D3667" s="10">
        <v>0</v>
      </c>
      <c r="E3667" s="11">
        <f t="shared" si="58"/>
        <v>21</v>
      </c>
    </row>
    <row r="3668" spans="1:5" x14ac:dyDescent="0.25">
      <c r="A3668" s="12" t="s">
        <v>155</v>
      </c>
      <c r="B3668" s="13">
        <v>14</v>
      </c>
      <c r="C3668" s="14">
        <v>0</v>
      </c>
      <c r="D3668" s="14">
        <v>0</v>
      </c>
      <c r="E3668" s="15">
        <f t="shared" si="58"/>
        <v>14</v>
      </c>
    </row>
    <row r="3669" spans="1:5" x14ac:dyDescent="0.25">
      <c r="A3669" s="8" t="s">
        <v>155</v>
      </c>
      <c r="B3669" s="9">
        <v>34</v>
      </c>
      <c r="C3669" s="10">
        <v>0</v>
      </c>
      <c r="D3669" s="10">
        <v>0</v>
      </c>
      <c r="E3669" s="11">
        <f t="shared" si="58"/>
        <v>34</v>
      </c>
    </row>
    <row r="3670" spans="1:5" x14ac:dyDescent="0.25">
      <c r="A3670" s="12" t="s">
        <v>155</v>
      </c>
      <c r="B3670" s="13">
        <v>34</v>
      </c>
      <c r="C3670" s="14">
        <v>0</v>
      </c>
      <c r="D3670" s="14">
        <v>0</v>
      </c>
      <c r="E3670" s="15">
        <f t="shared" si="58"/>
        <v>34</v>
      </c>
    </row>
    <row r="3671" spans="1:5" x14ac:dyDescent="0.25">
      <c r="A3671" s="8" t="s">
        <v>155</v>
      </c>
      <c r="B3671" s="73">
        <v>20</v>
      </c>
      <c r="C3671" s="74">
        <v>0</v>
      </c>
      <c r="D3671" s="74">
        <v>0</v>
      </c>
      <c r="E3671" s="75">
        <f t="shared" si="58"/>
        <v>20</v>
      </c>
    </row>
    <row r="3672" spans="1:5" x14ac:dyDescent="0.25">
      <c r="A3672" s="12" t="s">
        <v>155</v>
      </c>
      <c r="B3672" s="13">
        <v>13</v>
      </c>
      <c r="C3672" s="14">
        <v>0</v>
      </c>
      <c r="D3672" s="14">
        <v>0</v>
      </c>
      <c r="E3672" s="15">
        <f t="shared" si="58"/>
        <v>13</v>
      </c>
    </row>
    <row r="3673" spans="1:5" x14ac:dyDescent="0.25">
      <c r="A3673" s="8" t="s">
        <v>155</v>
      </c>
      <c r="B3673" s="9">
        <v>10</v>
      </c>
      <c r="C3673" s="10">
        <v>0</v>
      </c>
      <c r="D3673" s="10">
        <v>0</v>
      </c>
      <c r="E3673" s="11">
        <f t="shared" si="58"/>
        <v>10</v>
      </c>
    </row>
    <row r="3674" spans="1:5" x14ac:dyDescent="0.25">
      <c r="A3674" s="12" t="s">
        <v>155</v>
      </c>
      <c r="B3674" s="13">
        <v>7</v>
      </c>
      <c r="C3674" s="14">
        <v>0</v>
      </c>
      <c r="D3674" s="14">
        <v>0</v>
      </c>
      <c r="E3674" s="15">
        <f t="shared" si="58"/>
        <v>7</v>
      </c>
    </row>
    <row r="3675" spans="1:5" x14ac:dyDescent="0.25">
      <c r="A3675" s="8" t="s">
        <v>155</v>
      </c>
      <c r="B3675" s="9">
        <v>3</v>
      </c>
      <c r="C3675" s="10">
        <v>0</v>
      </c>
      <c r="D3675" s="10">
        <v>0</v>
      </c>
      <c r="E3675" s="11">
        <f t="shared" si="58"/>
        <v>3</v>
      </c>
    </row>
    <row r="3676" spans="1:5" x14ac:dyDescent="0.25">
      <c r="A3676" s="12" t="s">
        <v>155</v>
      </c>
      <c r="B3676" s="13">
        <v>0</v>
      </c>
      <c r="C3676" s="14">
        <v>0</v>
      </c>
      <c r="D3676" s="14">
        <v>0</v>
      </c>
      <c r="E3676" s="15">
        <f t="shared" si="58"/>
        <v>0</v>
      </c>
    </row>
    <row r="3677" spans="1:5" ht="15.75" thickBot="1" x14ac:dyDescent="0.3">
      <c r="A3677" s="76" t="s">
        <v>155</v>
      </c>
      <c r="B3677" s="69">
        <f>SUM(B3624:B3676)</f>
        <v>270</v>
      </c>
      <c r="C3677" s="69">
        <f>SUM(C3624:C3676)</f>
        <v>0</v>
      </c>
      <c r="D3677" s="69">
        <f>SUM(D3624:D3676)</f>
        <v>0</v>
      </c>
      <c r="E3677" s="69">
        <f t="shared" si="58"/>
        <v>270</v>
      </c>
    </row>
    <row r="3678" spans="1:5" x14ac:dyDescent="0.25">
      <c r="A3678" s="4" t="s">
        <v>156</v>
      </c>
      <c r="B3678" s="5">
        <v>1</v>
      </c>
      <c r="C3678" s="6">
        <v>0</v>
      </c>
      <c r="D3678" s="6">
        <v>0</v>
      </c>
      <c r="E3678" s="7">
        <f t="shared" si="58"/>
        <v>1</v>
      </c>
    </row>
    <row r="3679" spans="1:5" x14ac:dyDescent="0.25">
      <c r="A3679" s="8" t="s">
        <v>156</v>
      </c>
      <c r="B3679" s="9">
        <v>1</v>
      </c>
      <c r="C3679" s="10">
        <v>0</v>
      </c>
      <c r="D3679" s="10">
        <v>0</v>
      </c>
      <c r="E3679" s="11">
        <f t="shared" si="58"/>
        <v>1</v>
      </c>
    </row>
    <row r="3680" spans="1:5" x14ac:dyDescent="0.25">
      <c r="A3680" s="12" t="s">
        <v>156</v>
      </c>
      <c r="B3680" s="13">
        <v>2</v>
      </c>
      <c r="C3680" s="14">
        <v>0</v>
      </c>
      <c r="D3680" s="14">
        <v>0</v>
      </c>
      <c r="E3680" s="15">
        <f t="shared" si="58"/>
        <v>2</v>
      </c>
    </row>
    <row r="3681" spans="1:5" x14ac:dyDescent="0.25">
      <c r="A3681" s="8" t="s">
        <v>156</v>
      </c>
      <c r="B3681" s="9">
        <v>7</v>
      </c>
      <c r="C3681" s="10">
        <v>0</v>
      </c>
      <c r="D3681" s="10">
        <v>0</v>
      </c>
      <c r="E3681" s="11">
        <f t="shared" si="58"/>
        <v>7</v>
      </c>
    </row>
    <row r="3682" spans="1:5" x14ac:dyDescent="0.25">
      <c r="A3682" s="12" t="s">
        <v>156</v>
      </c>
      <c r="B3682" s="13">
        <v>5</v>
      </c>
      <c r="C3682" s="14">
        <v>0</v>
      </c>
      <c r="D3682" s="14">
        <v>0</v>
      </c>
      <c r="E3682" s="15">
        <f t="shared" si="58"/>
        <v>5</v>
      </c>
    </row>
    <row r="3683" spans="1:5" x14ac:dyDescent="0.25">
      <c r="A3683" s="8" t="s">
        <v>156</v>
      </c>
      <c r="B3683" s="9">
        <v>2</v>
      </c>
      <c r="C3683" s="10">
        <v>0</v>
      </c>
      <c r="D3683" s="10">
        <v>0</v>
      </c>
      <c r="E3683" s="11">
        <f t="shared" si="58"/>
        <v>2</v>
      </c>
    </row>
    <row r="3684" spans="1:5" x14ac:dyDescent="0.25">
      <c r="A3684" s="12" t="s">
        <v>156</v>
      </c>
      <c r="B3684" s="13">
        <v>6</v>
      </c>
      <c r="C3684" s="14">
        <v>0</v>
      </c>
      <c r="D3684" s="14">
        <v>0</v>
      </c>
      <c r="E3684" s="15">
        <f t="shared" si="58"/>
        <v>6</v>
      </c>
    </row>
    <row r="3685" spans="1:5" x14ac:dyDescent="0.25">
      <c r="A3685" s="8" t="s">
        <v>156</v>
      </c>
      <c r="B3685" s="9">
        <v>9</v>
      </c>
      <c r="C3685" s="10">
        <v>0</v>
      </c>
      <c r="D3685" s="10">
        <v>0</v>
      </c>
      <c r="E3685" s="11">
        <f t="shared" si="58"/>
        <v>9</v>
      </c>
    </row>
    <row r="3686" spans="1:5" x14ac:dyDescent="0.25">
      <c r="A3686" s="12" t="s">
        <v>156</v>
      </c>
      <c r="B3686" s="13">
        <v>13</v>
      </c>
      <c r="C3686" s="14">
        <v>0</v>
      </c>
      <c r="D3686" s="14">
        <v>0</v>
      </c>
      <c r="E3686" s="15">
        <f t="shared" si="58"/>
        <v>13</v>
      </c>
    </row>
    <row r="3687" spans="1:5" x14ac:dyDescent="0.25">
      <c r="A3687" s="8" t="s">
        <v>156</v>
      </c>
      <c r="B3687" s="9">
        <v>2</v>
      </c>
      <c r="C3687" s="10">
        <v>0</v>
      </c>
      <c r="D3687" s="10">
        <v>2</v>
      </c>
      <c r="E3687" s="11">
        <f t="shared" si="58"/>
        <v>4</v>
      </c>
    </row>
    <row r="3688" spans="1:5" x14ac:dyDescent="0.25">
      <c r="A3688" s="12" t="s">
        <v>156</v>
      </c>
      <c r="B3688" s="70">
        <v>4</v>
      </c>
      <c r="C3688" s="71">
        <v>0</v>
      </c>
      <c r="D3688" s="71">
        <v>0</v>
      </c>
      <c r="E3688" s="72">
        <f t="shared" si="58"/>
        <v>4</v>
      </c>
    </row>
    <row r="3689" spans="1:5" x14ac:dyDescent="0.25">
      <c r="A3689" s="8" t="s">
        <v>156</v>
      </c>
      <c r="B3689" s="9">
        <v>4</v>
      </c>
      <c r="C3689" s="10">
        <v>0</v>
      </c>
      <c r="D3689" s="10">
        <v>1</v>
      </c>
      <c r="E3689" s="11">
        <f t="shared" si="58"/>
        <v>5</v>
      </c>
    </row>
    <row r="3690" spans="1:5" x14ac:dyDescent="0.25">
      <c r="A3690" s="12" t="s">
        <v>156</v>
      </c>
      <c r="B3690" s="13">
        <v>8</v>
      </c>
      <c r="C3690" s="14">
        <v>0</v>
      </c>
      <c r="D3690" s="14">
        <v>0</v>
      </c>
      <c r="E3690" s="15">
        <f t="shared" si="58"/>
        <v>8</v>
      </c>
    </row>
    <row r="3691" spans="1:5" x14ac:dyDescent="0.25">
      <c r="A3691" s="8" t="s">
        <v>156</v>
      </c>
      <c r="B3691" s="9">
        <v>5</v>
      </c>
      <c r="C3691" s="10">
        <v>0</v>
      </c>
      <c r="D3691" s="10">
        <v>0</v>
      </c>
      <c r="E3691" s="11">
        <f t="shared" si="58"/>
        <v>5</v>
      </c>
    </row>
    <row r="3692" spans="1:5" x14ac:dyDescent="0.25">
      <c r="A3692" s="12" t="s">
        <v>156</v>
      </c>
      <c r="B3692" s="13">
        <v>10</v>
      </c>
      <c r="C3692" s="14">
        <v>0</v>
      </c>
      <c r="D3692" s="14">
        <v>0</v>
      </c>
      <c r="E3692" s="15">
        <f t="shared" si="58"/>
        <v>10</v>
      </c>
    </row>
    <row r="3693" spans="1:5" x14ac:dyDescent="0.25">
      <c r="A3693" s="8" t="s">
        <v>156</v>
      </c>
      <c r="B3693" s="9">
        <v>4</v>
      </c>
      <c r="C3693" s="10">
        <v>0</v>
      </c>
      <c r="D3693" s="10">
        <v>0</v>
      </c>
      <c r="E3693" s="11">
        <f t="shared" si="58"/>
        <v>4</v>
      </c>
    </row>
    <row r="3694" spans="1:5" x14ac:dyDescent="0.25">
      <c r="A3694" s="12" t="s">
        <v>156</v>
      </c>
      <c r="B3694" s="13">
        <v>6</v>
      </c>
      <c r="C3694" s="14">
        <v>0</v>
      </c>
      <c r="D3694" s="14">
        <v>0</v>
      </c>
      <c r="E3694" s="15">
        <f t="shared" si="58"/>
        <v>6</v>
      </c>
    </row>
    <row r="3695" spans="1:5" x14ac:dyDescent="0.25">
      <c r="A3695" s="8" t="s">
        <v>156</v>
      </c>
      <c r="B3695" s="9">
        <v>4</v>
      </c>
      <c r="C3695" s="10">
        <v>0</v>
      </c>
      <c r="D3695" s="10">
        <v>0</v>
      </c>
      <c r="E3695" s="11">
        <f t="shared" si="58"/>
        <v>4</v>
      </c>
    </row>
    <row r="3696" spans="1:5" x14ac:dyDescent="0.25">
      <c r="A3696" s="12" t="s">
        <v>156</v>
      </c>
      <c r="B3696" s="13">
        <v>0</v>
      </c>
      <c r="C3696" s="14">
        <v>0</v>
      </c>
      <c r="D3696" s="14">
        <v>0</v>
      </c>
      <c r="E3696" s="15">
        <f t="shared" si="58"/>
        <v>0</v>
      </c>
    </row>
    <row r="3697" spans="1:5" x14ac:dyDescent="0.25">
      <c r="A3697" s="8" t="s">
        <v>156</v>
      </c>
      <c r="B3697" s="9">
        <v>5</v>
      </c>
      <c r="C3697" s="10">
        <v>0</v>
      </c>
      <c r="D3697" s="10">
        <v>0</v>
      </c>
      <c r="E3697" s="11">
        <f t="shared" si="58"/>
        <v>5</v>
      </c>
    </row>
    <row r="3698" spans="1:5" x14ac:dyDescent="0.25">
      <c r="A3698" s="12" t="s">
        <v>156</v>
      </c>
      <c r="B3698" s="13">
        <v>10</v>
      </c>
      <c r="C3698" s="14">
        <v>0</v>
      </c>
      <c r="D3698" s="14">
        <v>0</v>
      </c>
      <c r="E3698" s="15">
        <f t="shared" si="58"/>
        <v>10</v>
      </c>
    </row>
    <row r="3699" spans="1:5" x14ac:dyDescent="0.25">
      <c r="A3699" s="8" t="s">
        <v>156</v>
      </c>
      <c r="B3699" s="9">
        <v>4</v>
      </c>
      <c r="C3699" s="10">
        <v>0</v>
      </c>
      <c r="D3699" s="10">
        <v>0</v>
      </c>
      <c r="E3699" s="11">
        <f t="shared" si="58"/>
        <v>4</v>
      </c>
    </row>
    <row r="3700" spans="1:5" x14ac:dyDescent="0.25">
      <c r="A3700" s="12" t="s">
        <v>156</v>
      </c>
      <c r="B3700" s="13">
        <v>7</v>
      </c>
      <c r="C3700" s="14">
        <v>0</v>
      </c>
      <c r="D3700" s="14">
        <v>0</v>
      </c>
      <c r="E3700" s="15">
        <f t="shared" si="58"/>
        <v>7</v>
      </c>
    </row>
    <row r="3701" spans="1:5" x14ac:dyDescent="0.25">
      <c r="A3701" s="8" t="s">
        <v>156</v>
      </c>
      <c r="B3701" s="9">
        <v>5</v>
      </c>
      <c r="C3701" s="10">
        <v>0</v>
      </c>
      <c r="D3701" s="10">
        <v>0</v>
      </c>
      <c r="E3701" s="11">
        <f t="shared" si="58"/>
        <v>5</v>
      </c>
    </row>
    <row r="3702" spans="1:5" x14ac:dyDescent="0.25">
      <c r="A3702" s="12" t="s">
        <v>156</v>
      </c>
      <c r="B3702" s="13">
        <v>6</v>
      </c>
      <c r="C3702" s="14">
        <v>0</v>
      </c>
      <c r="D3702" s="14">
        <v>0</v>
      </c>
      <c r="E3702" s="15">
        <f t="shared" si="58"/>
        <v>6</v>
      </c>
    </row>
    <row r="3703" spans="1:5" x14ac:dyDescent="0.25">
      <c r="A3703" s="8" t="s">
        <v>156</v>
      </c>
      <c r="B3703" s="9">
        <v>3</v>
      </c>
      <c r="C3703" s="10">
        <v>1</v>
      </c>
      <c r="D3703" s="10">
        <v>0</v>
      </c>
      <c r="E3703" s="11">
        <f t="shared" si="58"/>
        <v>4</v>
      </c>
    </row>
    <row r="3704" spans="1:5" x14ac:dyDescent="0.25">
      <c r="A3704" s="12" t="s">
        <v>156</v>
      </c>
      <c r="B3704" s="13">
        <v>10</v>
      </c>
      <c r="C3704" s="14">
        <v>0</v>
      </c>
      <c r="D3704" s="14">
        <v>0</v>
      </c>
      <c r="E3704" s="15">
        <f t="shared" si="58"/>
        <v>10</v>
      </c>
    </row>
    <row r="3705" spans="1:5" x14ac:dyDescent="0.25">
      <c r="A3705" s="8" t="s">
        <v>156</v>
      </c>
      <c r="B3705" s="9">
        <v>4</v>
      </c>
      <c r="C3705" s="10">
        <v>0</v>
      </c>
      <c r="D3705" s="10">
        <v>0</v>
      </c>
      <c r="E3705" s="11">
        <f t="shared" si="58"/>
        <v>4</v>
      </c>
    </row>
    <row r="3706" spans="1:5" x14ac:dyDescent="0.25">
      <c r="A3706" s="12" t="s">
        <v>156</v>
      </c>
      <c r="B3706" s="13">
        <v>4</v>
      </c>
      <c r="C3706" s="14">
        <v>0</v>
      </c>
      <c r="D3706" s="14">
        <v>0</v>
      </c>
      <c r="E3706" s="15">
        <f t="shared" si="58"/>
        <v>4</v>
      </c>
    </row>
    <row r="3707" spans="1:5" x14ac:dyDescent="0.25">
      <c r="A3707" s="8" t="s">
        <v>156</v>
      </c>
      <c r="B3707" s="9">
        <v>2</v>
      </c>
      <c r="C3707" s="10">
        <v>0</v>
      </c>
      <c r="D3707" s="10">
        <v>1</v>
      </c>
      <c r="E3707" s="11">
        <f t="shared" si="58"/>
        <v>3</v>
      </c>
    </row>
    <row r="3708" spans="1:5" x14ac:dyDescent="0.25">
      <c r="A3708" s="12" t="s">
        <v>156</v>
      </c>
      <c r="B3708" s="13">
        <v>4</v>
      </c>
      <c r="C3708" s="14">
        <v>0</v>
      </c>
      <c r="D3708" s="14">
        <v>0</v>
      </c>
      <c r="E3708" s="15">
        <f t="shared" si="58"/>
        <v>4</v>
      </c>
    </row>
    <row r="3709" spans="1:5" x14ac:dyDescent="0.25">
      <c r="A3709" s="8" t="s">
        <v>156</v>
      </c>
      <c r="B3709" s="9">
        <v>0</v>
      </c>
      <c r="C3709" s="10">
        <v>0</v>
      </c>
      <c r="D3709" s="10">
        <v>0</v>
      </c>
      <c r="E3709" s="11">
        <f t="shared" si="58"/>
        <v>0</v>
      </c>
    </row>
    <row r="3710" spans="1:5" x14ac:dyDescent="0.25">
      <c r="A3710" s="12" t="s">
        <v>156</v>
      </c>
      <c r="B3710" s="13">
        <v>1</v>
      </c>
      <c r="C3710" s="14">
        <v>0</v>
      </c>
      <c r="D3710" s="14">
        <v>0</v>
      </c>
      <c r="E3710" s="15">
        <f t="shared" si="58"/>
        <v>1</v>
      </c>
    </row>
    <row r="3711" spans="1:5" x14ac:dyDescent="0.25">
      <c r="A3711" s="8" t="s">
        <v>156</v>
      </c>
      <c r="B3711" s="9">
        <v>1</v>
      </c>
      <c r="C3711" s="10">
        <v>0</v>
      </c>
      <c r="D3711" s="10">
        <v>0</v>
      </c>
      <c r="E3711" s="11">
        <f t="shared" si="58"/>
        <v>1</v>
      </c>
    </row>
    <row r="3712" spans="1:5" x14ac:dyDescent="0.25">
      <c r="A3712" s="12" t="s">
        <v>156</v>
      </c>
      <c r="B3712" s="13">
        <v>0</v>
      </c>
      <c r="C3712" s="14">
        <v>0</v>
      </c>
      <c r="D3712" s="14">
        <v>0</v>
      </c>
      <c r="E3712" s="15">
        <f t="shared" si="58"/>
        <v>0</v>
      </c>
    </row>
    <row r="3713" spans="1:5" x14ac:dyDescent="0.25">
      <c r="A3713" s="8" t="s">
        <v>156</v>
      </c>
      <c r="B3713" s="9">
        <v>0</v>
      </c>
      <c r="C3713" s="10">
        <v>0</v>
      </c>
      <c r="D3713" s="10">
        <v>0</v>
      </c>
      <c r="E3713" s="11">
        <f t="shared" si="58"/>
        <v>0</v>
      </c>
    </row>
    <row r="3714" spans="1:5" x14ac:dyDescent="0.25">
      <c r="A3714" s="12" t="s">
        <v>156</v>
      </c>
      <c r="B3714" s="13">
        <v>1</v>
      </c>
      <c r="C3714" s="14">
        <v>0</v>
      </c>
      <c r="D3714" s="14">
        <v>0</v>
      </c>
      <c r="E3714" s="15">
        <f t="shared" si="58"/>
        <v>1</v>
      </c>
    </row>
    <row r="3715" spans="1:5" x14ac:dyDescent="0.25">
      <c r="A3715" s="8" t="s">
        <v>156</v>
      </c>
      <c r="B3715" s="9">
        <v>0</v>
      </c>
      <c r="C3715" s="10">
        <v>0</v>
      </c>
      <c r="D3715" s="10">
        <v>0</v>
      </c>
      <c r="E3715" s="11">
        <f t="shared" si="58"/>
        <v>0</v>
      </c>
    </row>
    <row r="3716" spans="1:5" x14ac:dyDescent="0.25">
      <c r="A3716" s="12" t="s">
        <v>156</v>
      </c>
      <c r="B3716" s="13">
        <v>0</v>
      </c>
      <c r="C3716" s="14">
        <v>0</v>
      </c>
      <c r="D3716" s="14">
        <v>0</v>
      </c>
      <c r="E3716" s="15">
        <f t="shared" si="58"/>
        <v>0</v>
      </c>
    </row>
    <row r="3717" spans="1:5" x14ac:dyDescent="0.25">
      <c r="A3717" s="8" t="s">
        <v>156</v>
      </c>
      <c r="B3717" s="9">
        <v>1</v>
      </c>
      <c r="C3717" s="10">
        <v>0</v>
      </c>
      <c r="D3717" s="10">
        <v>0</v>
      </c>
      <c r="E3717" s="11">
        <f t="shared" si="58"/>
        <v>1</v>
      </c>
    </row>
    <row r="3718" spans="1:5" x14ac:dyDescent="0.25">
      <c r="A3718" s="12" t="s">
        <v>156</v>
      </c>
      <c r="B3718" s="13">
        <v>1</v>
      </c>
      <c r="C3718" s="14">
        <v>0</v>
      </c>
      <c r="D3718" s="14">
        <v>0</v>
      </c>
      <c r="E3718" s="15">
        <f t="shared" si="58"/>
        <v>1</v>
      </c>
    </row>
    <row r="3719" spans="1:5" x14ac:dyDescent="0.25">
      <c r="A3719" s="8" t="s">
        <v>156</v>
      </c>
      <c r="B3719" s="9">
        <v>2</v>
      </c>
      <c r="C3719" s="10">
        <v>0</v>
      </c>
      <c r="D3719" s="10">
        <v>0</v>
      </c>
      <c r="E3719" s="11">
        <f t="shared" ref="E3719:E3782" si="59">SUM(B3719:D3719)</f>
        <v>2</v>
      </c>
    </row>
    <row r="3720" spans="1:5" x14ac:dyDescent="0.25">
      <c r="A3720" s="12" t="s">
        <v>156</v>
      </c>
      <c r="B3720" s="13">
        <v>4</v>
      </c>
      <c r="C3720" s="14">
        <v>0</v>
      </c>
      <c r="D3720" s="14">
        <v>0</v>
      </c>
      <c r="E3720" s="15">
        <f t="shared" si="59"/>
        <v>4</v>
      </c>
    </row>
    <row r="3721" spans="1:5" x14ac:dyDescent="0.25">
      <c r="A3721" s="8" t="s">
        <v>156</v>
      </c>
      <c r="B3721" s="9">
        <v>4</v>
      </c>
      <c r="C3721" s="10">
        <v>0</v>
      </c>
      <c r="D3721" s="10">
        <v>0</v>
      </c>
      <c r="E3721" s="11">
        <f t="shared" si="59"/>
        <v>4</v>
      </c>
    </row>
    <row r="3722" spans="1:5" x14ac:dyDescent="0.25">
      <c r="A3722" s="12" t="s">
        <v>156</v>
      </c>
      <c r="B3722" s="13">
        <v>6</v>
      </c>
      <c r="C3722" s="14">
        <v>0</v>
      </c>
      <c r="D3722" s="14">
        <v>0</v>
      </c>
      <c r="E3722" s="15">
        <f t="shared" si="59"/>
        <v>6</v>
      </c>
    </row>
    <row r="3723" spans="1:5" x14ac:dyDescent="0.25">
      <c r="A3723" s="8" t="s">
        <v>156</v>
      </c>
      <c r="B3723" s="9">
        <v>0</v>
      </c>
      <c r="C3723" s="10">
        <v>0</v>
      </c>
      <c r="D3723" s="10">
        <v>0</v>
      </c>
      <c r="E3723" s="11">
        <f t="shared" si="59"/>
        <v>0</v>
      </c>
    </row>
    <row r="3724" spans="1:5" x14ac:dyDescent="0.25">
      <c r="A3724" s="12" t="s">
        <v>156</v>
      </c>
      <c r="B3724" s="13">
        <v>2</v>
      </c>
      <c r="C3724" s="14">
        <v>0</v>
      </c>
      <c r="D3724" s="14">
        <v>0</v>
      </c>
      <c r="E3724" s="15">
        <f t="shared" si="59"/>
        <v>2</v>
      </c>
    </row>
    <row r="3725" spans="1:5" x14ac:dyDescent="0.25">
      <c r="A3725" s="8" t="s">
        <v>156</v>
      </c>
      <c r="B3725" s="73">
        <v>3</v>
      </c>
      <c r="C3725" s="74">
        <v>0</v>
      </c>
      <c r="D3725" s="74">
        <v>0</v>
      </c>
      <c r="E3725" s="75">
        <f t="shared" si="59"/>
        <v>3</v>
      </c>
    </row>
    <row r="3726" spans="1:5" x14ac:dyDescent="0.25">
      <c r="A3726" s="12" t="s">
        <v>156</v>
      </c>
      <c r="B3726" s="13">
        <v>0</v>
      </c>
      <c r="C3726" s="14">
        <v>0</v>
      </c>
      <c r="D3726" s="14">
        <v>0</v>
      </c>
      <c r="E3726" s="15">
        <f t="shared" si="59"/>
        <v>0</v>
      </c>
    </row>
    <row r="3727" spans="1:5" x14ac:dyDescent="0.25">
      <c r="A3727" s="8" t="s">
        <v>156</v>
      </c>
      <c r="B3727" s="9">
        <v>0</v>
      </c>
      <c r="C3727" s="10">
        <v>0</v>
      </c>
      <c r="D3727" s="10">
        <v>0</v>
      </c>
      <c r="E3727" s="11">
        <f t="shared" si="59"/>
        <v>0</v>
      </c>
    </row>
    <row r="3728" spans="1:5" x14ac:dyDescent="0.25">
      <c r="A3728" s="12" t="s">
        <v>156</v>
      </c>
      <c r="B3728" s="13">
        <v>1</v>
      </c>
      <c r="C3728" s="14">
        <v>0</v>
      </c>
      <c r="D3728" s="14">
        <v>0</v>
      </c>
      <c r="E3728" s="15">
        <f t="shared" si="59"/>
        <v>1</v>
      </c>
    </row>
    <row r="3729" spans="1:5" x14ac:dyDescent="0.25">
      <c r="A3729" s="8" t="s">
        <v>156</v>
      </c>
      <c r="B3729" s="9">
        <v>1</v>
      </c>
      <c r="C3729" s="10">
        <v>0</v>
      </c>
      <c r="D3729" s="10">
        <v>0</v>
      </c>
      <c r="E3729" s="11">
        <f t="shared" si="59"/>
        <v>1</v>
      </c>
    </row>
    <row r="3730" spans="1:5" x14ac:dyDescent="0.25">
      <c r="A3730" s="12" t="s">
        <v>156</v>
      </c>
      <c r="B3730" s="13">
        <v>1</v>
      </c>
      <c r="C3730" s="14">
        <v>0</v>
      </c>
      <c r="D3730" s="14">
        <v>0</v>
      </c>
      <c r="E3730" s="15">
        <f t="shared" si="59"/>
        <v>1</v>
      </c>
    </row>
    <row r="3731" spans="1:5" ht="15.75" thickBot="1" x14ac:dyDescent="0.3">
      <c r="A3731" s="76" t="s">
        <v>156</v>
      </c>
      <c r="B3731" s="69">
        <f>SUM(B3678:B3730)</f>
        <v>186</v>
      </c>
      <c r="C3731" s="69">
        <f>SUM(C3678:C3730)</f>
        <v>1</v>
      </c>
      <c r="D3731" s="69">
        <f>SUM(D3678:D3730)</f>
        <v>4</v>
      </c>
      <c r="E3731" s="69">
        <f t="shared" si="59"/>
        <v>191</v>
      </c>
    </row>
    <row r="3732" spans="1:5" x14ac:dyDescent="0.25">
      <c r="A3732" s="4" t="s">
        <v>157</v>
      </c>
      <c r="B3732" s="5">
        <v>80</v>
      </c>
      <c r="C3732" s="6">
        <v>576</v>
      </c>
      <c r="D3732" s="6">
        <v>2</v>
      </c>
      <c r="E3732" s="7">
        <f t="shared" si="59"/>
        <v>658</v>
      </c>
    </row>
    <row r="3733" spans="1:5" x14ac:dyDescent="0.25">
      <c r="A3733" s="8" t="s">
        <v>157</v>
      </c>
      <c r="B3733" s="9">
        <v>208</v>
      </c>
      <c r="C3733" s="10">
        <v>725</v>
      </c>
      <c r="D3733" s="10">
        <v>2</v>
      </c>
      <c r="E3733" s="11">
        <f t="shared" si="59"/>
        <v>935</v>
      </c>
    </row>
    <row r="3734" spans="1:5" x14ac:dyDescent="0.25">
      <c r="A3734" s="12" t="s">
        <v>157</v>
      </c>
      <c r="B3734" s="13">
        <v>184</v>
      </c>
      <c r="C3734" s="14">
        <v>767</v>
      </c>
      <c r="D3734" s="14">
        <v>4</v>
      </c>
      <c r="E3734" s="15">
        <f t="shared" si="59"/>
        <v>955</v>
      </c>
    </row>
    <row r="3735" spans="1:5" x14ac:dyDescent="0.25">
      <c r="A3735" s="8" t="s">
        <v>157</v>
      </c>
      <c r="B3735" s="9">
        <v>184</v>
      </c>
      <c r="C3735" s="10">
        <v>695</v>
      </c>
      <c r="D3735" s="10">
        <v>4</v>
      </c>
      <c r="E3735" s="11">
        <f t="shared" si="59"/>
        <v>883</v>
      </c>
    </row>
    <row r="3736" spans="1:5" x14ac:dyDescent="0.25">
      <c r="A3736" s="12" t="s">
        <v>157</v>
      </c>
      <c r="B3736" s="13">
        <v>196</v>
      </c>
      <c r="C3736" s="14">
        <v>816</v>
      </c>
      <c r="D3736" s="14">
        <v>10</v>
      </c>
      <c r="E3736" s="15">
        <f t="shared" si="59"/>
        <v>1022</v>
      </c>
    </row>
    <row r="3737" spans="1:5" x14ac:dyDescent="0.25">
      <c r="A3737" s="8" t="s">
        <v>157</v>
      </c>
      <c r="B3737" s="9">
        <v>174</v>
      </c>
      <c r="C3737" s="10">
        <v>751</v>
      </c>
      <c r="D3737" s="10">
        <v>7</v>
      </c>
      <c r="E3737" s="11">
        <f t="shared" si="59"/>
        <v>932</v>
      </c>
    </row>
    <row r="3738" spans="1:5" x14ac:dyDescent="0.25">
      <c r="A3738" s="12" t="s">
        <v>157</v>
      </c>
      <c r="B3738" s="13">
        <v>159</v>
      </c>
      <c r="C3738" s="14">
        <v>794</v>
      </c>
      <c r="D3738" s="14">
        <v>9</v>
      </c>
      <c r="E3738" s="15">
        <f t="shared" si="59"/>
        <v>962</v>
      </c>
    </row>
    <row r="3739" spans="1:5" x14ac:dyDescent="0.25">
      <c r="A3739" s="8" t="s">
        <v>157</v>
      </c>
      <c r="B3739" s="9">
        <v>174</v>
      </c>
      <c r="C3739" s="10">
        <v>781</v>
      </c>
      <c r="D3739" s="10">
        <v>7</v>
      </c>
      <c r="E3739" s="11">
        <f t="shared" si="59"/>
        <v>962</v>
      </c>
    </row>
    <row r="3740" spans="1:5" x14ac:dyDescent="0.25">
      <c r="A3740" s="12" t="s">
        <v>157</v>
      </c>
      <c r="B3740" s="13">
        <v>156</v>
      </c>
      <c r="C3740" s="14">
        <v>762</v>
      </c>
      <c r="D3740" s="14">
        <v>8</v>
      </c>
      <c r="E3740" s="15">
        <f t="shared" si="59"/>
        <v>926</v>
      </c>
    </row>
    <row r="3741" spans="1:5" x14ac:dyDescent="0.25">
      <c r="A3741" s="8" t="s">
        <v>157</v>
      </c>
      <c r="B3741" s="9">
        <v>158</v>
      </c>
      <c r="C3741" s="10">
        <v>766</v>
      </c>
      <c r="D3741" s="10">
        <v>7</v>
      </c>
      <c r="E3741" s="11">
        <f t="shared" si="59"/>
        <v>931</v>
      </c>
    </row>
    <row r="3742" spans="1:5" x14ac:dyDescent="0.25">
      <c r="A3742" s="12" t="s">
        <v>157</v>
      </c>
      <c r="B3742" s="70">
        <v>170</v>
      </c>
      <c r="C3742" s="71">
        <v>731</v>
      </c>
      <c r="D3742" s="71">
        <v>6</v>
      </c>
      <c r="E3742" s="72">
        <f t="shared" si="59"/>
        <v>907</v>
      </c>
    </row>
    <row r="3743" spans="1:5" x14ac:dyDescent="0.25">
      <c r="A3743" s="8" t="s">
        <v>157</v>
      </c>
      <c r="B3743" s="9">
        <v>119</v>
      </c>
      <c r="C3743" s="10">
        <v>625</v>
      </c>
      <c r="D3743" s="10">
        <v>10</v>
      </c>
      <c r="E3743" s="11">
        <f t="shared" si="59"/>
        <v>754</v>
      </c>
    </row>
    <row r="3744" spans="1:5" x14ac:dyDescent="0.25">
      <c r="A3744" s="12" t="s">
        <v>157</v>
      </c>
      <c r="B3744" s="13">
        <v>145</v>
      </c>
      <c r="C3744" s="14">
        <v>660</v>
      </c>
      <c r="D3744" s="14">
        <v>7</v>
      </c>
      <c r="E3744" s="15">
        <f t="shared" si="59"/>
        <v>812</v>
      </c>
    </row>
    <row r="3745" spans="1:5" x14ac:dyDescent="0.25">
      <c r="A3745" s="8" t="s">
        <v>157</v>
      </c>
      <c r="B3745" s="9">
        <v>158</v>
      </c>
      <c r="C3745" s="10">
        <v>613</v>
      </c>
      <c r="D3745" s="10">
        <v>2</v>
      </c>
      <c r="E3745" s="11">
        <f t="shared" si="59"/>
        <v>773</v>
      </c>
    </row>
    <row r="3746" spans="1:5" x14ac:dyDescent="0.25">
      <c r="A3746" s="12" t="s">
        <v>157</v>
      </c>
      <c r="B3746" s="13">
        <v>116</v>
      </c>
      <c r="C3746" s="14">
        <v>450</v>
      </c>
      <c r="D3746" s="14">
        <v>2</v>
      </c>
      <c r="E3746" s="15">
        <f t="shared" si="59"/>
        <v>568</v>
      </c>
    </row>
    <row r="3747" spans="1:5" x14ac:dyDescent="0.25">
      <c r="A3747" s="8" t="s">
        <v>157</v>
      </c>
      <c r="B3747" s="9">
        <v>123</v>
      </c>
      <c r="C3747" s="10">
        <v>527</v>
      </c>
      <c r="D3747" s="10">
        <v>0</v>
      </c>
      <c r="E3747" s="11">
        <f t="shared" si="59"/>
        <v>650</v>
      </c>
    </row>
    <row r="3748" spans="1:5" x14ac:dyDescent="0.25">
      <c r="A3748" s="12" t="s">
        <v>157</v>
      </c>
      <c r="B3748" s="13">
        <v>117</v>
      </c>
      <c r="C3748" s="14">
        <v>587</v>
      </c>
      <c r="D3748" s="14">
        <v>1</v>
      </c>
      <c r="E3748" s="15">
        <f t="shared" si="59"/>
        <v>705</v>
      </c>
    </row>
    <row r="3749" spans="1:5" x14ac:dyDescent="0.25">
      <c r="A3749" s="8" t="s">
        <v>157</v>
      </c>
      <c r="B3749" s="9">
        <v>119</v>
      </c>
      <c r="C3749" s="10">
        <v>587</v>
      </c>
      <c r="D3749" s="10">
        <v>1</v>
      </c>
      <c r="E3749" s="11">
        <f t="shared" si="59"/>
        <v>707</v>
      </c>
    </row>
    <row r="3750" spans="1:5" x14ac:dyDescent="0.25">
      <c r="A3750" s="12" t="s">
        <v>157</v>
      </c>
      <c r="B3750" s="13">
        <v>95</v>
      </c>
      <c r="C3750" s="14">
        <v>426</v>
      </c>
      <c r="D3750" s="14">
        <v>0</v>
      </c>
      <c r="E3750" s="15">
        <f t="shared" si="59"/>
        <v>521</v>
      </c>
    </row>
    <row r="3751" spans="1:5" x14ac:dyDescent="0.25">
      <c r="A3751" s="8" t="s">
        <v>157</v>
      </c>
      <c r="B3751" s="9">
        <v>116</v>
      </c>
      <c r="C3751" s="10">
        <v>511</v>
      </c>
      <c r="D3751" s="10">
        <v>1</v>
      </c>
      <c r="E3751" s="11">
        <f t="shared" si="59"/>
        <v>628</v>
      </c>
    </row>
    <row r="3752" spans="1:5" x14ac:dyDescent="0.25">
      <c r="A3752" s="12" t="s">
        <v>157</v>
      </c>
      <c r="B3752" s="13">
        <v>108</v>
      </c>
      <c r="C3752" s="14">
        <v>621</v>
      </c>
      <c r="D3752" s="14">
        <v>0</v>
      </c>
      <c r="E3752" s="15">
        <f t="shared" si="59"/>
        <v>729</v>
      </c>
    </row>
    <row r="3753" spans="1:5" x14ac:dyDescent="0.25">
      <c r="A3753" s="8" t="s">
        <v>157</v>
      </c>
      <c r="B3753" s="9">
        <v>92</v>
      </c>
      <c r="C3753" s="10">
        <v>532</v>
      </c>
      <c r="D3753" s="10">
        <v>5</v>
      </c>
      <c r="E3753" s="11">
        <f t="shared" si="59"/>
        <v>629</v>
      </c>
    </row>
    <row r="3754" spans="1:5" x14ac:dyDescent="0.25">
      <c r="A3754" s="12" t="s">
        <v>157</v>
      </c>
      <c r="B3754" s="13">
        <v>102</v>
      </c>
      <c r="C3754" s="14">
        <v>613</v>
      </c>
      <c r="D3754" s="14">
        <v>0</v>
      </c>
      <c r="E3754" s="15">
        <f t="shared" si="59"/>
        <v>715</v>
      </c>
    </row>
    <row r="3755" spans="1:5" x14ac:dyDescent="0.25">
      <c r="A3755" s="8" t="s">
        <v>157</v>
      </c>
      <c r="B3755" s="9">
        <v>128</v>
      </c>
      <c r="C3755" s="10">
        <v>617</v>
      </c>
      <c r="D3755" s="10">
        <v>3</v>
      </c>
      <c r="E3755" s="11">
        <f t="shared" si="59"/>
        <v>748</v>
      </c>
    </row>
    <row r="3756" spans="1:5" x14ac:dyDescent="0.25">
      <c r="A3756" s="12" t="s">
        <v>157</v>
      </c>
      <c r="B3756" s="13">
        <v>130</v>
      </c>
      <c r="C3756" s="14">
        <v>682</v>
      </c>
      <c r="D3756" s="14">
        <v>2</v>
      </c>
      <c r="E3756" s="15">
        <f t="shared" si="59"/>
        <v>814</v>
      </c>
    </row>
    <row r="3757" spans="1:5" x14ac:dyDescent="0.25">
      <c r="A3757" s="8" t="s">
        <v>157</v>
      </c>
      <c r="B3757" s="9">
        <v>116</v>
      </c>
      <c r="C3757" s="10">
        <v>721</v>
      </c>
      <c r="D3757" s="10">
        <v>4</v>
      </c>
      <c r="E3757" s="11">
        <f t="shared" si="59"/>
        <v>841</v>
      </c>
    </row>
    <row r="3758" spans="1:5" x14ac:dyDescent="0.25">
      <c r="A3758" s="12" t="s">
        <v>157</v>
      </c>
      <c r="B3758" s="13">
        <v>133</v>
      </c>
      <c r="C3758" s="14">
        <v>729</v>
      </c>
      <c r="D3758" s="14">
        <v>0</v>
      </c>
      <c r="E3758" s="15">
        <f t="shared" si="59"/>
        <v>862</v>
      </c>
    </row>
    <row r="3759" spans="1:5" x14ac:dyDescent="0.25">
      <c r="A3759" s="8" t="s">
        <v>157</v>
      </c>
      <c r="B3759" s="9">
        <v>121</v>
      </c>
      <c r="C3759" s="10">
        <v>575</v>
      </c>
      <c r="D3759" s="10">
        <v>1</v>
      </c>
      <c r="E3759" s="11">
        <f t="shared" si="59"/>
        <v>697</v>
      </c>
    </row>
    <row r="3760" spans="1:5" x14ac:dyDescent="0.25">
      <c r="A3760" s="12" t="s">
        <v>157</v>
      </c>
      <c r="B3760" s="13">
        <v>152</v>
      </c>
      <c r="C3760" s="14">
        <v>721</v>
      </c>
      <c r="D3760" s="14">
        <v>3</v>
      </c>
      <c r="E3760" s="15">
        <f t="shared" si="59"/>
        <v>876</v>
      </c>
    </row>
    <row r="3761" spans="1:5" x14ac:dyDescent="0.25">
      <c r="A3761" s="8" t="s">
        <v>157</v>
      </c>
      <c r="B3761" s="9">
        <v>153</v>
      </c>
      <c r="C3761" s="10">
        <v>716</v>
      </c>
      <c r="D3761" s="10">
        <v>1</v>
      </c>
      <c r="E3761" s="11">
        <f t="shared" si="59"/>
        <v>870</v>
      </c>
    </row>
    <row r="3762" spans="1:5" x14ac:dyDescent="0.25">
      <c r="A3762" s="12" t="s">
        <v>157</v>
      </c>
      <c r="B3762" s="13">
        <v>130</v>
      </c>
      <c r="C3762" s="14">
        <v>802</v>
      </c>
      <c r="D3762" s="14">
        <v>3</v>
      </c>
      <c r="E3762" s="15">
        <f t="shared" si="59"/>
        <v>935</v>
      </c>
    </row>
    <row r="3763" spans="1:5" x14ac:dyDescent="0.25">
      <c r="A3763" s="8" t="s">
        <v>157</v>
      </c>
      <c r="B3763" s="9">
        <v>131</v>
      </c>
      <c r="C3763" s="10">
        <v>727</v>
      </c>
      <c r="D3763" s="10">
        <v>2</v>
      </c>
      <c r="E3763" s="11">
        <f t="shared" si="59"/>
        <v>860</v>
      </c>
    </row>
    <row r="3764" spans="1:5" x14ac:dyDescent="0.25">
      <c r="A3764" s="12" t="s">
        <v>157</v>
      </c>
      <c r="B3764" s="13">
        <v>152</v>
      </c>
      <c r="C3764" s="14">
        <v>681</v>
      </c>
      <c r="D3764" s="14">
        <v>5</v>
      </c>
      <c r="E3764" s="15">
        <f t="shared" si="59"/>
        <v>838</v>
      </c>
    </row>
    <row r="3765" spans="1:5" x14ac:dyDescent="0.25">
      <c r="A3765" s="8" t="s">
        <v>157</v>
      </c>
      <c r="B3765" s="9">
        <v>160</v>
      </c>
      <c r="C3765" s="10">
        <v>783</v>
      </c>
      <c r="D3765" s="10">
        <v>2</v>
      </c>
      <c r="E3765" s="11">
        <f t="shared" si="59"/>
        <v>945</v>
      </c>
    </row>
    <row r="3766" spans="1:5" x14ac:dyDescent="0.25">
      <c r="A3766" s="12" t="s">
        <v>157</v>
      </c>
      <c r="B3766" s="13">
        <v>163</v>
      </c>
      <c r="C3766" s="14">
        <v>708</v>
      </c>
      <c r="D3766" s="14">
        <v>6</v>
      </c>
      <c r="E3766" s="15">
        <f t="shared" si="59"/>
        <v>877</v>
      </c>
    </row>
    <row r="3767" spans="1:5" x14ac:dyDescent="0.25">
      <c r="A3767" s="8" t="s">
        <v>157</v>
      </c>
      <c r="B3767" s="9">
        <v>140</v>
      </c>
      <c r="C3767" s="10">
        <v>751</v>
      </c>
      <c r="D3767" s="10">
        <v>2</v>
      </c>
      <c r="E3767" s="11">
        <f t="shared" si="59"/>
        <v>893</v>
      </c>
    </row>
    <row r="3768" spans="1:5" x14ac:dyDescent="0.25">
      <c r="A3768" s="12" t="s">
        <v>157</v>
      </c>
      <c r="B3768" s="13">
        <v>143</v>
      </c>
      <c r="C3768" s="14">
        <v>610</v>
      </c>
      <c r="D3768" s="14">
        <v>4</v>
      </c>
      <c r="E3768" s="15">
        <f t="shared" si="59"/>
        <v>757</v>
      </c>
    </row>
    <row r="3769" spans="1:5" x14ac:dyDescent="0.25">
      <c r="A3769" s="8" t="s">
        <v>157</v>
      </c>
      <c r="B3769" s="9">
        <v>144</v>
      </c>
      <c r="C3769" s="10">
        <v>733</v>
      </c>
      <c r="D3769" s="10">
        <v>2</v>
      </c>
      <c r="E3769" s="11">
        <f t="shared" si="59"/>
        <v>879</v>
      </c>
    </row>
    <row r="3770" spans="1:5" x14ac:dyDescent="0.25">
      <c r="A3770" s="12" t="s">
        <v>157</v>
      </c>
      <c r="B3770" s="13">
        <v>169</v>
      </c>
      <c r="C3770" s="14">
        <v>722</v>
      </c>
      <c r="D3770" s="14">
        <v>7</v>
      </c>
      <c r="E3770" s="15">
        <f t="shared" si="59"/>
        <v>898</v>
      </c>
    </row>
    <row r="3771" spans="1:5" x14ac:dyDescent="0.25">
      <c r="A3771" s="8" t="s">
        <v>157</v>
      </c>
      <c r="B3771" s="9">
        <v>174</v>
      </c>
      <c r="C3771" s="10">
        <v>700</v>
      </c>
      <c r="D3771" s="10">
        <v>1</v>
      </c>
      <c r="E3771" s="11">
        <f t="shared" si="59"/>
        <v>875</v>
      </c>
    </row>
    <row r="3772" spans="1:5" x14ac:dyDescent="0.25">
      <c r="A3772" s="12" t="s">
        <v>157</v>
      </c>
      <c r="B3772" s="13">
        <v>171</v>
      </c>
      <c r="C3772" s="14">
        <v>676</v>
      </c>
      <c r="D3772" s="14">
        <v>3</v>
      </c>
      <c r="E3772" s="15">
        <f t="shared" si="59"/>
        <v>850</v>
      </c>
    </row>
    <row r="3773" spans="1:5" x14ac:dyDescent="0.25">
      <c r="A3773" s="8" t="s">
        <v>157</v>
      </c>
      <c r="B3773" s="9">
        <v>192</v>
      </c>
      <c r="C3773" s="10">
        <v>695</v>
      </c>
      <c r="D3773" s="10">
        <v>2</v>
      </c>
      <c r="E3773" s="11">
        <f t="shared" si="59"/>
        <v>889</v>
      </c>
    </row>
    <row r="3774" spans="1:5" x14ac:dyDescent="0.25">
      <c r="A3774" s="12" t="s">
        <v>157</v>
      </c>
      <c r="B3774" s="13">
        <v>202</v>
      </c>
      <c r="C3774" s="14">
        <v>676</v>
      </c>
      <c r="D3774" s="14">
        <v>3</v>
      </c>
      <c r="E3774" s="15">
        <f t="shared" si="59"/>
        <v>881</v>
      </c>
    </row>
    <row r="3775" spans="1:5" x14ac:dyDescent="0.25">
      <c r="A3775" s="8" t="s">
        <v>157</v>
      </c>
      <c r="B3775" s="9">
        <v>138</v>
      </c>
      <c r="C3775" s="10">
        <v>555</v>
      </c>
      <c r="D3775" s="10">
        <v>3</v>
      </c>
      <c r="E3775" s="11">
        <f t="shared" si="59"/>
        <v>696</v>
      </c>
    </row>
    <row r="3776" spans="1:5" x14ac:dyDescent="0.25">
      <c r="A3776" s="12" t="s">
        <v>157</v>
      </c>
      <c r="B3776" s="13">
        <v>181</v>
      </c>
      <c r="C3776" s="14">
        <v>843</v>
      </c>
      <c r="D3776" s="14">
        <v>8</v>
      </c>
      <c r="E3776" s="15">
        <f t="shared" si="59"/>
        <v>1032</v>
      </c>
    </row>
    <row r="3777" spans="1:5" x14ac:dyDescent="0.25">
      <c r="A3777" s="8" t="s">
        <v>157</v>
      </c>
      <c r="B3777" s="9">
        <v>173</v>
      </c>
      <c r="C3777" s="10">
        <v>838</v>
      </c>
      <c r="D3777" s="10">
        <v>0</v>
      </c>
      <c r="E3777" s="11">
        <f t="shared" si="59"/>
        <v>1011</v>
      </c>
    </row>
    <row r="3778" spans="1:5" x14ac:dyDescent="0.25">
      <c r="A3778" s="12" t="s">
        <v>157</v>
      </c>
      <c r="B3778" s="13">
        <v>164</v>
      </c>
      <c r="C3778" s="14">
        <v>799</v>
      </c>
      <c r="D3778" s="14">
        <v>3</v>
      </c>
      <c r="E3778" s="15">
        <f t="shared" si="59"/>
        <v>966</v>
      </c>
    </row>
    <row r="3779" spans="1:5" x14ac:dyDescent="0.25">
      <c r="A3779" s="8" t="s">
        <v>157</v>
      </c>
      <c r="B3779" s="73">
        <v>179</v>
      </c>
      <c r="C3779" s="74">
        <v>832</v>
      </c>
      <c r="D3779" s="74">
        <v>1</v>
      </c>
      <c r="E3779" s="75">
        <f t="shared" si="59"/>
        <v>1012</v>
      </c>
    </row>
    <row r="3780" spans="1:5" x14ac:dyDescent="0.25">
      <c r="A3780" s="12" t="s">
        <v>157</v>
      </c>
      <c r="B3780" s="13">
        <v>151</v>
      </c>
      <c r="C3780" s="14">
        <v>891</v>
      </c>
      <c r="D3780" s="14">
        <v>2</v>
      </c>
      <c r="E3780" s="15">
        <f t="shared" si="59"/>
        <v>1044</v>
      </c>
    </row>
    <row r="3781" spans="1:5" x14ac:dyDescent="0.25">
      <c r="A3781" s="8" t="s">
        <v>157</v>
      </c>
      <c r="B3781" s="9">
        <v>184</v>
      </c>
      <c r="C3781" s="10">
        <v>989</v>
      </c>
      <c r="D3781" s="10">
        <v>4</v>
      </c>
      <c r="E3781" s="11">
        <f t="shared" si="59"/>
        <v>1177</v>
      </c>
    </row>
    <row r="3782" spans="1:5" x14ac:dyDescent="0.25">
      <c r="A3782" s="12" t="s">
        <v>157</v>
      </c>
      <c r="B3782" s="13">
        <v>180</v>
      </c>
      <c r="C3782" s="14">
        <v>1058</v>
      </c>
      <c r="D3782" s="14">
        <v>2</v>
      </c>
      <c r="E3782" s="15">
        <f t="shared" si="59"/>
        <v>1240</v>
      </c>
    </row>
    <row r="3783" spans="1:5" x14ac:dyDescent="0.25">
      <c r="A3783" s="8" t="s">
        <v>157</v>
      </c>
      <c r="B3783" s="9">
        <v>139</v>
      </c>
      <c r="C3783" s="10">
        <v>983</v>
      </c>
      <c r="D3783" s="10">
        <v>6</v>
      </c>
      <c r="E3783" s="11">
        <f t="shared" ref="E3783:E3846" si="60">SUM(B3783:D3783)</f>
        <v>1128</v>
      </c>
    </row>
    <row r="3784" spans="1:5" x14ac:dyDescent="0.25">
      <c r="A3784" s="12" t="s">
        <v>157</v>
      </c>
      <c r="B3784" s="13">
        <v>83</v>
      </c>
      <c r="C3784" s="14">
        <v>611</v>
      </c>
      <c r="D3784" s="14">
        <v>0</v>
      </c>
      <c r="E3784" s="15">
        <f t="shared" si="60"/>
        <v>694</v>
      </c>
    </row>
    <row r="3785" spans="1:5" ht="15.75" thickBot="1" x14ac:dyDescent="0.3">
      <c r="A3785" s="76" t="s">
        <v>157</v>
      </c>
      <c r="B3785" s="69">
        <f>SUM(B3732:B3784)</f>
        <v>7829</v>
      </c>
      <c r="C3785" s="69">
        <f>SUM(C3732:C3784)</f>
        <v>37340</v>
      </c>
      <c r="D3785" s="69">
        <f>SUM(D3732:D3784)</f>
        <v>180</v>
      </c>
      <c r="E3785" s="69">
        <f t="shared" si="60"/>
        <v>45349</v>
      </c>
    </row>
    <row r="3786" spans="1:5" x14ac:dyDescent="0.25">
      <c r="A3786" s="4" t="s">
        <v>158</v>
      </c>
      <c r="B3786" s="5">
        <v>0</v>
      </c>
      <c r="C3786" s="6">
        <v>0</v>
      </c>
      <c r="D3786" s="6">
        <v>0</v>
      </c>
      <c r="E3786" s="7">
        <f t="shared" si="60"/>
        <v>0</v>
      </c>
    </row>
    <row r="3787" spans="1:5" x14ac:dyDescent="0.25">
      <c r="A3787" s="8" t="s">
        <v>158</v>
      </c>
      <c r="B3787" s="9">
        <v>0</v>
      </c>
      <c r="C3787" s="10">
        <v>0</v>
      </c>
      <c r="D3787" s="10">
        <v>0</v>
      </c>
      <c r="E3787" s="11">
        <f t="shared" si="60"/>
        <v>0</v>
      </c>
    </row>
    <row r="3788" spans="1:5" x14ac:dyDescent="0.25">
      <c r="A3788" s="12" t="s">
        <v>158</v>
      </c>
      <c r="B3788" s="13">
        <v>0</v>
      </c>
      <c r="C3788" s="14">
        <v>0</v>
      </c>
      <c r="D3788" s="14">
        <v>0</v>
      </c>
      <c r="E3788" s="15">
        <f t="shared" si="60"/>
        <v>0</v>
      </c>
    </row>
    <row r="3789" spans="1:5" x14ac:dyDescent="0.25">
      <c r="A3789" s="8" t="s">
        <v>158</v>
      </c>
      <c r="B3789" s="9">
        <v>0</v>
      </c>
      <c r="C3789" s="10">
        <v>0</v>
      </c>
      <c r="D3789" s="10">
        <v>0</v>
      </c>
      <c r="E3789" s="11">
        <f t="shared" si="60"/>
        <v>0</v>
      </c>
    </row>
    <row r="3790" spans="1:5" x14ac:dyDescent="0.25">
      <c r="A3790" s="12" t="s">
        <v>158</v>
      </c>
      <c r="B3790" s="13">
        <v>0</v>
      </c>
      <c r="C3790" s="14">
        <v>0</v>
      </c>
      <c r="D3790" s="14">
        <v>0</v>
      </c>
      <c r="E3790" s="15">
        <f t="shared" si="60"/>
        <v>0</v>
      </c>
    </row>
    <row r="3791" spans="1:5" x14ac:dyDescent="0.25">
      <c r="A3791" s="8" t="s">
        <v>158</v>
      </c>
      <c r="B3791" s="9">
        <v>0</v>
      </c>
      <c r="C3791" s="10">
        <v>0</v>
      </c>
      <c r="D3791" s="10">
        <v>0</v>
      </c>
      <c r="E3791" s="11">
        <f t="shared" si="60"/>
        <v>0</v>
      </c>
    </row>
    <row r="3792" spans="1:5" x14ac:dyDescent="0.25">
      <c r="A3792" s="12" t="s">
        <v>158</v>
      </c>
      <c r="B3792" s="13">
        <v>0</v>
      </c>
      <c r="C3792" s="14">
        <v>0</v>
      </c>
      <c r="D3792" s="14">
        <v>0</v>
      </c>
      <c r="E3792" s="15">
        <f t="shared" si="60"/>
        <v>0</v>
      </c>
    </row>
    <row r="3793" spans="1:5" x14ac:dyDescent="0.25">
      <c r="A3793" s="8" t="s">
        <v>158</v>
      </c>
      <c r="B3793" s="9">
        <v>0</v>
      </c>
      <c r="C3793" s="10">
        <v>0</v>
      </c>
      <c r="D3793" s="10">
        <v>0</v>
      </c>
      <c r="E3793" s="11">
        <f t="shared" si="60"/>
        <v>0</v>
      </c>
    </row>
    <row r="3794" spans="1:5" x14ac:dyDescent="0.25">
      <c r="A3794" s="12" t="s">
        <v>158</v>
      </c>
      <c r="B3794" s="13">
        <v>0</v>
      </c>
      <c r="C3794" s="14">
        <v>0</v>
      </c>
      <c r="D3794" s="14">
        <v>0</v>
      </c>
      <c r="E3794" s="15">
        <f t="shared" si="60"/>
        <v>0</v>
      </c>
    </row>
    <row r="3795" spans="1:5" x14ac:dyDescent="0.25">
      <c r="A3795" s="8" t="s">
        <v>158</v>
      </c>
      <c r="B3795" s="9">
        <v>0</v>
      </c>
      <c r="C3795" s="10">
        <v>0</v>
      </c>
      <c r="D3795" s="10">
        <v>0</v>
      </c>
      <c r="E3795" s="11">
        <f t="shared" si="60"/>
        <v>0</v>
      </c>
    </row>
    <row r="3796" spans="1:5" x14ac:dyDescent="0.25">
      <c r="A3796" s="12" t="s">
        <v>158</v>
      </c>
      <c r="B3796" s="70">
        <v>0</v>
      </c>
      <c r="C3796" s="71">
        <v>0</v>
      </c>
      <c r="D3796" s="71">
        <v>0</v>
      </c>
      <c r="E3796" s="72">
        <f t="shared" si="60"/>
        <v>0</v>
      </c>
    </row>
    <row r="3797" spans="1:5" x14ac:dyDescent="0.25">
      <c r="A3797" s="8" t="s">
        <v>158</v>
      </c>
      <c r="B3797" s="9">
        <v>0</v>
      </c>
      <c r="C3797" s="10">
        <v>0</v>
      </c>
      <c r="D3797" s="10">
        <v>0</v>
      </c>
      <c r="E3797" s="11">
        <f t="shared" si="60"/>
        <v>0</v>
      </c>
    </row>
    <row r="3798" spans="1:5" x14ac:dyDescent="0.25">
      <c r="A3798" s="12" t="s">
        <v>158</v>
      </c>
      <c r="B3798" s="13">
        <v>0</v>
      </c>
      <c r="C3798" s="14">
        <v>0</v>
      </c>
      <c r="D3798" s="14">
        <v>0</v>
      </c>
      <c r="E3798" s="15">
        <f t="shared" si="60"/>
        <v>0</v>
      </c>
    </row>
    <row r="3799" spans="1:5" x14ac:dyDescent="0.25">
      <c r="A3799" s="8" t="s">
        <v>158</v>
      </c>
      <c r="B3799" s="9">
        <v>0</v>
      </c>
      <c r="C3799" s="10">
        <v>0</v>
      </c>
      <c r="D3799" s="10">
        <v>0</v>
      </c>
      <c r="E3799" s="11">
        <f t="shared" si="60"/>
        <v>0</v>
      </c>
    </row>
    <row r="3800" spans="1:5" x14ac:dyDescent="0.25">
      <c r="A3800" s="12" t="s">
        <v>158</v>
      </c>
      <c r="B3800" s="13">
        <v>0</v>
      </c>
      <c r="C3800" s="14">
        <v>0</v>
      </c>
      <c r="D3800" s="14">
        <v>0</v>
      </c>
      <c r="E3800" s="15">
        <f t="shared" si="60"/>
        <v>0</v>
      </c>
    </row>
    <row r="3801" spans="1:5" x14ac:dyDescent="0.25">
      <c r="A3801" s="8" t="s">
        <v>158</v>
      </c>
      <c r="B3801" s="9">
        <v>0</v>
      </c>
      <c r="C3801" s="10">
        <v>0</v>
      </c>
      <c r="D3801" s="10">
        <v>0</v>
      </c>
      <c r="E3801" s="11">
        <f t="shared" si="60"/>
        <v>0</v>
      </c>
    </row>
    <row r="3802" spans="1:5" x14ac:dyDescent="0.25">
      <c r="A3802" s="12" t="s">
        <v>158</v>
      </c>
      <c r="B3802" s="13">
        <v>0</v>
      </c>
      <c r="C3802" s="14">
        <v>0</v>
      </c>
      <c r="D3802" s="14">
        <v>0</v>
      </c>
      <c r="E3802" s="15">
        <f t="shared" si="60"/>
        <v>0</v>
      </c>
    </row>
    <row r="3803" spans="1:5" x14ac:dyDescent="0.25">
      <c r="A3803" s="8" t="s">
        <v>158</v>
      </c>
      <c r="B3803" s="9">
        <v>0</v>
      </c>
      <c r="C3803" s="10">
        <v>0</v>
      </c>
      <c r="D3803" s="10">
        <v>0</v>
      </c>
      <c r="E3803" s="11">
        <f t="shared" si="60"/>
        <v>0</v>
      </c>
    </row>
    <row r="3804" spans="1:5" x14ac:dyDescent="0.25">
      <c r="A3804" s="12" t="s">
        <v>158</v>
      </c>
      <c r="B3804" s="13">
        <v>0</v>
      </c>
      <c r="C3804" s="14">
        <v>0</v>
      </c>
      <c r="D3804" s="14">
        <v>0</v>
      </c>
      <c r="E3804" s="15">
        <f t="shared" si="60"/>
        <v>0</v>
      </c>
    </row>
    <row r="3805" spans="1:5" x14ac:dyDescent="0.25">
      <c r="A3805" s="8" t="s">
        <v>158</v>
      </c>
      <c r="B3805" s="9">
        <v>0</v>
      </c>
      <c r="C3805" s="10">
        <v>0</v>
      </c>
      <c r="D3805" s="10">
        <v>0</v>
      </c>
      <c r="E3805" s="11">
        <f t="shared" si="60"/>
        <v>0</v>
      </c>
    </row>
    <row r="3806" spans="1:5" x14ac:dyDescent="0.25">
      <c r="A3806" s="12" t="s">
        <v>158</v>
      </c>
      <c r="B3806" s="13">
        <v>0</v>
      </c>
      <c r="C3806" s="14">
        <v>0</v>
      </c>
      <c r="D3806" s="14">
        <v>0</v>
      </c>
      <c r="E3806" s="15">
        <f t="shared" si="60"/>
        <v>0</v>
      </c>
    </row>
    <row r="3807" spans="1:5" x14ac:dyDescent="0.25">
      <c r="A3807" s="8" t="s">
        <v>158</v>
      </c>
      <c r="B3807" s="9">
        <v>0</v>
      </c>
      <c r="C3807" s="10">
        <v>0</v>
      </c>
      <c r="D3807" s="10">
        <v>0</v>
      </c>
      <c r="E3807" s="11">
        <f t="shared" si="60"/>
        <v>0</v>
      </c>
    </row>
    <row r="3808" spans="1:5" x14ac:dyDescent="0.25">
      <c r="A3808" s="12" t="s">
        <v>158</v>
      </c>
      <c r="B3808" s="13">
        <v>0</v>
      </c>
      <c r="C3808" s="14">
        <v>0</v>
      </c>
      <c r="D3808" s="14">
        <v>0</v>
      </c>
      <c r="E3808" s="15">
        <f t="shared" si="60"/>
        <v>0</v>
      </c>
    </row>
    <row r="3809" spans="1:5" x14ac:dyDescent="0.25">
      <c r="A3809" s="8" t="s">
        <v>158</v>
      </c>
      <c r="B3809" s="9">
        <v>0</v>
      </c>
      <c r="C3809" s="10">
        <v>0</v>
      </c>
      <c r="D3809" s="10">
        <v>0</v>
      </c>
      <c r="E3809" s="11">
        <f t="shared" si="60"/>
        <v>0</v>
      </c>
    </row>
    <row r="3810" spans="1:5" x14ac:dyDescent="0.25">
      <c r="A3810" s="12" t="s">
        <v>158</v>
      </c>
      <c r="B3810" s="13">
        <v>0</v>
      </c>
      <c r="C3810" s="14">
        <v>0</v>
      </c>
      <c r="D3810" s="14">
        <v>0</v>
      </c>
      <c r="E3810" s="15">
        <f t="shared" si="60"/>
        <v>0</v>
      </c>
    </row>
    <row r="3811" spans="1:5" x14ac:dyDescent="0.25">
      <c r="A3811" s="8" t="s">
        <v>158</v>
      </c>
      <c r="B3811" s="9">
        <v>0</v>
      </c>
      <c r="C3811" s="10">
        <v>0</v>
      </c>
      <c r="D3811" s="10">
        <v>0</v>
      </c>
      <c r="E3811" s="11">
        <f t="shared" si="60"/>
        <v>0</v>
      </c>
    </row>
    <row r="3812" spans="1:5" x14ac:dyDescent="0.25">
      <c r="A3812" s="12" t="s">
        <v>158</v>
      </c>
      <c r="B3812" s="13">
        <v>0</v>
      </c>
      <c r="C3812" s="14">
        <v>0</v>
      </c>
      <c r="D3812" s="14">
        <v>0</v>
      </c>
      <c r="E3812" s="15">
        <f t="shared" si="60"/>
        <v>0</v>
      </c>
    </row>
    <row r="3813" spans="1:5" x14ac:dyDescent="0.25">
      <c r="A3813" s="8" t="s">
        <v>158</v>
      </c>
      <c r="B3813" s="9">
        <v>0</v>
      </c>
      <c r="C3813" s="10">
        <v>0</v>
      </c>
      <c r="D3813" s="10">
        <v>0</v>
      </c>
      <c r="E3813" s="11">
        <f t="shared" si="60"/>
        <v>0</v>
      </c>
    </row>
    <row r="3814" spans="1:5" x14ac:dyDescent="0.25">
      <c r="A3814" s="12" t="s">
        <v>158</v>
      </c>
      <c r="B3814" s="13">
        <v>0</v>
      </c>
      <c r="C3814" s="14">
        <v>0</v>
      </c>
      <c r="D3814" s="14">
        <v>0</v>
      </c>
      <c r="E3814" s="15">
        <f t="shared" si="60"/>
        <v>0</v>
      </c>
    </row>
    <row r="3815" spans="1:5" x14ac:dyDescent="0.25">
      <c r="A3815" s="8" t="s">
        <v>158</v>
      </c>
      <c r="B3815" s="9">
        <v>0</v>
      </c>
      <c r="C3815" s="10">
        <v>0</v>
      </c>
      <c r="D3815" s="10">
        <v>0</v>
      </c>
      <c r="E3815" s="11">
        <f t="shared" si="60"/>
        <v>0</v>
      </c>
    </row>
    <row r="3816" spans="1:5" x14ac:dyDescent="0.25">
      <c r="A3816" s="12" t="s">
        <v>158</v>
      </c>
      <c r="B3816" s="13">
        <v>0</v>
      </c>
      <c r="C3816" s="14">
        <v>0</v>
      </c>
      <c r="D3816" s="14">
        <v>0</v>
      </c>
      <c r="E3816" s="15">
        <f t="shared" si="60"/>
        <v>0</v>
      </c>
    </row>
    <row r="3817" spans="1:5" x14ac:dyDescent="0.25">
      <c r="A3817" s="8" t="s">
        <v>158</v>
      </c>
      <c r="B3817" s="9">
        <v>0</v>
      </c>
      <c r="C3817" s="10">
        <v>0</v>
      </c>
      <c r="D3817" s="10">
        <v>0</v>
      </c>
      <c r="E3817" s="11">
        <f t="shared" si="60"/>
        <v>0</v>
      </c>
    </row>
    <row r="3818" spans="1:5" x14ac:dyDescent="0.25">
      <c r="A3818" s="12" t="s">
        <v>158</v>
      </c>
      <c r="B3818" s="13">
        <v>0</v>
      </c>
      <c r="C3818" s="14">
        <v>0</v>
      </c>
      <c r="D3818" s="14">
        <v>0</v>
      </c>
      <c r="E3818" s="15">
        <f t="shared" si="60"/>
        <v>0</v>
      </c>
    </row>
    <row r="3819" spans="1:5" x14ac:dyDescent="0.25">
      <c r="A3819" s="8" t="s">
        <v>158</v>
      </c>
      <c r="B3819" s="9">
        <v>0</v>
      </c>
      <c r="C3819" s="10">
        <v>0</v>
      </c>
      <c r="D3819" s="10">
        <v>0</v>
      </c>
      <c r="E3819" s="11">
        <f t="shared" si="60"/>
        <v>0</v>
      </c>
    </row>
    <row r="3820" spans="1:5" x14ac:dyDescent="0.25">
      <c r="A3820" s="12" t="s">
        <v>158</v>
      </c>
      <c r="B3820" s="13">
        <v>0</v>
      </c>
      <c r="C3820" s="14">
        <v>0</v>
      </c>
      <c r="D3820" s="14">
        <v>0</v>
      </c>
      <c r="E3820" s="15">
        <f t="shared" si="60"/>
        <v>0</v>
      </c>
    </row>
    <row r="3821" spans="1:5" x14ac:dyDescent="0.25">
      <c r="A3821" s="8" t="s">
        <v>158</v>
      </c>
      <c r="B3821" s="9">
        <v>0</v>
      </c>
      <c r="C3821" s="10">
        <v>0</v>
      </c>
      <c r="D3821" s="10">
        <v>0</v>
      </c>
      <c r="E3821" s="11">
        <f t="shared" si="60"/>
        <v>0</v>
      </c>
    </row>
    <row r="3822" spans="1:5" x14ac:dyDescent="0.25">
      <c r="A3822" s="12" t="s">
        <v>158</v>
      </c>
      <c r="B3822" s="13">
        <v>0</v>
      </c>
      <c r="C3822" s="14">
        <v>0</v>
      </c>
      <c r="D3822" s="14">
        <v>0</v>
      </c>
      <c r="E3822" s="15">
        <f t="shared" si="60"/>
        <v>0</v>
      </c>
    </row>
    <row r="3823" spans="1:5" x14ac:dyDescent="0.25">
      <c r="A3823" s="8" t="s">
        <v>158</v>
      </c>
      <c r="B3823" s="9">
        <v>0</v>
      </c>
      <c r="C3823" s="10">
        <v>0</v>
      </c>
      <c r="D3823" s="10">
        <v>0</v>
      </c>
      <c r="E3823" s="11">
        <f t="shared" si="60"/>
        <v>0</v>
      </c>
    </row>
    <row r="3824" spans="1:5" x14ac:dyDescent="0.25">
      <c r="A3824" s="12" t="s">
        <v>158</v>
      </c>
      <c r="B3824" s="13">
        <v>0</v>
      </c>
      <c r="C3824" s="14">
        <v>0</v>
      </c>
      <c r="D3824" s="14">
        <v>0</v>
      </c>
      <c r="E3824" s="15">
        <f t="shared" si="60"/>
        <v>0</v>
      </c>
    </row>
    <row r="3825" spans="1:5" x14ac:dyDescent="0.25">
      <c r="A3825" s="8" t="s">
        <v>158</v>
      </c>
      <c r="B3825" s="9">
        <v>0</v>
      </c>
      <c r="C3825" s="10">
        <v>0</v>
      </c>
      <c r="D3825" s="10">
        <v>0</v>
      </c>
      <c r="E3825" s="11">
        <f t="shared" si="60"/>
        <v>0</v>
      </c>
    </row>
    <row r="3826" spans="1:5" x14ac:dyDescent="0.25">
      <c r="A3826" s="12" t="s">
        <v>158</v>
      </c>
      <c r="B3826" s="13">
        <v>0</v>
      </c>
      <c r="C3826" s="14">
        <v>0</v>
      </c>
      <c r="D3826" s="14">
        <v>0</v>
      </c>
      <c r="E3826" s="15">
        <f t="shared" si="60"/>
        <v>0</v>
      </c>
    </row>
    <row r="3827" spans="1:5" x14ac:dyDescent="0.25">
      <c r="A3827" s="8" t="s">
        <v>158</v>
      </c>
      <c r="B3827" s="9">
        <v>0</v>
      </c>
      <c r="C3827" s="10">
        <v>0</v>
      </c>
      <c r="D3827" s="10">
        <v>0</v>
      </c>
      <c r="E3827" s="11">
        <f t="shared" si="60"/>
        <v>0</v>
      </c>
    </row>
    <row r="3828" spans="1:5" x14ac:dyDescent="0.25">
      <c r="A3828" s="12" t="s">
        <v>158</v>
      </c>
      <c r="B3828" s="13">
        <v>0</v>
      </c>
      <c r="C3828" s="14">
        <v>0</v>
      </c>
      <c r="D3828" s="14">
        <v>0</v>
      </c>
      <c r="E3828" s="15">
        <f t="shared" si="60"/>
        <v>0</v>
      </c>
    </row>
    <row r="3829" spans="1:5" x14ac:dyDescent="0.25">
      <c r="A3829" s="8" t="s">
        <v>158</v>
      </c>
      <c r="B3829" s="9">
        <v>0</v>
      </c>
      <c r="C3829" s="10">
        <v>0</v>
      </c>
      <c r="D3829" s="10">
        <v>0</v>
      </c>
      <c r="E3829" s="11">
        <f t="shared" si="60"/>
        <v>0</v>
      </c>
    </row>
    <row r="3830" spans="1:5" x14ac:dyDescent="0.25">
      <c r="A3830" s="12" t="s">
        <v>158</v>
      </c>
      <c r="B3830" s="13">
        <v>0</v>
      </c>
      <c r="C3830" s="14">
        <v>0</v>
      </c>
      <c r="D3830" s="14">
        <v>0</v>
      </c>
      <c r="E3830" s="15">
        <f t="shared" si="60"/>
        <v>0</v>
      </c>
    </row>
    <row r="3831" spans="1:5" x14ac:dyDescent="0.25">
      <c r="A3831" s="8" t="s">
        <v>158</v>
      </c>
      <c r="B3831" s="9">
        <v>0</v>
      </c>
      <c r="C3831" s="10">
        <v>0</v>
      </c>
      <c r="D3831" s="10">
        <v>0</v>
      </c>
      <c r="E3831" s="11">
        <f t="shared" si="60"/>
        <v>0</v>
      </c>
    </row>
    <row r="3832" spans="1:5" x14ac:dyDescent="0.25">
      <c r="A3832" s="12" t="s">
        <v>158</v>
      </c>
      <c r="B3832" s="13">
        <v>0</v>
      </c>
      <c r="C3832" s="14">
        <v>0</v>
      </c>
      <c r="D3832" s="14">
        <v>0</v>
      </c>
      <c r="E3832" s="15">
        <f t="shared" si="60"/>
        <v>0</v>
      </c>
    </row>
    <row r="3833" spans="1:5" x14ac:dyDescent="0.25">
      <c r="A3833" s="8" t="s">
        <v>158</v>
      </c>
      <c r="B3833" s="73">
        <v>0</v>
      </c>
      <c r="C3833" s="74">
        <v>0</v>
      </c>
      <c r="D3833" s="74">
        <v>0</v>
      </c>
      <c r="E3833" s="75">
        <f t="shared" si="60"/>
        <v>0</v>
      </c>
    </row>
    <row r="3834" spans="1:5" x14ac:dyDescent="0.25">
      <c r="A3834" s="12" t="s">
        <v>158</v>
      </c>
      <c r="B3834" s="13">
        <v>0</v>
      </c>
      <c r="C3834" s="14">
        <v>0</v>
      </c>
      <c r="D3834" s="14">
        <v>0</v>
      </c>
      <c r="E3834" s="15">
        <f t="shared" si="60"/>
        <v>0</v>
      </c>
    </row>
    <row r="3835" spans="1:5" x14ac:dyDescent="0.25">
      <c r="A3835" s="8" t="s">
        <v>158</v>
      </c>
      <c r="B3835" s="9">
        <v>0</v>
      </c>
      <c r="C3835" s="10">
        <v>0</v>
      </c>
      <c r="D3835" s="10">
        <v>0</v>
      </c>
      <c r="E3835" s="11">
        <f t="shared" si="60"/>
        <v>0</v>
      </c>
    </row>
    <row r="3836" spans="1:5" x14ac:dyDescent="0.25">
      <c r="A3836" s="12" t="s">
        <v>158</v>
      </c>
      <c r="B3836" s="13">
        <v>0</v>
      </c>
      <c r="C3836" s="14">
        <v>0</v>
      </c>
      <c r="D3836" s="14">
        <v>0</v>
      </c>
      <c r="E3836" s="15">
        <f t="shared" si="60"/>
        <v>0</v>
      </c>
    </row>
    <row r="3837" spans="1:5" x14ac:dyDescent="0.25">
      <c r="A3837" s="8" t="s">
        <v>158</v>
      </c>
      <c r="B3837" s="9">
        <v>0</v>
      </c>
      <c r="C3837" s="10">
        <v>0</v>
      </c>
      <c r="D3837" s="10">
        <v>0</v>
      </c>
      <c r="E3837" s="11">
        <f t="shared" si="60"/>
        <v>0</v>
      </c>
    </row>
    <row r="3838" spans="1:5" x14ac:dyDescent="0.25">
      <c r="A3838" s="12" t="s">
        <v>158</v>
      </c>
      <c r="B3838" s="13">
        <v>0</v>
      </c>
      <c r="C3838" s="14">
        <v>0</v>
      </c>
      <c r="D3838" s="14">
        <v>0</v>
      </c>
      <c r="E3838" s="15">
        <f t="shared" si="60"/>
        <v>0</v>
      </c>
    </row>
    <row r="3839" spans="1:5" ht="15.75" thickBot="1" x14ac:dyDescent="0.3">
      <c r="A3839" s="76" t="s">
        <v>158</v>
      </c>
      <c r="B3839" s="69">
        <f>SUM(B3786:B3838)</f>
        <v>0</v>
      </c>
      <c r="C3839" s="69">
        <f>SUM(C3786:C3838)</f>
        <v>0</v>
      </c>
      <c r="D3839" s="69">
        <f>SUM(D3786:D3838)</f>
        <v>0</v>
      </c>
      <c r="E3839" s="69">
        <f t="shared" si="60"/>
        <v>0</v>
      </c>
    </row>
    <row r="3840" spans="1:5" x14ac:dyDescent="0.25">
      <c r="A3840" s="4" t="s">
        <v>159</v>
      </c>
      <c r="B3840" s="5">
        <v>0</v>
      </c>
      <c r="C3840" s="6">
        <v>0</v>
      </c>
      <c r="D3840" s="6">
        <v>0</v>
      </c>
      <c r="E3840" s="7">
        <f t="shared" si="60"/>
        <v>0</v>
      </c>
    </row>
    <row r="3841" spans="1:5" x14ac:dyDescent="0.25">
      <c r="A3841" s="8" t="s">
        <v>159</v>
      </c>
      <c r="B3841" s="9">
        <v>0</v>
      </c>
      <c r="C3841" s="10">
        <v>0</v>
      </c>
      <c r="D3841" s="10">
        <v>0</v>
      </c>
      <c r="E3841" s="11">
        <f t="shared" si="60"/>
        <v>0</v>
      </c>
    </row>
    <row r="3842" spans="1:5" x14ac:dyDescent="0.25">
      <c r="A3842" s="12" t="s">
        <v>159</v>
      </c>
      <c r="B3842" s="13">
        <v>0</v>
      </c>
      <c r="C3842" s="14">
        <v>0</v>
      </c>
      <c r="D3842" s="14">
        <v>0</v>
      </c>
      <c r="E3842" s="15">
        <f t="shared" si="60"/>
        <v>0</v>
      </c>
    </row>
    <row r="3843" spans="1:5" x14ac:dyDescent="0.25">
      <c r="A3843" s="8" t="s">
        <v>159</v>
      </c>
      <c r="B3843" s="9">
        <v>0</v>
      </c>
      <c r="C3843" s="10">
        <v>0</v>
      </c>
      <c r="D3843" s="10">
        <v>0</v>
      </c>
      <c r="E3843" s="11">
        <f t="shared" si="60"/>
        <v>0</v>
      </c>
    </row>
    <row r="3844" spans="1:5" x14ac:dyDescent="0.25">
      <c r="A3844" s="12" t="s">
        <v>159</v>
      </c>
      <c r="B3844" s="13">
        <v>0</v>
      </c>
      <c r="C3844" s="14">
        <v>0</v>
      </c>
      <c r="D3844" s="14">
        <v>0</v>
      </c>
      <c r="E3844" s="15">
        <f t="shared" si="60"/>
        <v>0</v>
      </c>
    </row>
    <row r="3845" spans="1:5" x14ac:dyDescent="0.25">
      <c r="A3845" s="8" t="s">
        <v>159</v>
      </c>
      <c r="B3845" s="9">
        <v>0</v>
      </c>
      <c r="C3845" s="10">
        <v>0</v>
      </c>
      <c r="D3845" s="10">
        <v>0</v>
      </c>
      <c r="E3845" s="11">
        <f t="shared" si="60"/>
        <v>0</v>
      </c>
    </row>
    <row r="3846" spans="1:5" x14ac:dyDescent="0.25">
      <c r="A3846" s="12" t="s">
        <v>159</v>
      </c>
      <c r="B3846" s="13">
        <v>0</v>
      </c>
      <c r="C3846" s="14">
        <v>0</v>
      </c>
      <c r="D3846" s="14">
        <v>0</v>
      </c>
      <c r="E3846" s="15">
        <f t="shared" si="60"/>
        <v>0</v>
      </c>
    </row>
    <row r="3847" spans="1:5" x14ac:dyDescent="0.25">
      <c r="A3847" s="8" t="s">
        <v>159</v>
      </c>
      <c r="B3847" s="9">
        <v>0</v>
      </c>
      <c r="C3847" s="10">
        <v>0</v>
      </c>
      <c r="D3847" s="10">
        <v>0</v>
      </c>
      <c r="E3847" s="11">
        <f t="shared" ref="E3847:E3910" si="61">SUM(B3847:D3847)</f>
        <v>0</v>
      </c>
    </row>
    <row r="3848" spans="1:5" x14ac:dyDescent="0.25">
      <c r="A3848" s="12" t="s">
        <v>159</v>
      </c>
      <c r="B3848" s="13">
        <v>0</v>
      </c>
      <c r="C3848" s="14">
        <v>0</v>
      </c>
      <c r="D3848" s="14">
        <v>0</v>
      </c>
      <c r="E3848" s="15">
        <f t="shared" si="61"/>
        <v>0</v>
      </c>
    </row>
    <row r="3849" spans="1:5" x14ac:dyDescent="0.25">
      <c r="A3849" s="8" t="s">
        <v>159</v>
      </c>
      <c r="B3849" s="9">
        <v>0</v>
      </c>
      <c r="C3849" s="10">
        <v>0</v>
      </c>
      <c r="D3849" s="10">
        <v>0</v>
      </c>
      <c r="E3849" s="11">
        <f t="shared" si="61"/>
        <v>0</v>
      </c>
    </row>
    <row r="3850" spans="1:5" x14ac:dyDescent="0.25">
      <c r="A3850" s="12" t="s">
        <v>159</v>
      </c>
      <c r="B3850" s="70">
        <v>0</v>
      </c>
      <c r="C3850" s="71">
        <v>0</v>
      </c>
      <c r="D3850" s="71">
        <v>0</v>
      </c>
      <c r="E3850" s="72">
        <f t="shared" si="61"/>
        <v>0</v>
      </c>
    </row>
    <row r="3851" spans="1:5" x14ac:dyDescent="0.25">
      <c r="A3851" s="8" t="s">
        <v>159</v>
      </c>
      <c r="B3851" s="9">
        <v>0</v>
      </c>
      <c r="C3851" s="10">
        <v>0</v>
      </c>
      <c r="D3851" s="10">
        <v>0</v>
      </c>
      <c r="E3851" s="11">
        <f t="shared" si="61"/>
        <v>0</v>
      </c>
    </row>
    <row r="3852" spans="1:5" x14ac:dyDescent="0.25">
      <c r="A3852" s="12" t="s">
        <v>159</v>
      </c>
      <c r="B3852" s="13">
        <v>0</v>
      </c>
      <c r="C3852" s="14">
        <v>0</v>
      </c>
      <c r="D3852" s="14">
        <v>0</v>
      </c>
      <c r="E3852" s="15">
        <f t="shared" si="61"/>
        <v>0</v>
      </c>
    </row>
    <row r="3853" spans="1:5" x14ac:dyDescent="0.25">
      <c r="A3853" s="8" t="s">
        <v>159</v>
      </c>
      <c r="B3853" s="9">
        <v>0</v>
      </c>
      <c r="C3853" s="10">
        <v>0</v>
      </c>
      <c r="D3853" s="10">
        <v>0</v>
      </c>
      <c r="E3853" s="11">
        <f t="shared" si="61"/>
        <v>0</v>
      </c>
    </row>
    <row r="3854" spans="1:5" x14ac:dyDescent="0.25">
      <c r="A3854" s="12" t="s">
        <v>159</v>
      </c>
      <c r="B3854" s="13">
        <v>0</v>
      </c>
      <c r="C3854" s="14">
        <v>0</v>
      </c>
      <c r="D3854" s="14">
        <v>0</v>
      </c>
      <c r="E3854" s="15">
        <f t="shared" si="61"/>
        <v>0</v>
      </c>
    </row>
    <row r="3855" spans="1:5" x14ac:dyDescent="0.25">
      <c r="A3855" s="8" t="s">
        <v>159</v>
      </c>
      <c r="B3855" s="9">
        <v>0</v>
      </c>
      <c r="C3855" s="10">
        <v>0</v>
      </c>
      <c r="D3855" s="10">
        <v>0</v>
      </c>
      <c r="E3855" s="11">
        <f t="shared" si="61"/>
        <v>0</v>
      </c>
    </row>
    <row r="3856" spans="1:5" x14ac:dyDescent="0.25">
      <c r="A3856" s="12" t="s">
        <v>159</v>
      </c>
      <c r="B3856" s="13">
        <v>0</v>
      </c>
      <c r="C3856" s="14">
        <v>0</v>
      </c>
      <c r="D3856" s="14">
        <v>0</v>
      </c>
      <c r="E3856" s="15">
        <f t="shared" si="61"/>
        <v>0</v>
      </c>
    </row>
    <row r="3857" spans="1:5" x14ac:dyDescent="0.25">
      <c r="A3857" s="8" t="s">
        <v>159</v>
      </c>
      <c r="B3857" s="9">
        <v>0</v>
      </c>
      <c r="C3857" s="10">
        <v>0</v>
      </c>
      <c r="D3857" s="10">
        <v>0</v>
      </c>
      <c r="E3857" s="11">
        <f t="shared" si="61"/>
        <v>0</v>
      </c>
    </row>
    <row r="3858" spans="1:5" x14ac:dyDescent="0.25">
      <c r="A3858" s="12" t="s">
        <v>159</v>
      </c>
      <c r="B3858" s="13">
        <v>0</v>
      </c>
      <c r="C3858" s="14">
        <v>0</v>
      </c>
      <c r="D3858" s="14">
        <v>0</v>
      </c>
      <c r="E3858" s="15">
        <f t="shared" si="61"/>
        <v>0</v>
      </c>
    </row>
    <row r="3859" spans="1:5" x14ac:dyDescent="0.25">
      <c r="A3859" s="8" t="s">
        <v>159</v>
      </c>
      <c r="B3859" s="9">
        <v>0</v>
      </c>
      <c r="C3859" s="10">
        <v>0</v>
      </c>
      <c r="D3859" s="10">
        <v>0</v>
      </c>
      <c r="E3859" s="11">
        <f t="shared" si="61"/>
        <v>0</v>
      </c>
    </row>
    <row r="3860" spans="1:5" x14ac:dyDescent="0.25">
      <c r="A3860" s="12" t="s">
        <v>159</v>
      </c>
      <c r="B3860" s="13">
        <v>0</v>
      </c>
      <c r="C3860" s="14">
        <v>0</v>
      </c>
      <c r="D3860" s="14">
        <v>0</v>
      </c>
      <c r="E3860" s="15">
        <f t="shared" si="61"/>
        <v>0</v>
      </c>
    </row>
    <row r="3861" spans="1:5" x14ac:dyDescent="0.25">
      <c r="A3861" s="8" t="s">
        <v>159</v>
      </c>
      <c r="B3861" s="9">
        <v>0</v>
      </c>
      <c r="C3861" s="10">
        <v>0</v>
      </c>
      <c r="D3861" s="10">
        <v>0</v>
      </c>
      <c r="E3861" s="11">
        <f t="shared" si="61"/>
        <v>0</v>
      </c>
    </row>
    <row r="3862" spans="1:5" x14ac:dyDescent="0.25">
      <c r="A3862" s="12" t="s">
        <v>159</v>
      </c>
      <c r="B3862" s="13">
        <v>0</v>
      </c>
      <c r="C3862" s="14">
        <v>0</v>
      </c>
      <c r="D3862" s="14">
        <v>0</v>
      </c>
      <c r="E3862" s="15">
        <f t="shared" si="61"/>
        <v>0</v>
      </c>
    </row>
    <row r="3863" spans="1:5" x14ac:dyDescent="0.25">
      <c r="A3863" s="8" t="s">
        <v>159</v>
      </c>
      <c r="B3863" s="9">
        <v>0</v>
      </c>
      <c r="C3863" s="10">
        <v>0</v>
      </c>
      <c r="D3863" s="10">
        <v>0</v>
      </c>
      <c r="E3863" s="11">
        <f t="shared" si="61"/>
        <v>0</v>
      </c>
    </row>
    <row r="3864" spans="1:5" x14ac:dyDescent="0.25">
      <c r="A3864" s="12" t="s">
        <v>159</v>
      </c>
      <c r="B3864" s="13">
        <v>0</v>
      </c>
      <c r="C3864" s="14">
        <v>0</v>
      </c>
      <c r="D3864" s="14">
        <v>0</v>
      </c>
      <c r="E3864" s="15">
        <f t="shared" si="61"/>
        <v>0</v>
      </c>
    </row>
    <row r="3865" spans="1:5" x14ac:dyDescent="0.25">
      <c r="A3865" s="8" t="s">
        <v>159</v>
      </c>
      <c r="B3865" s="9">
        <v>0</v>
      </c>
      <c r="C3865" s="10">
        <v>0</v>
      </c>
      <c r="D3865" s="10">
        <v>0</v>
      </c>
      <c r="E3865" s="11">
        <f t="shared" si="61"/>
        <v>0</v>
      </c>
    </row>
    <row r="3866" spans="1:5" x14ac:dyDescent="0.25">
      <c r="A3866" s="12" t="s">
        <v>159</v>
      </c>
      <c r="B3866" s="13">
        <v>0</v>
      </c>
      <c r="C3866" s="14">
        <v>0</v>
      </c>
      <c r="D3866" s="14">
        <v>0</v>
      </c>
      <c r="E3866" s="15">
        <f t="shared" si="61"/>
        <v>0</v>
      </c>
    </row>
    <row r="3867" spans="1:5" x14ac:dyDescent="0.25">
      <c r="A3867" s="8" t="s">
        <v>159</v>
      </c>
      <c r="B3867" s="9">
        <v>0</v>
      </c>
      <c r="C3867" s="10">
        <v>0</v>
      </c>
      <c r="D3867" s="10">
        <v>0</v>
      </c>
      <c r="E3867" s="11">
        <f t="shared" si="61"/>
        <v>0</v>
      </c>
    </row>
    <row r="3868" spans="1:5" x14ac:dyDescent="0.25">
      <c r="A3868" s="12" t="s">
        <v>159</v>
      </c>
      <c r="B3868" s="13">
        <v>0</v>
      </c>
      <c r="C3868" s="14">
        <v>0</v>
      </c>
      <c r="D3868" s="14">
        <v>0</v>
      </c>
      <c r="E3868" s="15">
        <f t="shared" si="61"/>
        <v>0</v>
      </c>
    </row>
    <row r="3869" spans="1:5" x14ac:dyDescent="0.25">
      <c r="A3869" s="8" t="s">
        <v>159</v>
      </c>
      <c r="B3869" s="9">
        <v>0</v>
      </c>
      <c r="C3869" s="10">
        <v>0</v>
      </c>
      <c r="D3869" s="10">
        <v>0</v>
      </c>
      <c r="E3869" s="11">
        <f t="shared" si="61"/>
        <v>0</v>
      </c>
    </row>
    <row r="3870" spans="1:5" x14ac:dyDescent="0.25">
      <c r="A3870" s="12" t="s">
        <v>159</v>
      </c>
      <c r="B3870" s="13">
        <v>0</v>
      </c>
      <c r="C3870" s="14">
        <v>0</v>
      </c>
      <c r="D3870" s="14">
        <v>0</v>
      </c>
      <c r="E3870" s="15">
        <f t="shared" si="61"/>
        <v>0</v>
      </c>
    </row>
    <row r="3871" spans="1:5" x14ac:dyDescent="0.25">
      <c r="A3871" s="8" t="s">
        <v>159</v>
      </c>
      <c r="B3871" s="9">
        <v>0</v>
      </c>
      <c r="C3871" s="10">
        <v>0</v>
      </c>
      <c r="D3871" s="10">
        <v>0</v>
      </c>
      <c r="E3871" s="11">
        <f t="shared" si="61"/>
        <v>0</v>
      </c>
    </row>
    <row r="3872" spans="1:5" x14ac:dyDescent="0.25">
      <c r="A3872" s="12" t="s">
        <v>159</v>
      </c>
      <c r="B3872" s="13">
        <v>0</v>
      </c>
      <c r="C3872" s="14">
        <v>0</v>
      </c>
      <c r="D3872" s="14">
        <v>0</v>
      </c>
      <c r="E3872" s="15">
        <f t="shared" si="61"/>
        <v>0</v>
      </c>
    </row>
    <row r="3873" spans="1:5" x14ac:dyDescent="0.25">
      <c r="A3873" s="8" t="s">
        <v>159</v>
      </c>
      <c r="B3873" s="9">
        <v>0</v>
      </c>
      <c r="C3873" s="10">
        <v>0</v>
      </c>
      <c r="D3873" s="10">
        <v>0</v>
      </c>
      <c r="E3873" s="11">
        <f t="shared" si="61"/>
        <v>0</v>
      </c>
    </row>
    <row r="3874" spans="1:5" x14ac:dyDescent="0.25">
      <c r="A3874" s="12" t="s">
        <v>159</v>
      </c>
      <c r="B3874" s="13">
        <v>0</v>
      </c>
      <c r="C3874" s="14">
        <v>0</v>
      </c>
      <c r="D3874" s="14">
        <v>0</v>
      </c>
      <c r="E3874" s="15">
        <f t="shared" si="61"/>
        <v>0</v>
      </c>
    </row>
    <row r="3875" spans="1:5" x14ac:dyDescent="0.25">
      <c r="A3875" s="8" t="s">
        <v>159</v>
      </c>
      <c r="B3875" s="9">
        <v>0</v>
      </c>
      <c r="C3875" s="10">
        <v>0</v>
      </c>
      <c r="D3875" s="10">
        <v>0</v>
      </c>
      <c r="E3875" s="11">
        <f t="shared" si="61"/>
        <v>0</v>
      </c>
    </row>
    <row r="3876" spans="1:5" x14ac:dyDescent="0.25">
      <c r="A3876" s="12" t="s">
        <v>159</v>
      </c>
      <c r="B3876" s="13">
        <v>0</v>
      </c>
      <c r="C3876" s="14">
        <v>0</v>
      </c>
      <c r="D3876" s="14">
        <v>0</v>
      </c>
      <c r="E3876" s="15">
        <f t="shared" si="61"/>
        <v>0</v>
      </c>
    </row>
    <row r="3877" spans="1:5" x14ac:dyDescent="0.25">
      <c r="A3877" s="8" t="s">
        <v>159</v>
      </c>
      <c r="B3877" s="9">
        <v>0</v>
      </c>
      <c r="C3877" s="10">
        <v>0</v>
      </c>
      <c r="D3877" s="10">
        <v>0</v>
      </c>
      <c r="E3877" s="11">
        <f t="shared" si="61"/>
        <v>0</v>
      </c>
    </row>
    <row r="3878" spans="1:5" x14ac:dyDescent="0.25">
      <c r="A3878" s="12" t="s">
        <v>159</v>
      </c>
      <c r="B3878" s="13">
        <v>0</v>
      </c>
      <c r="C3878" s="14">
        <v>0</v>
      </c>
      <c r="D3878" s="14">
        <v>0</v>
      </c>
      <c r="E3878" s="15">
        <f t="shared" si="61"/>
        <v>0</v>
      </c>
    </row>
    <row r="3879" spans="1:5" x14ac:dyDescent="0.25">
      <c r="A3879" s="8" t="s">
        <v>159</v>
      </c>
      <c r="B3879" s="9">
        <v>0</v>
      </c>
      <c r="C3879" s="10">
        <v>0</v>
      </c>
      <c r="D3879" s="10">
        <v>0</v>
      </c>
      <c r="E3879" s="11">
        <f t="shared" si="61"/>
        <v>0</v>
      </c>
    </row>
    <row r="3880" spans="1:5" x14ac:dyDescent="0.25">
      <c r="A3880" s="12" t="s">
        <v>159</v>
      </c>
      <c r="B3880" s="13">
        <v>0</v>
      </c>
      <c r="C3880" s="14">
        <v>0</v>
      </c>
      <c r="D3880" s="14">
        <v>0</v>
      </c>
      <c r="E3880" s="15">
        <f t="shared" si="61"/>
        <v>0</v>
      </c>
    </row>
    <row r="3881" spans="1:5" x14ac:dyDescent="0.25">
      <c r="A3881" s="8" t="s">
        <v>159</v>
      </c>
      <c r="B3881" s="9">
        <v>0</v>
      </c>
      <c r="C3881" s="10">
        <v>0</v>
      </c>
      <c r="D3881" s="10">
        <v>0</v>
      </c>
      <c r="E3881" s="11">
        <f t="shared" si="61"/>
        <v>0</v>
      </c>
    </row>
    <row r="3882" spans="1:5" x14ac:dyDescent="0.25">
      <c r="A3882" s="12" t="s">
        <v>159</v>
      </c>
      <c r="B3882" s="13">
        <v>0</v>
      </c>
      <c r="C3882" s="14">
        <v>0</v>
      </c>
      <c r="D3882" s="14">
        <v>0</v>
      </c>
      <c r="E3882" s="15">
        <f t="shared" si="61"/>
        <v>0</v>
      </c>
    </row>
    <row r="3883" spans="1:5" x14ac:dyDescent="0.25">
      <c r="A3883" s="8" t="s">
        <v>159</v>
      </c>
      <c r="B3883" s="9">
        <v>0</v>
      </c>
      <c r="C3883" s="10">
        <v>0</v>
      </c>
      <c r="D3883" s="10">
        <v>0</v>
      </c>
      <c r="E3883" s="11">
        <f t="shared" si="61"/>
        <v>0</v>
      </c>
    </row>
    <row r="3884" spans="1:5" x14ac:dyDescent="0.25">
      <c r="A3884" s="12" t="s">
        <v>159</v>
      </c>
      <c r="B3884" s="13">
        <v>0</v>
      </c>
      <c r="C3884" s="14">
        <v>0</v>
      </c>
      <c r="D3884" s="14">
        <v>0</v>
      </c>
      <c r="E3884" s="15">
        <f t="shared" si="61"/>
        <v>0</v>
      </c>
    </row>
    <row r="3885" spans="1:5" x14ac:dyDescent="0.25">
      <c r="A3885" s="8" t="s">
        <v>159</v>
      </c>
      <c r="B3885" s="9">
        <v>0</v>
      </c>
      <c r="C3885" s="10">
        <v>0</v>
      </c>
      <c r="D3885" s="10">
        <v>0</v>
      </c>
      <c r="E3885" s="11">
        <f t="shared" si="61"/>
        <v>0</v>
      </c>
    </row>
    <row r="3886" spans="1:5" x14ac:dyDescent="0.25">
      <c r="A3886" s="12" t="s">
        <v>159</v>
      </c>
      <c r="B3886" s="13">
        <v>0</v>
      </c>
      <c r="C3886" s="14">
        <v>0</v>
      </c>
      <c r="D3886" s="14">
        <v>0</v>
      </c>
      <c r="E3886" s="15">
        <f t="shared" si="61"/>
        <v>0</v>
      </c>
    </row>
    <row r="3887" spans="1:5" x14ac:dyDescent="0.25">
      <c r="A3887" s="8" t="s">
        <v>159</v>
      </c>
      <c r="B3887" s="73">
        <v>0</v>
      </c>
      <c r="C3887" s="74">
        <v>0</v>
      </c>
      <c r="D3887" s="74">
        <v>0</v>
      </c>
      <c r="E3887" s="75">
        <f t="shared" si="61"/>
        <v>0</v>
      </c>
    </row>
    <row r="3888" spans="1:5" x14ac:dyDescent="0.25">
      <c r="A3888" s="12" t="s">
        <v>159</v>
      </c>
      <c r="B3888" s="13">
        <v>0</v>
      </c>
      <c r="C3888" s="14">
        <v>0</v>
      </c>
      <c r="D3888" s="14">
        <v>0</v>
      </c>
      <c r="E3888" s="15">
        <f t="shared" si="61"/>
        <v>0</v>
      </c>
    </row>
    <row r="3889" spans="1:5" x14ac:dyDescent="0.25">
      <c r="A3889" s="8" t="s">
        <v>159</v>
      </c>
      <c r="B3889" s="9">
        <v>0</v>
      </c>
      <c r="C3889" s="10">
        <v>0</v>
      </c>
      <c r="D3889" s="10">
        <v>0</v>
      </c>
      <c r="E3889" s="11">
        <f t="shared" si="61"/>
        <v>0</v>
      </c>
    </row>
    <row r="3890" spans="1:5" x14ac:dyDescent="0.25">
      <c r="A3890" s="12" t="s">
        <v>159</v>
      </c>
      <c r="B3890" s="13">
        <v>0</v>
      </c>
      <c r="C3890" s="14">
        <v>0</v>
      </c>
      <c r="D3890" s="14">
        <v>0</v>
      </c>
      <c r="E3890" s="15">
        <f t="shared" si="61"/>
        <v>0</v>
      </c>
    </row>
    <row r="3891" spans="1:5" x14ac:dyDescent="0.25">
      <c r="A3891" s="8" t="s">
        <v>159</v>
      </c>
      <c r="B3891" s="9">
        <v>0</v>
      </c>
      <c r="C3891" s="10">
        <v>0</v>
      </c>
      <c r="D3891" s="10">
        <v>0</v>
      </c>
      <c r="E3891" s="11">
        <f t="shared" si="61"/>
        <v>0</v>
      </c>
    </row>
    <row r="3892" spans="1:5" x14ac:dyDescent="0.25">
      <c r="A3892" s="12" t="s">
        <v>159</v>
      </c>
      <c r="B3892" s="13">
        <v>0</v>
      </c>
      <c r="C3892" s="14">
        <v>0</v>
      </c>
      <c r="D3892" s="14">
        <v>0</v>
      </c>
      <c r="E3892" s="15">
        <f t="shared" si="61"/>
        <v>0</v>
      </c>
    </row>
    <row r="3893" spans="1:5" ht="15.75" thickBot="1" x14ac:dyDescent="0.3">
      <c r="A3893" s="76" t="s">
        <v>159</v>
      </c>
      <c r="B3893" s="69">
        <f>SUM(B3840:B3892)</f>
        <v>0</v>
      </c>
      <c r="C3893" s="69">
        <f>SUM(C3840:C3892)</f>
        <v>0</v>
      </c>
      <c r="D3893" s="69">
        <f>SUM(D3840:D3892)</f>
        <v>0</v>
      </c>
      <c r="E3893" s="69">
        <f t="shared" si="61"/>
        <v>0</v>
      </c>
    </row>
    <row r="3894" spans="1:5" x14ac:dyDescent="0.25">
      <c r="A3894" s="4" t="s">
        <v>160</v>
      </c>
      <c r="B3894" s="5">
        <v>0</v>
      </c>
      <c r="C3894" s="6">
        <v>0</v>
      </c>
      <c r="D3894" s="6">
        <v>0</v>
      </c>
      <c r="E3894" s="7">
        <f t="shared" si="61"/>
        <v>0</v>
      </c>
    </row>
    <row r="3895" spans="1:5" x14ac:dyDescent="0.25">
      <c r="A3895" s="8" t="s">
        <v>160</v>
      </c>
      <c r="B3895" s="9">
        <v>0</v>
      </c>
      <c r="C3895" s="10">
        <v>0</v>
      </c>
      <c r="D3895" s="10">
        <v>0</v>
      </c>
      <c r="E3895" s="11">
        <f t="shared" si="61"/>
        <v>0</v>
      </c>
    </row>
    <row r="3896" spans="1:5" x14ac:dyDescent="0.25">
      <c r="A3896" s="12" t="s">
        <v>160</v>
      </c>
      <c r="B3896" s="13">
        <v>0</v>
      </c>
      <c r="C3896" s="14">
        <v>0</v>
      </c>
      <c r="D3896" s="14">
        <v>0</v>
      </c>
      <c r="E3896" s="15">
        <f t="shared" si="61"/>
        <v>0</v>
      </c>
    </row>
    <row r="3897" spans="1:5" x14ac:dyDescent="0.25">
      <c r="A3897" s="8" t="s">
        <v>160</v>
      </c>
      <c r="B3897" s="9">
        <v>0</v>
      </c>
      <c r="C3897" s="10">
        <v>0</v>
      </c>
      <c r="D3897" s="10">
        <v>0</v>
      </c>
      <c r="E3897" s="11">
        <f t="shared" si="61"/>
        <v>0</v>
      </c>
    </row>
    <row r="3898" spans="1:5" x14ac:dyDescent="0.25">
      <c r="A3898" s="12" t="s">
        <v>160</v>
      </c>
      <c r="B3898" s="13">
        <v>0</v>
      </c>
      <c r="C3898" s="14">
        <v>0</v>
      </c>
      <c r="D3898" s="14">
        <v>0</v>
      </c>
      <c r="E3898" s="15">
        <f t="shared" si="61"/>
        <v>0</v>
      </c>
    </row>
    <row r="3899" spans="1:5" x14ac:dyDescent="0.25">
      <c r="A3899" s="8" t="s">
        <v>160</v>
      </c>
      <c r="B3899" s="9">
        <v>0</v>
      </c>
      <c r="C3899" s="10">
        <v>0</v>
      </c>
      <c r="D3899" s="10">
        <v>0</v>
      </c>
      <c r="E3899" s="11">
        <f t="shared" si="61"/>
        <v>0</v>
      </c>
    </row>
    <row r="3900" spans="1:5" x14ac:dyDescent="0.25">
      <c r="A3900" s="12" t="s">
        <v>160</v>
      </c>
      <c r="B3900" s="13">
        <v>0</v>
      </c>
      <c r="C3900" s="14">
        <v>0</v>
      </c>
      <c r="D3900" s="14">
        <v>0</v>
      </c>
      <c r="E3900" s="15">
        <f t="shared" si="61"/>
        <v>0</v>
      </c>
    </row>
    <row r="3901" spans="1:5" x14ac:dyDescent="0.25">
      <c r="A3901" s="8" t="s">
        <v>160</v>
      </c>
      <c r="B3901" s="9">
        <v>0</v>
      </c>
      <c r="C3901" s="10">
        <v>0</v>
      </c>
      <c r="D3901" s="10">
        <v>0</v>
      </c>
      <c r="E3901" s="11">
        <f t="shared" si="61"/>
        <v>0</v>
      </c>
    </row>
    <row r="3902" spans="1:5" x14ac:dyDescent="0.25">
      <c r="A3902" s="12" t="s">
        <v>160</v>
      </c>
      <c r="B3902" s="13">
        <v>0</v>
      </c>
      <c r="C3902" s="14">
        <v>0</v>
      </c>
      <c r="D3902" s="14">
        <v>0</v>
      </c>
      <c r="E3902" s="15">
        <f t="shared" si="61"/>
        <v>0</v>
      </c>
    </row>
    <row r="3903" spans="1:5" x14ac:dyDescent="0.25">
      <c r="A3903" s="8" t="s">
        <v>160</v>
      </c>
      <c r="B3903" s="9">
        <v>0</v>
      </c>
      <c r="C3903" s="10">
        <v>0</v>
      </c>
      <c r="D3903" s="10">
        <v>0</v>
      </c>
      <c r="E3903" s="11">
        <f t="shared" si="61"/>
        <v>0</v>
      </c>
    </row>
    <row r="3904" spans="1:5" x14ac:dyDescent="0.25">
      <c r="A3904" s="12" t="s">
        <v>160</v>
      </c>
      <c r="B3904" s="70">
        <v>0</v>
      </c>
      <c r="C3904" s="71">
        <v>0</v>
      </c>
      <c r="D3904" s="71">
        <v>0</v>
      </c>
      <c r="E3904" s="72">
        <f t="shared" si="61"/>
        <v>0</v>
      </c>
    </row>
    <row r="3905" spans="1:5" x14ac:dyDescent="0.25">
      <c r="A3905" s="8" t="s">
        <v>160</v>
      </c>
      <c r="B3905" s="9">
        <v>0</v>
      </c>
      <c r="C3905" s="10">
        <v>0</v>
      </c>
      <c r="D3905" s="10">
        <v>0</v>
      </c>
      <c r="E3905" s="11">
        <f t="shared" si="61"/>
        <v>0</v>
      </c>
    </row>
    <row r="3906" spans="1:5" x14ac:dyDescent="0.25">
      <c r="A3906" s="12" t="s">
        <v>160</v>
      </c>
      <c r="B3906" s="13">
        <v>0</v>
      </c>
      <c r="C3906" s="14">
        <v>0</v>
      </c>
      <c r="D3906" s="14">
        <v>0</v>
      </c>
      <c r="E3906" s="15">
        <f t="shared" si="61"/>
        <v>0</v>
      </c>
    </row>
    <row r="3907" spans="1:5" x14ac:dyDescent="0.25">
      <c r="A3907" s="8" t="s">
        <v>160</v>
      </c>
      <c r="B3907" s="9">
        <v>0</v>
      </c>
      <c r="C3907" s="10">
        <v>0</v>
      </c>
      <c r="D3907" s="10">
        <v>0</v>
      </c>
      <c r="E3907" s="11">
        <f t="shared" si="61"/>
        <v>0</v>
      </c>
    </row>
    <row r="3908" spans="1:5" x14ac:dyDescent="0.25">
      <c r="A3908" s="12" t="s">
        <v>160</v>
      </c>
      <c r="B3908" s="13">
        <v>0</v>
      </c>
      <c r="C3908" s="14">
        <v>0</v>
      </c>
      <c r="D3908" s="14">
        <v>0</v>
      </c>
      <c r="E3908" s="15">
        <f t="shared" si="61"/>
        <v>0</v>
      </c>
    </row>
    <row r="3909" spans="1:5" x14ac:dyDescent="0.25">
      <c r="A3909" s="8" t="s">
        <v>160</v>
      </c>
      <c r="B3909" s="9">
        <v>0</v>
      </c>
      <c r="C3909" s="10">
        <v>0</v>
      </c>
      <c r="D3909" s="10">
        <v>0</v>
      </c>
      <c r="E3909" s="11">
        <f t="shared" si="61"/>
        <v>0</v>
      </c>
    </row>
    <row r="3910" spans="1:5" x14ac:dyDescent="0.25">
      <c r="A3910" s="12" t="s">
        <v>160</v>
      </c>
      <c r="B3910" s="13">
        <v>0</v>
      </c>
      <c r="C3910" s="14">
        <v>0</v>
      </c>
      <c r="D3910" s="14">
        <v>0</v>
      </c>
      <c r="E3910" s="15">
        <f t="shared" si="61"/>
        <v>0</v>
      </c>
    </row>
    <row r="3911" spans="1:5" x14ac:dyDescent="0.25">
      <c r="A3911" s="8" t="s">
        <v>160</v>
      </c>
      <c r="B3911" s="9">
        <v>0</v>
      </c>
      <c r="C3911" s="10">
        <v>0</v>
      </c>
      <c r="D3911" s="10">
        <v>0</v>
      </c>
      <c r="E3911" s="11">
        <f t="shared" ref="E3911:E3974" si="62">SUM(B3911:D3911)</f>
        <v>0</v>
      </c>
    </row>
    <row r="3912" spans="1:5" x14ac:dyDescent="0.25">
      <c r="A3912" s="12" t="s">
        <v>160</v>
      </c>
      <c r="B3912" s="13">
        <v>0</v>
      </c>
      <c r="C3912" s="14">
        <v>0</v>
      </c>
      <c r="D3912" s="14">
        <v>0</v>
      </c>
      <c r="E3912" s="15">
        <f t="shared" si="62"/>
        <v>0</v>
      </c>
    </row>
    <row r="3913" spans="1:5" x14ac:dyDescent="0.25">
      <c r="A3913" s="8" t="s">
        <v>160</v>
      </c>
      <c r="B3913" s="9">
        <v>0</v>
      </c>
      <c r="C3913" s="10">
        <v>0</v>
      </c>
      <c r="D3913" s="10">
        <v>0</v>
      </c>
      <c r="E3913" s="11">
        <f t="shared" si="62"/>
        <v>0</v>
      </c>
    </row>
    <row r="3914" spans="1:5" x14ac:dyDescent="0.25">
      <c r="A3914" s="12" t="s">
        <v>160</v>
      </c>
      <c r="B3914" s="13">
        <v>0</v>
      </c>
      <c r="C3914" s="14">
        <v>0</v>
      </c>
      <c r="D3914" s="14">
        <v>0</v>
      </c>
      <c r="E3914" s="15">
        <f t="shared" si="62"/>
        <v>0</v>
      </c>
    </row>
    <row r="3915" spans="1:5" x14ac:dyDescent="0.25">
      <c r="A3915" s="8" t="s">
        <v>160</v>
      </c>
      <c r="B3915" s="9">
        <v>0</v>
      </c>
      <c r="C3915" s="10">
        <v>0</v>
      </c>
      <c r="D3915" s="10">
        <v>0</v>
      </c>
      <c r="E3915" s="11">
        <f t="shared" si="62"/>
        <v>0</v>
      </c>
    </row>
    <row r="3916" spans="1:5" x14ac:dyDescent="0.25">
      <c r="A3916" s="12" t="s">
        <v>160</v>
      </c>
      <c r="B3916" s="13">
        <v>0</v>
      </c>
      <c r="C3916" s="14">
        <v>0</v>
      </c>
      <c r="D3916" s="14">
        <v>0</v>
      </c>
      <c r="E3916" s="15">
        <f t="shared" si="62"/>
        <v>0</v>
      </c>
    </row>
    <row r="3917" spans="1:5" x14ac:dyDescent="0.25">
      <c r="A3917" s="8" t="s">
        <v>160</v>
      </c>
      <c r="B3917" s="9">
        <v>0</v>
      </c>
      <c r="C3917" s="10">
        <v>0</v>
      </c>
      <c r="D3917" s="10">
        <v>0</v>
      </c>
      <c r="E3917" s="11">
        <f t="shared" si="62"/>
        <v>0</v>
      </c>
    </row>
    <row r="3918" spans="1:5" x14ac:dyDescent="0.25">
      <c r="A3918" s="12" t="s">
        <v>160</v>
      </c>
      <c r="B3918" s="13">
        <v>0</v>
      </c>
      <c r="C3918" s="14">
        <v>0</v>
      </c>
      <c r="D3918" s="14">
        <v>0</v>
      </c>
      <c r="E3918" s="15">
        <f t="shared" si="62"/>
        <v>0</v>
      </c>
    </row>
    <row r="3919" spans="1:5" x14ac:dyDescent="0.25">
      <c r="A3919" s="8" t="s">
        <v>160</v>
      </c>
      <c r="B3919" s="9">
        <v>0</v>
      </c>
      <c r="C3919" s="10">
        <v>0</v>
      </c>
      <c r="D3919" s="10">
        <v>0</v>
      </c>
      <c r="E3919" s="11">
        <f t="shared" si="62"/>
        <v>0</v>
      </c>
    </row>
    <row r="3920" spans="1:5" x14ac:dyDescent="0.25">
      <c r="A3920" s="12" t="s">
        <v>160</v>
      </c>
      <c r="B3920" s="13">
        <v>0</v>
      </c>
      <c r="C3920" s="14">
        <v>0</v>
      </c>
      <c r="D3920" s="14">
        <v>0</v>
      </c>
      <c r="E3920" s="15">
        <f t="shared" si="62"/>
        <v>0</v>
      </c>
    </row>
    <row r="3921" spans="1:5" x14ac:dyDescent="0.25">
      <c r="A3921" s="8" t="s">
        <v>160</v>
      </c>
      <c r="B3921" s="9">
        <v>0</v>
      </c>
      <c r="C3921" s="10">
        <v>0</v>
      </c>
      <c r="D3921" s="10">
        <v>0</v>
      </c>
      <c r="E3921" s="11">
        <f t="shared" si="62"/>
        <v>0</v>
      </c>
    </row>
    <row r="3922" spans="1:5" x14ac:dyDescent="0.25">
      <c r="A3922" s="12" t="s">
        <v>160</v>
      </c>
      <c r="B3922" s="13">
        <v>0</v>
      </c>
      <c r="C3922" s="14">
        <v>0</v>
      </c>
      <c r="D3922" s="14">
        <v>0</v>
      </c>
      <c r="E3922" s="15">
        <f t="shared" si="62"/>
        <v>0</v>
      </c>
    </row>
    <row r="3923" spans="1:5" x14ac:dyDescent="0.25">
      <c r="A3923" s="8" t="s">
        <v>160</v>
      </c>
      <c r="B3923" s="9">
        <v>0</v>
      </c>
      <c r="C3923" s="10">
        <v>0</v>
      </c>
      <c r="D3923" s="10">
        <v>0</v>
      </c>
      <c r="E3923" s="11">
        <f t="shared" si="62"/>
        <v>0</v>
      </c>
    </row>
    <row r="3924" spans="1:5" x14ac:dyDescent="0.25">
      <c r="A3924" s="12" t="s">
        <v>160</v>
      </c>
      <c r="B3924" s="13">
        <v>0</v>
      </c>
      <c r="C3924" s="14">
        <v>0</v>
      </c>
      <c r="D3924" s="14">
        <v>0</v>
      </c>
      <c r="E3924" s="15">
        <f t="shared" si="62"/>
        <v>0</v>
      </c>
    </row>
    <row r="3925" spans="1:5" x14ac:dyDescent="0.25">
      <c r="A3925" s="8" t="s">
        <v>160</v>
      </c>
      <c r="B3925" s="9">
        <v>0</v>
      </c>
      <c r="C3925" s="10">
        <v>0</v>
      </c>
      <c r="D3925" s="10">
        <v>0</v>
      </c>
      <c r="E3925" s="11">
        <f t="shared" si="62"/>
        <v>0</v>
      </c>
    </row>
    <row r="3926" spans="1:5" x14ac:dyDescent="0.25">
      <c r="A3926" s="12" t="s">
        <v>160</v>
      </c>
      <c r="B3926" s="13">
        <v>0</v>
      </c>
      <c r="C3926" s="14">
        <v>0</v>
      </c>
      <c r="D3926" s="14">
        <v>0</v>
      </c>
      <c r="E3926" s="15">
        <f t="shared" si="62"/>
        <v>0</v>
      </c>
    </row>
    <row r="3927" spans="1:5" x14ac:dyDescent="0.25">
      <c r="A3927" s="8" t="s">
        <v>160</v>
      </c>
      <c r="B3927" s="9">
        <v>0</v>
      </c>
      <c r="C3927" s="10">
        <v>0</v>
      </c>
      <c r="D3927" s="10">
        <v>0</v>
      </c>
      <c r="E3927" s="11">
        <f t="shared" si="62"/>
        <v>0</v>
      </c>
    </row>
    <row r="3928" spans="1:5" x14ac:dyDescent="0.25">
      <c r="A3928" s="12" t="s">
        <v>160</v>
      </c>
      <c r="B3928" s="13">
        <v>0</v>
      </c>
      <c r="C3928" s="14">
        <v>0</v>
      </c>
      <c r="D3928" s="14">
        <v>0</v>
      </c>
      <c r="E3928" s="15">
        <f t="shared" si="62"/>
        <v>0</v>
      </c>
    </row>
    <row r="3929" spans="1:5" x14ac:dyDescent="0.25">
      <c r="A3929" s="8" t="s">
        <v>160</v>
      </c>
      <c r="B3929" s="9">
        <v>0</v>
      </c>
      <c r="C3929" s="10">
        <v>0</v>
      </c>
      <c r="D3929" s="10">
        <v>0</v>
      </c>
      <c r="E3929" s="11">
        <f t="shared" si="62"/>
        <v>0</v>
      </c>
    </row>
    <row r="3930" spans="1:5" x14ac:dyDescent="0.25">
      <c r="A3930" s="12" t="s">
        <v>160</v>
      </c>
      <c r="B3930" s="13">
        <v>0</v>
      </c>
      <c r="C3930" s="14">
        <v>0</v>
      </c>
      <c r="D3930" s="14">
        <v>0</v>
      </c>
      <c r="E3930" s="15">
        <f t="shared" si="62"/>
        <v>0</v>
      </c>
    </row>
    <row r="3931" spans="1:5" x14ac:dyDescent="0.25">
      <c r="A3931" s="8" t="s">
        <v>160</v>
      </c>
      <c r="B3931" s="9">
        <v>0</v>
      </c>
      <c r="C3931" s="10">
        <v>0</v>
      </c>
      <c r="D3931" s="10">
        <v>0</v>
      </c>
      <c r="E3931" s="11">
        <f t="shared" si="62"/>
        <v>0</v>
      </c>
    </row>
    <row r="3932" spans="1:5" x14ac:dyDescent="0.25">
      <c r="A3932" s="12" t="s">
        <v>160</v>
      </c>
      <c r="B3932" s="13">
        <v>0</v>
      </c>
      <c r="C3932" s="14">
        <v>0</v>
      </c>
      <c r="D3932" s="14">
        <v>0</v>
      </c>
      <c r="E3932" s="15">
        <f t="shared" si="62"/>
        <v>0</v>
      </c>
    </row>
    <row r="3933" spans="1:5" x14ac:dyDescent="0.25">
      <c r="A3933" s="8" t="s">
        <v>160</v>
      </c>
      <c r="B3933" s="9">
        <v>0</v>
      </c>
      <c r="C3933" s="10">
        <v>0</v>
      </c>
      <c r="D3933" s="10">
        <v>0</v>
      </c>
      <c r="E3933" s="11">
        <f t="shared" si="62"/>
        <v>0</v>
      </c>
    </row>
    <row r="3934" spans="1:5" x14ac:dyDescent="0.25">
      <c r="A3934" s="12" t="s">
        <v>160</v>
      </c>
      <c r="B3934" s="13">
        <v>0</v>
      </c>
      <c r="C3934" s="14">
        <v>0</v>
      </c>
      <c r="D3934" s="14">
        <v>0</v>
      </c>
      <c r="E3934" s="15">
        <f t="shared" si="62"/>
        <v>0</v>
      </c>
    </row>
    <row r="3935" spans="1:5" x14ac:dyDescent="0.25">
      <c r="A3935" s="8" t="s">
        <v>160</v>
      </c>
      <c r="B3935" s="9">
        <v>0</v>
      </c>
      <c r="C3935" s="10">
        <v>0</v>
      </c>
      <c r="D3935" s="10">
        <v>0</v>
      </c>
      <c r="E3935" s="11">
        <f t="shared" si="62"/>
        <v>0</v>
      </c>
    </row>
    <row r="3936" spans="1:5" x14ac:dyDescent="0.25">
      <c r="A3936" s="12" t="s">
        <v>160</v>
      </c>
      <c r="B3936" s="13">
        <v>0</v>
      </c>
      <c r="C3936" s="14">
        <v>0</v>
      </c>
      <c r="D3936" s="14">
        <v>0</v>
      </c>
      <c r="E3936" s="15">
        <f t="shared" si="62"/>
        <v>0</v>
      </c>
    </row>
    <row r="3937" spans="1:5" x14ac:dyDescent="0.25">
      <c r="A3937" s="8" t="s">
        <v>160</v>
      </c>
      <c r="B3937" s="9">
        <v>0</v>
      </c>
      <c r="C3937" s="10">
        <v>0</v>
      </c>
      <c r="D3937" s="10">
        <v>0</v>
      </c>
      <c r="E3937" s="11">
        <f t="shared" si="62"/>
        <v>0</v>
      </c>
    </row>
    <row r="3938" spans="1:5" x14ac:dyDescent="0.25">
      <c r="A3938" s="12" t="s">
        <v>160</v>
      </c>
      <c r="B3938" s="13">
        <v>0</v>
      </c>
      <c r="C3938" s="14">
        <v>0</v>
      </c>
      <c r="D3938" s="14">
        <v>0</v>
      </c>
      <c r="E3938" s="15">
        <f t="shared" si="62"/>
        <v>0</v>
      </c>
    </row>
    <row r="3939" spans="1:5" x14ac:dyDescent="0.25">
      <c r="A3939" s="8" t="s">
        <v>160</v>
      </c>
      <c r="B3939" s="9">
        <v>0</v>
      </c>
      <c r="C3939" s="10">
        <v>0</v>
      </c>
      <c r="D3939" s="10">
        <v>0</v>
      </c>
      <c r="E3939" s="11">
        <f t="shared" si="62"/>
        <v>0</v>
      </c>
    </row>
    <row r="3940" spans="1:5" x14ac:dyDescent="0.25">
      <c r="A3940" s="12" t="s">
        <v>160</v>
      </c>
      <c r="B3940" s="13">
        <v>0</v>
      </c>
      <c r="C3940" s="14">
        <v>0</v>
      </c>
      <c r="D3940" s="14">
        <v>0</v>
      </c>
      <c r="E3940" s="15">
        <f t="shared" si="62"/>
        <v>0</v>
      </c>
    </row>
    <row r="3941" spans="1:5" x14ac:dyDescent="0.25">
      <c r="A3941" s="8" t="s">
        <v>160</v>
      </c>
      <c r="B3941" s="73">
        <v>0</v>
      </c>
      <c r="C3941" s="74">
        <v>0</v>
      </c>
      <c r="D3941" s="74">
        <v>0</v>
      </c>
      <c r="E3941" s="75">
        <f t="shared" si="62"/>
        <v>0</v>
      </c>
    </row>
    <row r="3942" spans="1:5" x14ac:dyDescent="0.25">
      <c r="A3942" s="12" t="s">
        <v>160</v>
      </c>
      <c r="B3942" s="13">
        <v>0</v>
      </c>
      <c r="C3942" s="14">
        <v>0</v>
      </c>
      <c r="D3942" s="14">
        <v>0</v>
      </c>
      <c r="E3942" s="15">
        <f t="shared" si="62"/>
        <v>0</v>
      </c>
    </row>
    <row r="3943" spans="1:5" x14ac:dyDescent="0.25">
      <c r="A3943" s="8" t="s">
        <v>160</v>
      </c>
      <c r="B3943" s="9">
        <v>0</v>
      </c>
      <c r="C3943" s="10">
        <v>0</v>
      </c>
      <c r="D3943" s="10">
        <v>0</v>
      </c>
      <c r="E3943" s="11">
        <f t="shared" si="62"/>
        <v>0</v>
      </c>
    </row>
    <row r="3944" spans="1:5" x14ac:dyDescent="0.25">
      <c r="A3944" s="12" t="s">
        <v>160</v>
      </c>
      <c r="B3944" s="13">
        <v>0</v>
      </c>
      <c r="C3944" s="14">
        <v>0</v>
      </c>
      <c r="D3944" s="14">
        <v>0</v>
      </c>
      <c r="E3944" s="15">
        <f t="shared" si="62"/>
        <v>0</v>
      </c>
    </row>
    <row r="3945" spans="1:5" x14ac:dyDescent="0.25">
      <c r="A3945" s="8" t="s">
        <v>160</v>
      </c>
      <c r="B3945" s="9">
        <v>0</v>
      </c>
      <c r="C3945" s="10">
        <v>0</v>
      </c>
      <c r="D3945" s="10">
        <v>0</v>
      </c>
      <c r="E3945" s="11">
        <f t="shared" si="62"/>
        <v>0</v>
      </c>
    </row>
    <row r="3946" spans="1:5" x14ac:dyDescent="0.25">
      <c r="A3946" s="12" t="s">
        <v>160</v>
      </c>
      <c r="B3946" s="13">
        <v>0</v>
      </c>
      <c r="C3946" s="14">
        <v>0</v>
      </c>
      <c r="D3946" s="14">
        <v>0</v>
      </c>
      <c r="E3946" s="15">
        <f t="shared" si="62"/>
        <v>0</v>
      </c>
    </row>
    <row r="3947" spans="1:5" ht="15.75" thickBot="1" x14ac:dyDescent="0.3">
      <c r="A3947" s="76" t="s">
        <v>160</v>
      </c>
      <c r="B3947" s="69">
        <f>SUM(B3894:B3946)</f>
        <v>0</v>
      </c>
      <c r="C3947" s="69">
        <f>SUM(C3894:C3946)</f>
        <v>0</v>
      </c>
      <c r="D3947" s="69">
        <f>SUM(D3894:D3946)</f>
        <v>0</v>
      </c>
      <c r="E3947" s="69">
        <f t="shared" si="62"/>
        <v>0</v>
      </c>
    </row>
    <row r="3948" spans="1:5" x14ac:dyDescent="0.25">
      <c r="A3948" s="4" t="s">
        <v>161</v>
      </c>
      <c r="B3948" s="5">
        <v>87</v>
      </c>
      <c r="C3948" s="6">
        <v>3</v>
      </c>
      <c r="D3948" s="6">
        <v>0</v>
      </c>
      <c r="E3948" s="7">
        <f t="shared" si="62"/>
        <v>90</v>
      </c>
    </row>
    <row r="3949" spans="1:5" x14ac:dyDescent="0.25">
      <c r="A3949" s="8" t="s">
        <v>161</v>
      </c>
      <c r="B3949" s="9">
        <v>78</v>
      </c>
      <c r="C3949" s="10">
        <v>7</v>
      </c>
      <c r="D3949" s="10">
        <v>0</v>
      </c>
      <c r="E3949" s="11">
        <f t="shared" si="62"/>
        <v>85</v>
      </c>
    </row>
    <row r="3950" spans="1:5" x14ac:dyDescent="0.25">
      <c r="A3950" s="12" t="s">
        <v>161</v>
      </c>
      <c r="B3950" s="13">
        <v>134</v>
      </c>
      <c r="C3950" s="14">
        <v>9</v>
      </c>
      <c r="D3950" s="14">
        <v>0</v>
      </c>
      <c r="E3950" s="15">
        <f t="shared" si="62"/>
        <v>143</v>
      </c>
    </row>
    <row r="3951" spans="1:5" x14ac:dyDescent="0.25">
      <c r="A3951" s="8" t="s">
        <v>161</v>
      </c>
      <c r="B3951" s="9">
        <v>131</v>
      </c>
      <c r="C3951" s="10">
        <v>8</v>
      </c>
      <c r="D3951" s="10">
        <v>0</v>
      </c>
      <c r="E3951" s="11">
        <f t="shared" si="62"/>
        <v>139</v>
      </c>
    </row>
    <row r="3952" spans="1:5" x14ac:dyDescent="0.25">
      <c r="A3952" s="12" t="s">
        <v>161</v>
      </c>
      <c r="B3952" s="13">
        <v>165</v>
      </c>
      <c r="C3952" s="14">
        <v>7</v>
      </c>
      <c r="D3952" s="14">
        <v>0</v>
      </c>
      <c r="E3952" s="15">
        <f t="shared" si="62"/>
        <v>172</v>
      </c>
    </row>
    <row r="3953" spans="1:5" x14ac:dyDescent="0.25">
      <c r="A3953" s="8" t="s">
        <v>161</v>
      </c>
      <c r="B3953" s="9">
        <v>130</v>
      </c>
      <c r="C3953" s="10">
        <v>9</v>
      </c>
      <c r="D3953" s="10">
        <v>0</v>
      </c>
      <c r="E3953" s="11">
        <f t="shared" si="62"/>
        <v>139</v>
      </c>
    </row>
    <row r="3954" spans="1:5" x14ac:dyDescent="0.25">
      <c r="A3954" s="12" t="s">
        <v>161</v>
      </c>
      <c r="B3954" s="13">
        <v>140</v>
      </c>
      <c r="C3954" s="14">
        <v>9</v>
      </c>
      <c r="D3954" s="14">
        <v>0</v>
      </c>
      <c r="E3954" s="15">
        <f t="shared" si="62"/>
        <v>149</v>
      </c>
    </row>
    <row r="3955" spans="1:5" x14ac:dyDescent="0.25">
      <c r="A3955" s="8" t="s">
        <v>161</v>
      </c>
      <c r="B3955" s="9">
        <v>140</v>
      </c>
      <c r="C3955" s="10">
        <v>9</v>
      </c>
      <c r="D3955" s="10">
        <v>0</v>
      </c>
      <c r="E3955" s="11">
        <f t="shared" si="62"/>
        <v>149</v>
      </c>
    </row>
    <row r="3956" spans="1:5" x14ac:dyDescent="0.25">
      <c r="A3956" s="12" t="s">
        <v>161</v>
      </c>
      <c r="B3956" s="13">
        <v>158</v>
      </c>
      <c r="C3956" s="14">
        <v>8</v>
      </c>
      <c r="D3956" s="14">
        <v>0</v>
      </c>
      <c r="E3956" s="15">
        <f t="shared" si="62"/>
        <v>166</v>
      </c>
    </row>
    <row r="3957" spans="1:5" x14ac:dyDescent="0.25">
      <c r="A3957" s="8" t="s">
        <v>161</v>
      </c>
      <c r="B3957" s="9">
        <v>125</v>
      </c>
      <c r="C3957" s="10">
        <v>1</v>
      </c>
      <c r="D3957" s="10">
        <v>0</v>
      </c>
      <c r="E3957" s="11">
        <f t="shared" si="62"/>
        <v>126</v>
      </c>
    </row>
    <row r="3958" spans="1:5" x14ac:dyDescent="0.25">
      <c r="A3958" s="12" t="s">
        <v>161</v>
      </c>
      <c r="B3958" s="70">
        <v>162</v>
      </c>
      <c r="C3958" s="71">
        <v>11</v>
      </c>
      <c r="D3958" s="71">
        <v>0</v>
      </c>
      <c r="E3958" s="72">
        <f t="shared" si="62"/>
        <v>173</v>
      </c>
    </row>
    <row r="3959" spans="1:5" x14ac:dyDescent="0.25">
      <c r="A3959" s="8" t="s">
        <v>161</v>
      </c>
      <c r="B3959" s="9">
        <v>129</v>
      </c>
      <c r="C3959" s="10">
        <v>7</v>
      </c>
      <c r="D3959" s="10">
        <v>0</v>
      </c>
      <c r="E3959" s="11">
        <f t="shared" si="62"/>
        <v>136</v>
      </c>
    </row>
    <row r="3960" spans="1:5" x14ac:dyDescent="0.25">
      <c r="A3960" s="12" t="s">
        <v>161</v>
      </c>
      <c r="B3960" s="13">
        <v>101</v>
      </c>
      <c r="C3960" s="14">
        <v>8</v>
      </c>
      <c r="D3960" s="14">
        <v>0</v>
      </c>
      <c r="E3960" s="15">
        <f t="shared" si="62"/>
        <v>109</v>
      </c>
    </row>
    <row r="3961" spans="1:5" x14ac:dyDescent="0.25">
      <c r="A3961" s="8" t="s">
        <v>161</v>
      </c>
      <c r="B3961" s="9">
        <v>112</v>
      </c>
      <c r="C3961" s="10">
        <v>6</v>
      </c>
      <c r="D3961" s="10">
        <v>0</v>
      </c>
      <c r="E3961" s="11">
        <f t="shared" si="62"/>
        <v>118</v>
      </c>
    </row>
    <row r="3962" spans="1:5" x14ac:dyDescent="0.25">
      <c r="A3962" s="12" t="s">
        <v>161</v>
      </c>
      <c r="B3962" s="13">
        <v>121</v>
      </c>
      <c r="C3962" s="14">
        <v>6</v>
      </c>
      <c r="D3962" s="14">
        <v>0</v>
      </c>
      <c r="E3962" s="15">
        <f t="shared" si="62"/>
        <v>127</v>
      </c>
    </row>
    <row r="3963" spans="1:5" x14ac:dyDescent="0.25">
      <c r="A3963" s="8" t="s">
        <v>161</v>
      </c>
      <c r="B3963" s="9">
        <v>155</v>
      </c>
      <c r="C3963" s="10">
        <v>5</v>
      </c>
      <c r="D3963" s="10">
        <v>0</v>
      </c>
      <c r="E3963" s="11">
        <f t="shared" si="62"/>
        <v>160</v>
      </c>
    </row>
    <row r="3964" spans="1:5" x14ac:dyDescent="0.25">
      <c r="A3964" s="12" t="s">
        <v>161</v>
      </c>
      <c r="B3964" s="13">
        <v>115</v>
      </c>
      <c r="C3964" s="14">
        <v>9</v>
      </c>
      <c r="D3964" s="14">
        <v>0</v>
      </c>
      <c r="E3964" s="15">
        <f t="shared" si="62"/>
        <v>124</v>
      </c>
    </row>
    <row r="3965" spans="1:5" x14ac:dyDescent="0.25">
      <c r="A3965" s="8" t="s">
        <v>161</v>
      </c>
      <c r="B3965" s="9">
        <v>137</v>
      </c>
      <c r="C3965" s="10">
        <v>6</v>
      </c>
      <c r="D3965" s="10">
        <v>0</v>
      </c>
      <c r="E3965" s="11">
        <f t="shared" si="62"/>
        <v>143</v>
      </c>
    </row>
    <row r="3966" spans="1:5" x14ac:dyDescent="0.25">
      <c r="A3966" s="12" t="s">
        <v>161</v>
      </c>
      <c r="B3966" s="13">
        <v>101</v>
      </c>
      <c r="C3966" s="14">
        <v>4</v>
      </c>
      <c r="D3966" s="14">
        <v>0</v>
      </c>
      <c r="E3966" s="15">
        <f t="shared" si="62"/>
        <v>105</v>
      </c>
    </row>
    <row r="3967" spans="1:5" x14ac:dyDescent="0.25">
      <c r="A3967" s="8" t="s">
        <v>161</v>
      </c>
      <c r="B3967" s="9">
        <v>205</v>
      </c>
      <c r="C3967" s="10">
        <v>5</v>
      </c>
      <c r="D3967" s="10">
        <v>0</v>
      </c>
      <c r="E3967" s="11">
        <f t="shared" si="62"/>
        <v>210</v>
      </c>
    </row>
    <row r="3968" spans="1:5" x14ac:dyDescent="0.25">
      <c r="A3968" s="12" t="s">
        <v>161</v>
      </c>
      <c r="B3968" s="13">
        <v>167</v>
      </c>
      <c r="C3968" s="14">
        <v>11</v>
      </c>
      <c r="D3968" s="14">
        <v>0</v>
      </c>
      <c r="E3968" s="15">
        <f t="shared" si="62"/>
        <v>178</v>
      </c>
    </row>
    <row r="3969" spans="1:5" x14ac:dyDescent="0.25">
      <c r="A3969" s="8" t="s">
        <v>161</v>
      </c>
      <c r="B3969" s="9">
        <v>204</v>
      </c>
      <c r="C3969" s="10">
        <v>7</v>
      </c>
      <c r="D3969" s="10">
        <v>0</v>
      </c>
      <c r="E3969" s="11">
        <f t="shared" si="62"/>
        <v>211</v>
      </c>
    </row>
    <row r="3970" spans="1:5" x14ac:dyDescent="0.25">
      <c r="A3970" s="12" t="s">
        <v>161</v>
      </c>
      <c r="B3970" s="13">
        <v>197</v>
      </c>
      <c r="C3970" s="14">
        <v>5</v>
      </c>
      <c r="D3970" s="14">
        <v>0</v>
      </c>
      <c r="E3970" s="15">
        <f t="shared" si="62"/>
        <v>202</v>
      </c>
    </row>
    <row r="3971" spans="1:5" x14ac:dyDescent="0.25">
      <c r="A3971" s="8" t="s">
        <v>161</v>
      </c>
      <c r="B3971" s="9">
        <v>178</v>
      </c>
      <c r="C3971" s="10">
        <v>5</v>
      </c>
      <c r="D3971" s="10">
        <v>0</v>
      </c>
      <c r="E3971" s="11">
        <f t="shared" si="62"/>
        <v>183</v>
      </c>
    </row>
    <row r="3972" spans="1:5" x14ac:dyDescent="0.25">
      <c r="A3972" s="12" t="s">
        <v>161</v>
      </c>
      <c r="B3972" s="13">
        <v>240</v>
      </c>
      <c r="C3972" s="14">
        <v>1</v>
      </c>
      <c r="D3972" s="14">
        <v>0</v>
      </c>
      <c r="E3972" s="15">
        <f t="shared" si="62"/>
        <v>241</v>
      </c>
    </row>
    <row r="3973" spans="1:5" x14ac:dyDescent="0.25">
      <c r="A3973" s="8" t="s">
        <v>161</v>
      </c>
      <c r="B3973" s="9">
        <v>269</v>
      </c>
      <c r="C3973" s="10">
        <v>0</v>
      </c>
      <c r="D3973" s="10">
        <v>0</v>
      </c>
      <c r="E3973" s="11">
        <f t="shared" si="62"/>
        <v>269</v>
      </c>
    </row>
    <row r="3974" spans="1:5" x14ac:dyDescent="0.25">
      <c r="A3974" s="12" t="s">
        <v>161</v>
      </c>
      <c r="B3974" s="13">
        <v>254</v>
      </c>
      <c r="C3974" s="14">
        <v>0</v>
      </c>
      <c r="D3974" s="14">
        <v>0</v>
      </c>
      <c r="E3974" s="15">
        <f t="shared" si="62"/>
        <v>254</v>
      </c>
    </row>
    <row r="3975" spans="1:5" x14ac:dyDescent="0.25">
      <c r="A3975" s="8" t="s">
        <v>161</v>
      </c>
      <c r="B3975" s="9">
        <v>204</v>
      </c>
      <c r="C3975" s="10">
        <v>0</v>
      </c>
      <c r="D3975" s="10">
        <v>0</v>
      </c>
      <c r="E3975" s="11">
        <f t="shared" ref="E3975:E4038" si="63">SUM(B3975:D3975)</f>
        <v>204</v>
      </c>
    </row>
    <row r="3976" spans="1:5" x14ac:dyDescent="0.25">
      <c r="A3976" s="12" t="s">
        <v>161</v>
      </c>
      <c r="B3976" s="13">
        <v>198</v>
      </c>
      <c r="C3976" s="14">
        <v>0</v>
      </c>
      <c r="D3976" s="14">
        <v>0</v>
      </c>
      <c r="E3976" s="15">
        <f t="shared" si="63"/>
        <v>198</v>
      </c>
    </row>
    <row r="3977" spans="1:5" x14ac:dyDescent="0.25">
      <c r="A3977" s="8" t="s">
        <v>161</v>
      </c>
      <c r="B3977" s="9">
        <v>194</v>
      </c>
      <c r="C3977" s="10">
        <v>0</v>
      </c>
      <c r="D3977" s="10">
        <v>0</v>
      </c>
      <c r="E3977" s="11">
        <f t="shared" si="63"/>
        <v>194</v>
      </c>
    </row>
    <row r="3978" spans="1:5" x14ac:dyDescent="0.25">
      <c r="A3978" s="12" t="s">
        <v>161</v>
      </c>
      <c r="B3978" s="13">
        <v>226</v>
      </c>
      <c r="C3978" s="14">
        <v>0</v>
      </c>
      <c r="D3978" s="14">
        <v>0</v>
      </c>
      <c r="E3978" s="15">
        <f t="shared" si="63"/>
        <v>226</v>
      </c>
    </row>
    <row r="3979" spans="1:5" x14ac:dyDescent="0.25">
      <c r="A3979" s="8" t="s">
        <v>161</v>
      </c>
      <c r="B3979" s="9">
        <v>179</v>
      </c>
      <c r="C3979" s="10">
        <v>0</v>
      </c>
      <c r="D3979" s="10">
        <v>0</v>
      </c>
      <c r="E3979" s="11">
        <f t="shared" si="63"/>
        <v>179</v>
      </c>
    </row>
    <row r="3980" spans="1:5" x14ac:dyDescent="0.25">
      <c r="A3980" s="12" t="s">
        <v>161</v>
      </c>
      <c r="B3980" s="13">
        <v>229</v>
      </c>
      <c r="C3980" s="14">
        <v>0</v>
      </c>
      <c r="D3980" s="14">
        <v>0</v>
      </c>
      <c r="E3980" s="15">
        <f t="shared" si="63"/>
        <v>229</v>
      </c>
    </row>
    <row r="3981" spans="1:5" x14ac:dyDescent="0.25">
      <c r="A3981" s="8" t="s">
        <v>161</v>
      </c>
      <c r="B3981" s="9">
        <v>221</v>
      </c>
      <c r="C3981" s="10">
        <v>0</v>
      </c>
      <c r="D3981" s="10">
        <v>0</v>
      </c>
      <c r="E3981" s="11">
        <f t="shared" si="63"/>
        <v>221</v>
      </c>
    </row>
    <row r="3982" spans="1:5" x14ac:dyDescent="0.25">
      <c r="A3982" s="12" t="s">
        <v>161</v>
      </c>
      <c r="B3982" s="13">
        <v>220</v>
      </c>
      <c r="C3982" s="14">
        <v>0</v>
      </c>
      <c r="D3982" s="14">
        <v>0</v>
      </c>
      <c r="E3982" s="15">
        <f t="shared" si="63"/>
        <v>220</v>
      </c>
    </row>
    <row r="3983" spans="1:5" x14ac:dyDescent="0.25">
      <c r="A3983" s="8" t="s">
        <v>161</v>
      </c>
      <c r="B3983" s="9">
        <v>151</v>
      </c>
      <c r="C3983" s="10">
        <v>0</v>
      </c>
      <c r="D3983" s="10">
        <v>0</v>
      </c>
      <c r="E3983" s="11">
        <f t="shared" si="63"/>
        <v>151</v>
      </c>
    </row>
    <row r="3984" spans="1:5" x14ac:dyDescent="0.25">
      <c r="A3984" s="12" t="s">
        <v>161</v>
      </c>
      <c r="B3984" s="13">
        <v>191</v>
      </c>
      <c r="C3984" s="14">
        <v>0</v>
      </c>
      <c r="D3984" s="14">
        <v>0</v>
      </c>
      <c r="E3984" s="15">
        <f t="shared" si="63"/>
        <v>191</v>
      </c>
    </row>
    <row r="3985" spans="1:5" x14ac:dyDescent="0.25">
      <c r="A3985" s="8" t="s">
        <v>161</v>
      </c>
      <c r="B3985" s="9">
        <v>217</v>
      </c>
      <c r="C3985" s="10">
        <v>0</v>
      </c>
      <c r="D3985" s="10">
        <v>0</v>
      </c>
      <c r="E3985" s="11">
        <f t="shared" si="63"/>
        <v>217</v>
      </c>
    </row>
    <row r="3986" spans="1:5" x14ac:dyDescent="0.25">
      <c r="A3986" s="12" t="s">
        <v>161</v>
      </c>
      <c r="B3986" s="13">
        <v>261</v>
      </c>
      <c r="C3986" s="14">
        <v>0</v>
      </c>
      <c r="D3986" s="14">
        <v>0</v>
      </c>
      <c r="E3986" s="15">
        <f t="shared" si="63"/>
        <v>261</v>
      </c>
    </row>
    <row r="3987" spans="1:5" x14ac:dyDescent="0.25">
      <c r="A3987" s="8" t="s">
        <v>161</v>
      </c>
      <c r="B3987" s="9">
        <v>272</v>
      </c>
      <c r="C3987" s="10">
        <v>0</v>
      </c>
      <c r="D3987" s="10">
        <v>0</v>
      </c>
      <c r="E3987" s="11">
        <f t="shared" si="63"/>
        <v>272</v>
      </c>
    </row>
    <row r="3988" spans="1:5" x14ac:dyDescent="0.25">
      <c r="A3988" s="12" t="s">
        <v>161</v>
      </c>
      <c r="B3988" s="13">
        <v>297</v>
      </c>
      <c r="C3988" s="14">
        <v>0</v>
      </c>
      <c r="D3988" s="14">
        <v>0</v>
      </c>
      <c r="E3988" s="15">
        <f t="shared" si="63"/>
        <v>297</v>
      </c>
    </row>
    <row r="3989" spans="1:5" x14ac:dyDescent="0.25">
      <c r="A3989" s="8" t="s">
        <v>161</v>
      </c>
      <c r="B3989" s="9">
        <v>292</v>
      </c>
      <c r="C3989" s="10">
        <v>0</v>
      </c>
      <c r="D3989" s="10">
        <v>0</v>
      </c>
      <c r="E3989" s="11">
        <f t="shared" si="63"/>
        <v>292</v>
      </c>
    </row>
    <row r="3990" spans="1:5" x14ac:dyDescent="0.25">
      <c r="A3990" s="12" t="s">
        <v>161</v>
      </c>
      <c r="B3990" s="13">
        <v>282</v>
      </c>
      <c r="C3990" s="14">
        <v>0</v>
      </c>
      <c r="D3990" s="14">
        <v>0</v>
      </c>
      <c r="E3990" s="15">
        <f t="shared" si="63"/>
        <v>282</v>
      </c>
    </row>
    <row r="3991" spans="1:5" x14ac:dyDescent="0.25">
      <c r="A3991" s="8" t="s">
        <v>161</v>
      </c>
      <c r="B3991" s="9">
        <v>236</v>
      </c>
      <c r="C3991" s="10">
        <v>0</v>
      </c>
      <c r="D3991" s="10">
        <v>0</v>
      </c>
      <c r="E3991" s="11">
        <f t="shared" si="63"/>
        <v>236</v>
      </c>
    </row>
    <row r="3992" spans="1:5" x14ac:dyDescent="0.25">
      <c r="A3992" s="12" t="s">
        <v>161</v>
      </c>
      <c r="B3992" s="13">
        <v>246</v>
      </c>
      <c r="C3992" s="14">
        <v>0</v>
      </c>
      <c r="D3992" s="14">
        <v>0</v>
      </c>
      <c r="E3992" s="15">
        <f t="shared" si="63"/>
        <v>246</v>
      </c>
    </row>
    <row r="3993" spans="1:5" x14ac:dyDescent="0.25">
      <c r="A3993" s="8" t="s">
        <v>161</v>
      </c>
      <c r="B3993" s="9">
        <v>191</v>
      </c>
      <c r="C3993" s="10">
        <v>0</v>
      </c>
      <c r="D3993" s="10">
        <v>0</v>
      </c>
      <c r="E3993" s="11">
        <f t="shared" si="63"/>
        <v>191</v>
      </c>
    </row>
    <row r="3994" spans="1:5" x14ac:dyDescent="0.25">
      <c r="A3994" s="12" t="s">
        <v>161</v>
      </c>
      <c r="B3994" s="13">
        <v>201</v>
      </c>
      <c r="C3994" s="14">
        <v>0</v>
      </c>
      <c r="D3994" s="14">
        <v>0</v>
      </c>
      <c r="E3994" s="15">
        <f t="shared" si="63"/>
        <v>201</v>
      </c>
    </row>
    <row r="3995" spans="1:5" x14ac:dyDescent="0.25">
      <c r="A3995" s="8" t="s">
        <v>161</v>
      </c>
      <c r="B3995" s="73">
        <v>150</v>
      </c>
      <c r="C3995" s="74">
        <v>0</v>
      </c>
      <c r="D3995" s="74">
        <v>0</v>
      </c>
      <c r="E3995" s="75">
        <f t="shared" si="63"/>
        <v>150</v>
      </c>
    </row>
    <row r="3996" spans="1:5" x14ac:dyDescent="0.25">
      <c r="A3996" s="12" t="s">
        <v>161</v>
      </c>
      <c r="B3996" s="13">
        <v>134</v>
      </c>
      <c r="C3996" s="14">
        <v>0</v>
      </c>
      <c r="D3996" s="14">
        <v>0</v>
      </c>
      <c r="E3996" s="15">
        <f t="shared" si="63"/>
        <v>134</v>
      </c>
    </row>
    <row r="3997" spans="1:5" x14ac:dyDescent="0.25">
      <c r="A3997" s="8" t="s">
        <v>161</v>
      </c>
      <c r="B3997" s="9">
        <v>153</v>
      </c>
      <c r="C3997" s="10">
        <v>0</v>
      </c>
      <c r="D3997" s="10">
        <v>0</v>
      </c>
      <c r="E3997" s="11">
        <f t="shared" si="63"/>
        <v>153</v>
      </c>
    </row>
    <row r="3998" spans="1:5" x14ac:dyDescent="0.25">
      <c r="A3998" s="12" t="s">
        <v>161</v>
      </c>
      <c r="B3998" s="13">
        <v>206</v>
      </c>
      <c r="C3998" s="14">
        <v>0</v>
      </c>
      <c r="D3998" s="14">
        <v>0</v>
      </c>
      <c r="E3998" s="15">
        <f t="shared" si="63"/>
        <v>206</v>
      </c>
    </row>
    <row r="3999" spans="1:5" x14ac:dyDescent="0.25">
      <c r="A3999" s="8" t="s">
        <v>161</v>
      </c>
      <c r="B3999" s="9">
        <v>162</v>
      </c>
      <c r="C3999" s="10">
        <v>0</v>
      </c>
      <c r="D3999" s="10">
        <v>0</v>
      </c>
      <c r="E3999" s="11">
        <f t="shared" si="63"/>
        <v>162</v>
      </c>
    </row>
    <row r="4000" spans="1:5" x14ac:dyDescent="0.25">
      <c r="A4000" s="12" t="s">
        <v>161</v>
      </c>
      <c r="B4000" s="13">
        <v>115</v>
      </c>
      <c r="C4000" s="14">
        <v>0</v>
      </c>
      <c r="D4000" s="14">
        <v>0</v>
      </c>
      <c r="E4000" s="15">
        <f t="shared" si="63"/>
        <v>115</v>
      </c>
    </row>
    <row r="4001" spans="1:5" ht="15.75" thickBot="1" x14ac:dyDescent="0.3">
      <c r="A4001" s="76" t="s">
        <v>161</v>
      </c>
      <c r="B4001" s="69">
        <f>SUM(B3948:B4000)</f>
        <v>9563</v>
      </c>
      <c r="C4001" s="69">
        <f>SUM(C3948:C4000)</f>
        <v>166</v>
      </c>
      <c r="D4001" s="69">
        <f>SUM(D3948:D4000)</f>
        <v>0</v>
      </c>
      <c r="E4001" s="69">
        <f t="shared" si="63"/>
        <v>9729</v>
      </c>
    </row>
    <row r="4002" spans="1:5" x14ac:dyDescent="0.25">
      <c r="A4002" s="4" t="s">
        <v>162</v>
      </c>
      <c r="B4002" s="5">
        <v>0</v>
      </c>
      <c r="C4002" s="6">
        <v>0</v>
      </c>
      <c r="D4002" s="6">
        <v>0</v>
      </c>
      <c r="E4002" s="7">
        <f t="shared" si="63"/>
        <v>0</v>
      </c>
    </row>
    <row r="4003" spans="1:5" x14ac:dyDescent="0.25">
      <c r="A4003" s="8" t="s">
        <v>162</v>
      </c>
      <c r="B4003" s="9">
        <v>0</v>
      </c>
      <c r="C4003" s="10">
        <v>0</v>
      </c>
      <c r="D4003" s="10">
        <v>0</v>
      </c>
      <c r="E4003" s="11">
        <f t="shared" si="63"/>
        <v>0</v>
      </c>
    </row>
    <row r="4004" spans="1:5" x14ac:dyDescent="0.25">
      <c r="A4004" s="12" t="s">
        <v>162</v>
      </c>
      <c r="B4004" s="13">
        <v>0</v>
      </c>
      <c r="C4004" s="14">
        <v>0</v>
      </c>
      <c r="D4004" s="14">
        <v>0</v>
      </c>
      <c r="E4004" s="15">
        <f t="shared" si="63"/>
        <v>0</v>
      </c>
    </row>
    <row r="4005" spans="1:5" x14ac:dyDescent="0.25">
      <c r="A4005" s="8" t="s">
        <v>162</v>
      </c>
      <c r="B4005" s="9">
        <v>0</v>
      </c>
      <c r="C4005" s="10">
        <v>0</v>
      </c>
      <c r="D4005" s="10">
        <v>0</v>
      </c>
      <c r="E4005" s="11">
        <f t="shared" si="63"/>
        <v>0</v>
      </c>
    </row>
    <row r="4006" spans="1:5" x14ac:dyDescent="0.25">
      <c r="A4006" s="12" t="s">
        <v>162</v>
      </c>
      <c r="B4006" s="13">
        <v>0</v>
      </c>
      <c r="C4006" s="14">
        <v>0</v>
      </c>
      <c r="D4006" s="14">
        <v>0</v>
      </c>
      <c r="E4006" s="15">
        <f t="shared" si="63"/>
        <v>0</v>
      </c>
    </row>
    <row r="4007" spans="1:5" x14ac:dyDescent="0.25">
      <c r="A4007" s="8" t="s">
        <v>162</v>
      </c>
      <c r="B4007" s="9">
        <v>0</v>
      </c>
      <c r="C4007" s="10">
        <v>0</v>
      </c>
      <c r="D4007" s="10">
        <v>0</v>
      </c>
      <c r="E4007" s="11">
        <f t="shared" si="63"/>
        <v>0</v>
      </c>
    </row>
    <row r="4008" spans="1:5" x14ac:dyDescent="0.25">
      <c r="A4008" s="12" t="s">
        <v>162</v>
      </c>
      <c r="B4008" s="13">
        <v>0</v>
      </c>
      <c r="C4008" s="14">
        <v>0</v>
      </c>
      <c r="D4008" s="14">
        <v>0</v>
      </c>
      <c r="E4008" s="15">
        <f t="shared" si="63"/>
        <v>0</v>
      </c>
    </row>
    <row r="4009" spans="1:5" x14ac:dyDescent="0.25">
      <c r="A4009" s="8" t="s">
        <v>162</v>
      </c>
      <c r="B4009" s="9">
        <v>0</v>
      </c>
      <c r="C4009" s="10">
        <v>0</v>
      </c>
      <c r="D4009" s="10">
        <v>0</v>
      </c>
      <c r="E4009" s="11">
        <f t="shared" si="63"/>
        <v>0</v>
      </c>
    </row>
    <row r="4010" spans="1:5" x14ac:dyDescent="0.25">
      <c r="A4010" s="12" t="s">
        <v>162</v>
      </c>
      <c r="B4010" s="13">
        <v>0</v>
      </c>
      <c r="C4010" s="14">
        <v>0</v>
      </c>
      <c r="D4010" s="14">
        <v>0</v>
      </c>
      <c r="E4010" s="15">
        <f t="shared" si="63"/>
        <v>0</v>
      </c>
    </row>
    <row r="4011" spans="1:5" x14ac:dyDescent="0.25">
      <c r="A4011" s="8" t="s">
        <v>162</v>
      </c>
      <c r="B4011" s="9">
        <v>0</v>
      </c>
      <c r="C4011" s="10">
        <v>0</v>
      </c>
      <c r="D4011" s="10">
        <v>0</v>
      </c>
      <c r="E4011" s="11">
        <f t="shared" si="63"/>
        <v>0</v>
      </c>
    </row>
    <row r="4012" spans="1:5" x14ac:dyDescent="0.25">
      <c r="A4012" s="12" t="s">
        <v>162</v>
      </c>
      <c r="B4012" s="70">
        <v>0</v>
      </c>
      <c r="C4012" s="71">
        <v>0</v>
      </c>
      <c r="D4012" s="71">
        <v>0</v>
      </c>
      <c r="E4012" s="72">
        <f t="shared" si="63"/>
        <v>0</v>
      </c>
    </row>
    <row r="4013" spans="1:5" x14ac:dyDescent="0.25">
      <c r="A4013" s="8" t="s">
        <v>162</v>
      </c>
      <c r="B4013" s="9">
        <v>0</v>
      </c>
      <c r="C4013" s="10">
        <v>0</v>
      </c>
      <c r="D4013" s="10">
        <v>0</v>
      </c>
      <c r="E4013" s="11">
        <f t="shared" si="63"/>
        <v>0</v>
      </c>
    </row>
    <row r="4014" spans="1:5" x14ac:dyDescent="0.25">
      <c r="A4014" s="12" t="s">
        <v>162</v>
      </c>
      <c r="B4014" s="13">
        <v>0</v>
      </c>
      <c r="C4014" s="14">
        <v>0</v>
      </c>
      <c r="D4014" s="14">
        <v>0</v>
      </c>
      <c r="E4014" s="15">
        <f t="shared" si="63"/>
        <v>0</v>
      </c>
    </row>
    <row r="4015" spans="1:5" x14ac:dyDescent="0.25">
      <c r="A4015" s="8" t="s">
        <v>162</v>
      </c>
      <c r="B4015" s="9">
        <v>0</v>
      </c>
      <c r="C4015" s="10">
        <v>0</v>
      </c>
      <c r="D4015" s="10">
        <v>0</v>
      </c>
      <c r="E4015" s="11">
        <f t="shared" si="63"/>
        <v>0</v>
      </c>
    </row>
    <row r="4016" spans="1:5" x14ac:dyDescent="0.25">
      <c r="A4016" s="12" t="s">
        <v>162</v>
      </c>
      <c r="B4016" s="13">
        <v>0</v>
      </c>
      <c r="C4016" s="14">
        <v>0</v>
      </c>
      <c r="D4016" s="14">
        <v>0</v>
      </c>
      <c r="E4016" s="15">
        <f t="shared" si="63"/>
        <v>0</v>
      </c>
    </row>
    <row r="4017" spans="1:5" x14ac:dyDescent="0.25">
      <c r="A4017" s="8" t="s">
        <v>162</v>
      </c>
      <c r="B4017" s="9">
        <v>0</v>
      </c>
      <c r="C4017" s="10">
        <v>0</v>
      </c>
      <c r="D4017" s="10">
        <v>0</v>
      </c>
      <c r="E4017" s="11">
        <f t="shared" si="63"/>
        <v>0</v>
      </c>
    </row>
    <row r="4018" spans="1:5" x14ac:dyDescent="0.25">
      <c r="A4018" s="12" t="s">
        <v>162</v>
      </c>
      <c r="B4018" s="13">
        <v>0</v>
      </c>
      <c r="C4018" s="14">
        <v>0</v>
      </c>
      <c r="D4018" s="14">
        <v>0</v>
      </c>
      <c r="E4018" s="15">
        <f t="shared" si="63"/>
        <v>0</v>
      </c>
    </row>
    <row r="4019" spans="1:5" x14ac:dyDescent="0.25">
      <c r="A4019" s="8" t="s">
        <v>162</v>
      </c>
      <c r="B4019" s="9">
        <v>0</v>
      </c>
      <c r="C4019" s="10">
        <v>0</v>
      </c>
      <c r="D4019" s="10">
        <v>0</v>
      </c>
      <c r="E4019" s="11">
        <f t="shared" si="63"/>
        <v>0</v>
      </c>
    </row>
    <row r="4020" spans="1:5" x14ac:dyDescent="0.25">
      <c r="A4020" s="12" t="s">
        <v>162</v>
      </c>
      <c r="B4020" s="13">
        <v>0</v>
      </c>
      <c r="C4020" s="14">
        <v>0</v>
      </c>
      <c r="D4020" s="14">
        <v>0</v>
      </c>
      <c r="E4020" s="15">
        <f t="shared" si="63"/>
        <v>0</v>
      </c>
    </row>
    <row r="4021" spans="1:5" x14ac:dyDescent="0.25">
      <c r="A4021" s="8" t="s">
        <v>162</v>
      </c>
      <c r="B4021" s="9">
        <v>0</v>
      </c>
      <c r="C4021" s="10">
        <v>0</v>
      </c>
      <c r="D4021" s="10">
        <v>0</v>
      </c>
      <c r="E4021" s="11">
        <f t="shared" si="63"/>
        <v>0</v>
      </c>
    </row>
    <row r="4022" spans="1:5" x14ac:dyDescent="0.25">
      <c r="A4022" s="12" t="s">
        <v>162</v>
      </c>
      <c r="B4022" s="13">
        <v>0</v>
      </c>
      <c r="C4022" s="14">
        <v>0</v>
      </c>
      <c r="D4022" s="14">
        <v>0</v>
      </c>
      <c r="E4022" s="15">
        <f t="shared" si="63"/>
        <v>0</v>
      </c>
    </row>
    <row r="4023" spans="1:5" x14ac:dyDescent="0.25">
      <c r="A4023" s="8" t="s">
        <v>162</v>
      </c>
      <c r="B4023" s="9">
        <v>0</v>
      </c>
      <c r="C4023" s="10">
        <v>0</v>
      </c>
      <c r="D4023" s="10">
        <v>0</v>
      </c>
      <c r="E4023" s="11">
        <f t="shared" si="63"/>
        <v>0</v>
      </c>
    </row>
    <row r="4024" spans="1:5" x14ac:dyDescent="0.25">
      <c r="A4024" s="12" t="s">
        <v>162</v>
      </c>
      <c r="B4024" s="13">
        <v>0</v>
      </c>
      <c r="C4024" s="14">
        <v>0</v>
      </c>
      <c r="D4024" s="14">
        <v>0</v>
      </c>
      <c r="E4024" s="15">
        <f t="shared" si="63"/>
        <v>0</v>
      </c>
    </row>
    <row r="4025" spans="1:5" x14ac:dyDescent="0.25">
      <c r="A4025" s="8" t="s">
        <v>162</v>
      </c>
      <c r="B4025" s="9">
        <v>0</v>
      </c>
      <c r="C4025" s="10">
        <v>0</v>
      </c>
      <c r="D4025" s="10">
        <v>0</v>
      </c>
      <c r="E4025" s="11">
        <f t="shared" si="63"/>
        <v>0</v>
      </c>
    </row>
    <row r="4026" spans="1:5" x14ac:dyDescent="0.25">
      <c r="A4026" s="12" t="s">
        <v>162</v>
      </c>
      <c r="B4026" s="13">
        <v>0</v>
      </c>
      <c r="C4026" s="14">
        <v>0</v>
      </c>
      <c r="D4026" s="14">
        <v>0</v>
      </c>
      <c r="E4026" s="15">
        <f t="shared" si="63"/>
        <v>0</v>
      </c>
    </row>
    <row r="4027" spans="1:5" x14ac:dyDescent="0.25">
      <c r="A4027" s="8" t="s">
        <v>162</v>
      </c>
      <c r="B4027" s="9">
        <v>0</v>
      </c>
      <c r="C4027" s="10">
        <v>0</v>
      </c>
      <c r="D4027" s="10">
        <v>0</v>
      </c>
      <c r="E4027" s="11">
        <f t="shared" si="63"/>
        <v>0</v>
      </c>
    </row>
    <row r="4028" spans="1:5" x14ac:dyDescent="0.25">
      <c r="A4028" s="12" t="s">
        <v>162</v>
      </c>
      <c r="B4028" s="13">
        <v>0</v>
      </c>
      <c r="C4028" s="14">
        <v>0</v>
      </c>
      <c r="D4028" s="14">
        <v>0</v>
      </c>
      <c r="E4028" s="15">
        <f t="shared" si="63"/>
        <v>0</v>
      </c>
    </row>
    <row r="4029" spans="1:5" x14ac:dyDescent="0.25">
      <c r="A4029" s="8" t="s">
        <v>162</v>
      </c>
      <c r="B4029" s="9">
        <v>0</v>
      </c>
      <c r="C4029" s="10">
        <v>0</v>
      </c>
      <c r="D4029" s="10">
        <v>0</v>
      </c>
      <c r="E4029" s="11">
        <f t="shared" si="63"/>
        <v>0</v>
      </c>
    </row>
    <row r="4030" spans="1:5" x14ac:dyDescent="0.25">
      <c r="A4030" s="12" t="s">
        <v>162</v>
      </c>
      <c r="B4030" s="13">
        <v>0</v>
      </c>
      <c r="C4030" s="14">
        <v>0</v>
      </c>
      <c r="D4030" s="14">
        <v>0</v>
      </c>
      <c r="E4030" s="15">
        <f t="shared" si="63"/>
        <v>0</v>
      </c>
    </row>
    <row r="4031" spans="1:5" x14ac:dyDescent="0.25">
      <c r="A4031" s="8" t="s">
        <v>162</v>
      </c>
      <c r="B4031" s="9">
        <v>0</v>
      </c>
      <c r="C4031" s="10">
        <v>0</v>
      </c>
      <c r="D4031" s="10">
        <v>0</v>
      </c>
      <c r="E4031" s="11">
        <f t="shared" si="63"/>
        <v>0</v>
      </c>
    </row>
    <row r="4032" spans="1:5" x14ac:dyDescent="0.25">
      <c r="A4032" s="12" t="s">
        <v>162</v>
      </c>
      <c r="B4032" s="13">
        <v>0</v>
      </c>
      <c r="C4032" s="14">
        <v>0</v>
      </c>
      <c r="D4032" s="14">
        <v>0</v>
      </c>
      <c r="E4032" s="15">
        <f t="shared" si="63"/>
        <v>0</v>
      </c>
    </row>
    <row r="4033" spans="1:5" x14ac:dyDescent="0.25">
      <c r="A4033" s="8" t="s">
        <v>162</v>
      </c>
      <c r="B4033" s="9">
        <v>0</v>
      </c>
      <c r="C4033" s="10">
        <v>0</v>
      </c>
      <c r="D4033" s="10">
        <v>0</v>
      </c>
      <c r="E4033" s="11">
        <f t="shared" si="63"/>
        <v>0</v>
      </c>
    </row>
    <row r="4034" spans="1:5" x14ac:dyDescent="0.25">
      <c r="A4034" s="12" t="s">
        <v>162</v>
      </c>
      <c r="B4034" s="13">
        <v>0</v>
      </c>
      <c r="C4034" s="14">
        <v>0</v>
      </c>
      <c r="D4034" s="14">
        <v>0</v>
      </c>
      <c r="E4034" s="15">
        <f t="shared" si="63"/>
        <v>0</v>
      </c>
    </row>
    <row r="4035" spans="1:5" x14ac:dyDescent="0.25">
      <c r="A4035" s="8" t="s">
        <v>162</v>
      </c>
      <c r="B4035" s="9">
        <v>0</v>
      </c>
      <c r="C4035" s="10">
        <v>0</v>
      </c>
      <c r="D4035" s="10">
        <v>0</v>
      </c>
      <c r="E4035" s="11">
        <f t="shared" si="63"/>
        <v>0</v>
      </c>
    </row>
    <row r="4036" spans="1:5" x14ac:dyDescent="0.25">
      <c r="A4036" s="12" t="s">
        <v>162</v>
      </c>
      <c r="B4036" s="13">
        <v>0</v>
      </c>
      <c r="C4036" s="14">
        <v>0</v>
      </c>
      <c r="D4036" s="14">
        <v>0</v>
      </c>
      <c r="E4036" s="15">
        <f t="shared" si="63"/>
        <v>0</v>
      </c>
    </row>
    <row r="4037" spans="1:5" x14ac:dyDescent="0.25">
      <c r="A4037" s="8" t="s">
        <v>162</v>
      </c>
      <c r="B4037" s="9">
        <v>0</v>
      </c>
      <c r="C4037" s="10">
        <v>0</v>
      </c>
      <c r="D4037" s="10">
        <v>0</v>
      </c>
      <c r="E4037" s="11">
        <f t="shared" si="63"/>
        <v>0</v>
      </c>
    </row>
    <row r="4038" spans="1:5" x14ac:dyDescent="0.25">
      <c r="A4038" s="12" t="s">
        <v>162</v>
      </c>
      <c r="B4038" s="13">
        <v>0</v>
      </c>
      <c r="C4038" s="14">
        <v>0</v>
      </c>
      <c r="D4038" s="14">
        <v>0</v>
      </c>
      <c r="E4038" s="15">
        <f t="shared" si="63"/>
        <v>0</v>
      </c>
    </row>
    <row r="4039" spans="1:5" x14ac:dyDescent="0.25">
      <c r="A4039" s="8" t="s">
        <v>162</v>
      </c>
      <c r="B4039" s="9">
        <v>0</v>
      </c>
      <c r="C4039" s="10">
        <v>0</v>
      </c>
      <c r="D4039" s="10">
        <v>0</v>
      </c>
      <c r="E4039" s="11">
        <f t="shared" ref="E4039:E4102" si="64">SUM(B4039:D4039)</f>
        <v>0</v>
      </c>
    </row>
    <row r="4040" spans="1:5" x14ac:dyDescent="0.25">
      <c r="A4040" s="12" t="s">
        <v>162</v>
      </c>
      <c r="B4040" s="13">
        <v>0</v>
      </c>
      <c r="C4040" s="14">
        <v>0</v>
      </c>
      <c r="D4040" s="14">
        <v>0</v>
      </c>
      <c r="E4040" s="15">
        <f t="shared" si="64"/>
        <v>0</v>
      </c>
    </row>
    <row r="4041" spans="1:5" x14ac:dyDescent="0.25">
      <c r="A4041" s="8" t="s">
        <v>162</v>
      </c>
      <c r="B4041" s="9">
        <v>0</v>
      </c>
      <c r="C4041" s="10">
        <v>0</v>
      </c>
      <c r="D4041" s="10">
        <v>0</v>
      </c>
      <c r="E4041" s="11">
        <f t="shared" si="64"/>
        <v>0</v>
      </c>
    </row>
    <row r="4042" spans="1:5" x14ac:dyDescent="0.25">
      <c r="A4042" s="12" t="s">
        <v>162</v>
      </c>
      <c r="B4042" s="13">
        <v>0</v>
      </c>
      <c r="C4042" s="14">
        <v>0</v>
      </c>
      <c r="D4042" s="14">
        <v>0</v>
      </c>
      <c r="E4042" s="15">
        <f t="shared" si="64"/>
        <v>0</v>
      </c>
    </row>
    <row r="4043" spans="1:5" x14ac:dyDescent="0.25">
      <c r="A4043" s="8" t="s">
        <v>162</v>
      </c>
      <c r="B4043" s="9">
        <v>0</v>
      </c>
      <c r="C4043" s="10">
        <v>0</v>
      </c>
      <c r="D4043" s="10">
        <v>0</v>
      </c>
      <c r="E4043" s="11">
        <f t="shared" si="64"/>
        <v>0</v>
      </c>
    </row>
    <row r="4044" spans="1:5" x14ac:dyDescent="0.25">
      <c r="A4044" s="12" t="s">
        <v>162</v>
      </c>
      <c r="B4044" s="13">
        <v>0</v>
      </c>
      <c r="C4044" s="14">
        <v>0</v>
      </c>
      <c r="D4044" s="14">
        <v>0</v>
      </c>
      <c r="E4044" s="15">
        <f t="shared" si="64"/>
        <v>0</v>
      </c>
    </row>
    <row r="4045" spans="1:5" x14ac:dyDescent="0.25">
      <c r="A4045" s="8" t="s">
        <v>162</v>
      </c>
      <c r="B4045" s="9">
        <v>0</v>
      </c>
      <c r="C4045" s="10">
        <v>0</v>
      </c>
      <c r="D4045" s="10">
        <v>0</v>
      </c>
      <c r="E4045" s="11">
        <f t="shared" si="64"/>
        <v>0</v>
      </c>
    </row>
    <row r="4046" spans="1:5" x14ac:dyDescent="0.25">
      <c r="A4046" s="12" t="s">
        <v>162</v>
      </c>
      <c r="B4046" s="13">
        <v>0</v>
      </c>
      <c r="C4046" s="14">
        <v>0</v>
      </c>
      <c r="D4046" s="14">
        <v>0</v>
      </c>
      <c r="E4046" s="15">
        <f t="shared" si="64"/>
        <v>0</v>
      </c>
    </row>
    <row r="4047" spans="1:5" x14ac:dyDescent="0.25">
      <c r="A4047" s="8" t="s">
        <v>162</v>
      </c>
      <c r="B4047" s="9">
        <v>0</v>
      </c>
      <c r="C4047" s="10">
        <v>0</v>
      </c>
      <c r="D4047" s="10">
        <v>0</v>
      </c>
      <c r="E4047" s="11">
        <f t="shared" si="64"/>
        <v>0</v>
      </c>
    </row>
    <row r="4048" spans="1:5" x14ac:dyDescent="0.25">
      <c r="A4048" s="12" t="s">
        <v>162</v>
      </c>
      <c r="B4048" s="13">
        <v>0</v>
      </c>
      <c r="C4048" s="14">
        <v>0</v>
      </c>
      <c r="D4048" s="14">
        <v>0</v>
      </c>
      <c r="E4048" s="15">
        <f t="shared" si="64"/>
        <v>0</v>
      </c>
    </row>
    <row r="4049" spans="1:5" x14ac:dyDescent="0.25">
      <c r="A4049" s="8" t="s">
        <v>162</v>
      </c>
      <c r="B4049" s="73">
        <v>0</v>
      </c>
      <c r="C4049" s="74">
        <v>0</v>
      </c>
      <c r="D4049" s="74">
        <v>0</v>
      </c>
      <c r="E4049" s="75">
        <f t="shared" si="64"/>
        <v>0</v>
      </c>
    </row>
    <row r="4050" spans="1:5" x14ac:dyDescent="0.25">
      <c r="A4050" s="12" t="s">
        <v>162</v>
      </c>
      <c r="B4050" s="13">
        <v>0</v>
      </c>
      <c r="C4050" s="14">
        <v>0</v>
      </c>
      <c r="D4050" s="14">
        <v>0</v>
      </c>
      <c r="E4050" s="15">
        <f t="shared" si="64"/>
        <v>0</v>
      </c>
    </row>
    <row r="4051" spans="1:5" x14ac:dyDescent="0.25">
      <c r="A4051" s="8" t="s">
        <v>162</v>
      </c>
      <c r="B4051" s="9">
        <v>0</v>
      </c>
      <c r="C4051" s="10">
        <v>0</v>
      </c>
      <c r="D4051" s="10">
        <v>0</v>
      </c>
      <c r="E4051" s="11">
        <f t="shared" si="64"/>
        <v>0</v>
      </c>
    </row>
    <row r="4052" spans="1:5" x14ac:dyDescent="0.25">
      <c r="A4052" s="12" t="s">
        <v>162</v>
      </c>
      <c r="B4052" s="13">
        <v>0</v>
      </c>
      <c r="C4052" s="14">
        <v>0</v>
      </c>
      <c r="D4052" s="14">
        <v>0</v>
      </c>
      <c r="E4052" s="15">
        <f t="shared" si="64"/>
        <v>0</v>
      </c>
    </row>
    <row r="4053" spans="1:5" x14ac:dyDescent="0.25">
      <c r="A4053" s="8" t="s">
        <v>162</v>
      </c>
      <c r="B4053" s="9">
        <v>0</v>
      </c>
      <c r="C4053" s="10">
        <v>0</v>
      </c>
      <c r="D4053" s="10">
        <v>0</v>
      </c>
      <c r="E4053" s="11">
        <f t="shared" si="64"/>
        <v>0</v>
      </c>
    </row>
    <row r="4054" spans="1:5" x14ac:dyDescent="0.25">
      <c r="A4054" s="12" t="s">
        <v>162</v>
      </c>
      <c r="B4054" s="13">
        <v>0</v>
      </c>
      <c r="C4054" s="14">
        <v>0</v>
      </c>
      <c r="D4054" s="14">
        <v>0</v>
      </c>
      <c r="E4054" s="15">
        <f t="shared" si="64"/>
        <v>0</v>
      </c>
    </row>
    <row r="4055" spans="1:5" ht="15.75" thickBot="1" x14ac:dyDescent="0.3">
      <c r="A4055" s="76" t="s">
        <v>162</v>
      </c>
      <c r="B4055" s="69">
        <f>SUM(B4002:B4054)</f>
        <v>0</v>
      </c>
      <c r="C4055" s="69">
        <f>SUM(C4002:C4054)</f>
        <v>0</v>
      </c>
      <c r="D4055" s="69">
        <f>SUM(D4002:D4054)</f>
        <v>0</v>
      </c>
      <c r="E4055" s="69">
        <f t="shared" si="64"/>
        <v>0</v>
      </c>
    </row>
    <row r="4056" spans="1:5" x14ac:dyDescent="0.25">
      <c r="A4056" s="4" t="s">
        <v>163</v>
      </c>
      <c r="B4056" s="5">
        <v>0</v>
      </c>
      <c r="C4056" s="6">
        <v>0</v>
      </c>
      <c r="D4056" s="6">
        <v>0</v>
      </c>
      <c r="E4056" s="7">
        <f t="shared" si="64"/>
        <v>0</v>
      </c>
    </row>
    <row r="4057" spans="1:5" x14ac:dyDescent="0.25">
      <c r="A4057" s="8" t="s">
        <v>163</v>
      </c>
      <c r="B4057" s="9">
        <v>0</v>
      </c>
      <c r="C4057" s="10">
        <v>0</v>
      </c>
      <c r="D4057" s="10">
        <v>0</v>
      </c>
      <c r="E4057" s="11">
        <f t="shared" si="64"/>
        <v>0</v>
      </c>
    </row>
    <row r="4058" spans="1:5" x14ac:dyDescent="0.25">
      <c r="A4058" s="12" t="s">
        <v>163</v>
      </c>
      <c r="B4058" s="13">
        <v>0</v>
      </c>
      <c r="C4058" s="14">
        <v>9</v>
      </c>
      <c r="D4058" s="14">
        <v>0</v>
      </c>
      <c r="E4058" s="15">
        <f t="shared" si="64"/>
        <v>9</v>
      </c>
    </row>
    <row r="4059" spans="1:5" x14ac:dyDescent="0.25">
      <c r="A4059" s="8" t="s">
        <v>163</v>
      </c>
      <c r="B4059" s="9">
        <v>0</v>
      </c>
      <c r="C4059" s="10">
        <v>9</v>
      </c>
      <c r="D4059" s="10">
        <v>0</v>
      </c>
      <c r="E4059" s="11">
        <f t="shared" si="64"/>
        <v>9</v>
      </c>
    </row>
    <row r="4060" spans="1:5" x14ac:dyDescent="0.25">
      <c r="A4060" s="12" t="s">
        <v>163</v>
      </c>
      <c r="B4060" s="13">
        <v>0</v>
      </c>
      <c r="C4060" s="14">
        <v>17</v>
      </c>
      <c r="D4060" s="14">
        <v>0</v>
      </c>
      <c r="E4060" s="15">
        <f t="shared" si="64"/>
        <v>17</v>
      </c>
    </row>
    <row r="4061" spans="1:5" x14ac:dyDescent="0.25">
      <c r="A4061" s="8" t="s">
        <v>163</v>
      </c>
      <c r="B4061" s="9">
        <v>0</v>
      </c>
      <c r="C4061" s="10">
        <v>7</v>
      </c>
      <c r="D4061" s="10">
        <v>0</v>
      </c>
      <c r="E4061" s="11">
        <f t="shared" si="64"/>
        <v>7</v>
      </c>
    </row>
    <row r="4062" spans="1:5" x14ac:dyDescent="0.25">
      <c r="A4062" s="12" t="s">
        <v>163</v>
      </c>
      <c r="B4062" s="13">
        <v>0</v>
      </c>
      <c r="C4062" s="14">
        <v>6</v>
      </c>
      <c r="D4062" s="14">
        <v>0</v>
      </c>
      <c r="E4062" s="15">
        <f t="shared" si="64"/>
        <v>6</v>
      </c>
    </row>
    <row r="4063" spans="1:5" x14ac:dyDescent="0.25">
      <c r="A4063" s="8" t="s">
        <v>163</v>
      </c>
      <c r="B4063" s="9">
        <v>0</v>
      </c>
      <c r="C4063" s="10">
        <v>9</v>
      </c>
      <c r="D4063" s="10">
        <v>0</v>
      </c>
      <c r="E4063" s="11">
        <f t="shared" si="64"/>
        <v>9</v>
      </c>
    </row>
    <row r="4064" spans="1:5" x14ac:dyDescent="0.25">
      <c r="A4064" s="12" t="s">
        <v>163</v>
      </c>
      <c r="B4064" s="13">
        <v>0</v>
      </c>
      <c r="C4064" s="14">
        <v>7</v>
      </c>
      <c r="D4064" s="14">
        <v>0</v>
      </c>
      <c r="E4064" s="15">
        <f t="shared" si="64"/>
        <v>7</v>
      </c>
    </row>
    <row r="4065" spans="1:5" x14ac:dyDescent="0.25">
      <c r="A4065" s="8" t="s">
        <v>163</v>
      </c>
      <c r="B4065" s="9">
        <v>1</v>
      </c>
      <c r="C4065" s="10">
        <v>0</v>
      </c>
      <c r="D4065" s="10">
        <v>0</v>
      </c>
      <c r="E4065" s="11">
        <f t="shared" si="64"/>
        <v>1</v>
      </c>
    </row>
    <row r="4066" spans="1:5" x14ac:dyDescent="0.25">
      <c r="A4066" s="12" t="s">
        <v>163</v>
      </c>
      <c r="B4066" s="70">
        <v>0</v>
      </c>
      <c r="C4066" s="71">
        <v>11</v>
      </c>
      <c r="D4066" s="71">
        <v>0</v>
      </c>
      <c r="E4066" s="72">
        <f t="shared" si="64"/>
        <v>11</v>
      </c>
    </row>
    <row r="4067" spans="1:5" x14ac:dyDescent="0.25">
      <c r="A4067" s="8" t="s">
        <v>163</v>
      </c>
      <c r="B4067" s="9">
        <v>0</v>
      </c>
      <c r="C4067" s="10">
        <v>9</v>
      </c>
      <c r="D4067" s="10">
        <v>0</v>
      </c>
      <c r="E4067" s="11">
        <f t="shared" si="64"/>
        <v>9</v>
      </c>
    </row>
    <row r="4068" spans="1:5" x14ac:dyDescent="0.25">
      <c r="A4068" s="12" t="s">
        <v>163</v>
      </c>
      <c r="B4068" s="13">
        <v>0</v>
      </c>
      <c r="C4068" s="14">
        <v>20</v>
      </c>
      <c r="D4068" s="14">
        <v>0</v>
      </c>
      <c r="E4068" s="15">
        <f t="shared" si="64"/>
        <v>20</v>
      </c>
    </row>
    <row r="4069" spans="1:5" x14ac:dyDescent="0.25">
      <c r="A4069" s="8" t="s">
        <v>163</v>
      </c>
      <c r="B4069" s="9">
        <v>0</v>
      </c>
      <c r="C4069" s="10">
        <v>2</v>
      </c>
      <c r="D4069" s="10">
        <v>0</v>
      </c>
      <c r="E4069" s="11">
        <f t="shared" si="64"/>
        <v>2</v>
      </c>
    </row>
    <row r="4070" spans="1:5" x14ac:dyDescent="0.25">
      <c r="A4070" s="12" t="s">
        <v>163</v>
      </c>
      <c r="B4070" s="13">
        <v>0</v>
      </c>
      <c r="C4070" s="14">
        <v>0</v>
      </c>
      <c r="D4070" s="14">
        <v>0</v>
      </c>
      <c r="E4070" s="15">
        <f t="shared" si="64"/>
        <v>0</v>
      </c>
    </row>
    <row r="4071" spans="1:5" x14ac:dyDescent="0.25">
      <c r="A4071" s="8" t="s">
        <v>163</v>
      </c>
      <c r="B4071" s="9">
        <v>0</v>
      </c>
      <c r="C4071" s="10">
        <v>3</v>
      </c>
      <c r="D4071" s="10">
        <v>0</v>
      </c>
      <c r="E4071" s="11">
        <f t="shared" si="64"/>
        <v>3</v>
      </c>
    </row>
    <row r="4072" spans="1:5" x14ac:dyDescent="0.25">
      <c r="A4072" s="12" t="s">
        <v>163</v>
      </c>
      <c r="B4072" s="13">
        <v>0</v>
      </c>
      <c r="C4072" s="14">
        <v>6</v>
      </c>
      <c r="D4072" s="14">
        <v>0</v>
      </c>
      <c r="E4072" s="15">
        <f t="shared" si="64"/>
        <v>6</v>
      </c>
    </row>
    <row r="4073" spans="1:5" x14ac:dyDescent="0.25">
      <c r="A4073" s="8" t="s">
        <v>163</v>
      </c>
      <c r="B4073" s="9">
        <v>0</v>
      </c>
      <c r="C4073" s="10">
        <v>0</v>
      </c>
      <c r="D4073" s="10">
        <v>0</v>
      </c>
      <c r="E4073" s="11">
        <f t="shared" si="64"/>
        <v>0</v>
      </c>
    </row>
    <row r="4074" spans="1:5" x14ac:dyDescent="0.25">
      <c r="A4074" s="12" t="s">
        <v>163</v>
      </c>
      <c r="B4074" s="13">
        <v>0</v>
      </c>
      <c r="C4074" s="14">
        <v>0</v>
      </c>
      <c r="D4074" s="14">
        <v>0</v>
      </c>
      <c r="E4074" s="15">
        <f t="shared" si="64"/>
        <v>0</v>
      </c>
    </row>
    <row r="4075" spans="1:5" x14ac:dyDescent="0.25">
      <c r="A4075" s="8" t="s">
        <v>163</v>
      </c>
      <c r="B4075" s="9">
        <v>0</v>
      </c>
      <c r="C4075" s="10">
        <v>1</v>
      </c>
      <c r="D4075" s="10">
        <v>0</v>
      </c>
      <c r="E4075" s="11">
        <f t="shared" si="64"/>
        <v>1</v>
      </c>
    </row>
    <row r="4076" spans="1:5" x14ac:dyDescent="0.25">
      <c r="A4076" s="12" t="s">
        <v>163</v>
      </c>
      <c r="B4076" s="13">
        <v>0</v>
      </c>
      <c r="C4076" s="14">
        <v>0</v>
      </c>
      <c r="D4076" s="14">
        <v>0</v>
      </c>
      <c r="E4076" s="15">
        <f t="shared" si="64"/>
        <v>0</v>
      </c>
    </row>
    <row r="4077" spans="1:5" x14ac:dyDescent="0.25">
      <c r="A4077" s="8" t="s">
        <v>163</v>
      </c>
      <c r="B4077" s="9">
        <v>0</v>
      </c>
      <c r="C4077" s="10">
        <v>0</v>
      </c>
      <c r="D4077" s="10">
        <v>0</v>
      </c>
      <c r="E4077" s="11">
        <f t="shared" si="64"/>
        <v>0</v>
      </c>
    </row>
    <row r="4078" spans="1:5" x14ac:dyDescent="0.25">
      <c r="A4078" s="12" t="s">
        <v>163</v>
      </c>
      <c r="B4078" s="13">
        <v>0</v>
      </c>
      <c r="C4078" s="14">
        <v>2</v>
      </c>
      <c r="D4078" s="14">
        <v>0</v>
      </c>
      <c r="E4078" s="15">
        <f t="shared" si="64"/>
        <v>2</v>
      </c>
    </row>
    <row r="4079" spans="1:5" x14ac:dyDescent="0.25">
      <c r="A4079" s="8" t="s">
        <v>163</v>
      </c>
      <c r="B4079" s="9">
        <v>0</v>
      </c>
      <c r="C4079" s="10">
        <v>6</v>
      </c>
      <c r="D4079" s="10">
        <v>0</v>
      </c>
      <c r="E4079" s="11">
        <f t="shared" si="64"/>
        <v>6</v>
      </c>
    </row>
    <row r="4080" spans="1:5" x14ac:dyDescent="0.25">
      <c r="A4080" s="12" t="s">
        <v>163</v>
      </c>
      <c r="B4080" s="13">
        <v>0</v>
      </c>
      <c r="C4080" s="14">
        <v>8</v>
      </c>
      <c r="D4080" s="14">
        <v>0</v>
      </c>
      <c r="E4080" s="15">
        <f t="shared" si="64"/>
        <v>8</v>
      </c>
    </row>
    <row r="4081" spans="1:5" x14ac:dyDescent="0.25">
      <c r="A4081" s="8" t="s">
        <v>163</v>
      </c>
      <c r="B4081" s="9">
        <v>0</v>
      </c>
      <c r="C4081" s="10">
        <v>0</v>
      </c>
      <c r="D4081" s="10">
        <v>0</v>
      </c>
      <c r="E4081" s="11">
        <f t="shared" si="64"/>
        <v>0</v>
      </c>
    </row>
    <row r="4082" spans="1:5" x14ac:dyDescent="0.25">
      <c r="A4082" s="12" t="s">
        <v>163</v>
      </c>
      <c r="B4082" s="13">
        <v>0</v>
      </c>
      <c r="C4082" s="14">
        <v>0</v>
      </c>
      <c r="D4082" s="14">
        <v>0</v>
      </c>
      <c r="E4082" s="15">
        <f t="shared" si="64"/>
        <v>0</v>
      </c>
    </row>
    <row r="4083" spans="1:5" x14ac:dyDescent="0.25">
      <c r="A4083" s="8" t="s">
        <v>163</v>
      </c>
      <c r="B4083" s="9">
        <v>0</v>
      </c>
      <c r="C4083" s="10">
        <v>0</v>
      </c>
      <c r="D4083" s="10">
        <v>0</v>
      </c>
      <c r="E4083" s="11">
        <f t="shared" si="64"/>
        <v>0</v>
      </c>
    </row>
    <row r="4084" spans="1:5" x14ac:dyDescent="0.25">
      <c r="A4084" s="12" t="s">
        <v>163</v>
      </c>
      <c r="B4084" s="13">
        <v>0</v>
      </c>
      <c r="C4084" s="14">
        <v>0</v>
      </c>
      <c r="D4084" s="14">
        <v>0</v>
      </c>
      <c r="E4084" s="15">
        <f t="shared" si="64"/>
        <v>0</v>
      </c>
    </row>
    <row r="4085" spans="1:5" x14ac:dyDescent="0.25">
      <c r="A4085" s="8" t="s">
        <v>163</v>
      </c>
      <c r="B4085" s="9">
        <v>0</v>
      </c>
      <c r="C4085" s="10">
        <v>7</v>
      </c>
      <c r="D4085" s="10">
        <v>0</v>
      </c>
      <c r="E4085" s="11">
        <f t="shared" si="64"/>
        <v>7</v>
      </c>
    </row>
    <row r="4086" spans="1:5" x14ac:dyDescent="0.25">
      <c r="A4086" s="12" t="s">
        <v>163</v>
      </c>
      <c r="B4086" s="13">
        <v>0</v>
      </c>
      <c r="C4086" s="14">
        <v>0</v>
      </c>
      <c r="D4086" s="14">
        <v>0</v>
      </c>
      <c r="E4086" s="15">
        <f t="shared" si="64"/>
        <v>0</v>
      </c>
    </row>
    <row r="4087" spans="1:5" x14ac:dyDescent="0.25">
      <c r="A4087" s="8" t="s">
        <v>163</v>
      </c>
      <c r="B4087" s="9">
        <v>0</v>
      </c>
      <c r="C4087" s="10">
        <v>4</v>
      </c>
      <c r="D4087" s="10">
        <v>0</v>
      </c>
      <c r="E4087" s="11">
        <f t="shared" si="64"/>
        <v>4</v>
      </c>
    </row>
    <row r="4088" spans="1:5" x14ac:dyDescent="0.25">
      <c r="A4088" s="12" t="s">
        <v>163</v>
      </c>
      <c r="B4088" s="13">
        <v>0</v>
      </c>
      <c r="C4088" s="14">
        <v>5</v>
      </c>
      <c r="D4088" s="14">
        <v>0</v>
      </c>
      <c r="E4088" s="15">
        <f t="shared" si="64"/>
        <v>5</v>
      </c>
    </row>
    <row r="4089" spans="1:5" x14ac:dyDescent="0.25">
      <c r="A4089" s="8" t="s">
        <v>163</v>
      </c>
      <c r="B4089" s="9">
        <v>0</v>
      </c>
      <c r="C4089" s="10">
        <v>3</v>
      </c>
      <c r="D4089" s="10">
        <v>0</v>
      </c>
      <c r="E4089" s="11">
        <f t="shared" si="64"/>
        <v>3</v>
      </c>
    </row>
    <row r="4090" spans="1:5" x14ac:dyDescent="0.25">
      <c r="A4090" s="12" t="s">
        <v>163</v>
      </c>
      <c r="B4090" s="13">
        <v>0</v>
      </c>
      <c r="C4090" s="14">
        <v>5</v>
      </c>
      <c r="D4090" s="14">
        <v>0</v>
      </c>
      <c r="E4090" s="15">
        <f t="shared" si="64"/>
        <v>5</v>
      </c>
    </row>
    <row r="4091" spans="1:5" x14ac:dyDescent="0.25">
      <c r="A4091" s="8" t="s">
        <v>163</v>
      </c>
      <c r="B4091" s="9">
        <v>0</v>
      </c>
      <c r="C4091" s="10">
        <v>0</v>
      </c>
      <c r="D4091" s="10">
        <v>0</v>
      </c>
      <c r="E4091" s="11">
        <f t="shared" si="64"/>
        <v>0</v>
      </c>
    </row>
    <row r="4092" spans="1:5" x14ac:dyDescent="0.25">
      <c r="A4092" s="12" t="s">
        <v>163</v>
      </c>
      <c r="B4092" s="13">
        <v>0</v>
      </c>
      <c r="C4092" s="14">
        <v>3</v>
      </c>
      <c r="D4092" s="14">
        <v>0</v>
      </c>
      <c r="E4092" s="15">
        <f t="shared" si="64"/>
        <v>3</v>
      </c>
    </row>
    <row r="4093" spans="1:5" x14ac:dyDescent="0.25">
      <c r="A4093" s="8" t="s">
        <v>163</v>
      </c>
      <c r="B4093" s="9">
        <v>0</v>
      </c>
      <c r="C4093" s="10">
        <v>0</v>
      </c>
      <c r="D4093" s="10">
        <v>0</v>
      </c>
      <c r="E4093" s="11">
        <f t="shared" si="64"/>
        <v>0</v>
      </c>
    </row>
    <row r="4094" spans="1:5" x14ac:dyDescent="0.25">
      <c r="A4094" s="12" t="s">
        <v>163</v>
      </c>
      <c r="B4094" s="13">
        <v>0</v>
      </c>
      <c r="C4094" s="14">
        <v>0</v>
      </c>
      <c r="D4094" s="14">
        <v>0</v>
      </c>
      <c r="E4094" s="15">
        <f t="shared" si="64"/>
        <v>0</v>
      </c>
    </row>
    <row r="4095" spans="1:5" x14ac:dyDescent="0.25">
      <c r="A4095" s="8" t="s">
        <v>163</v>
      </c>
      <c r="B4095" s="9">
        <v>0</v>
      </c>
      <c r="C4095" s="10">
        <v>0</v>
      </c>
      <c r="D4095" s="10">
        <v>0</v>
      </c>
      <c r="E4095" s="11">
        <f t="shared" si="64"/>
        <v>0</v>
      </c>
    </row>
    <row r="4096" spans="1:5" x14ac:dyDescent="0.25">
      <c r="A4096" s="12" t="s">
        <v>163</v>
      </c>
      <c r="B4096" s="13">
        <v>0</v>
      </c>
      <c r="C4096" s="14">
        <v>0</v>
      </c>
      <c r="D4096" s="14">
        <v>0</v>
      </c>
      <c r="E4096" s="15">
        <f t="shared" si="64"/>
        <v>0</v>
      </c>
    </row>
    <row r="4097" spans="1:5" x14ac:dyDescent="0.25">
      <c r="A4097" s="8" t="s">
        <v>163</v>
      </c>
      <c r="B4097" s="9">
        <v>0</v>
      </c>
      <c r="C4097" s="10">
        <v>0</v>
      </c>
      <c r="D4097" s="10">
        <v>0</v>
      </c>
      <c r="E4097" s="11">
        <f t="shared" si="64"/>
        <v>0</v>
      </c>
    </row>
    <row r="4098" spans="1:5" x14ac:dyDescent="0.25">
      <c r="A4098" s="12" t="s">
        <v>163</v>
      </c>
      <c r="B4098" s="13">
        <v>0</v>
      </c>
      <c r="C4098" s="14">
        <v>0</v>
      </c>
      <c r="D4098" s="14">
        <v>0</v>
      </c>
      <c r="E4098" s="15">
        <f t="shared" si="64"/>
        <v>0</v>
      </c>
    </row>
    <row r="4099" spans="1:5" x14ac:dyDescent="0.25">
      <c r="A4099" s="8" t="s">
        <v>163</v>
      </c>
      <c r="B4099" s="9">
        <v>0</v>
      </c>
      <c r="C4099" s="10">
        <v>0</v>
      </c>
      <c r="D4099" s="10">
        <v>0</v>
      </c>
      <c r="E4099" s="11">
        <f t="shared" si="64"/>
        <v>0</v>
      </c>
    </row>
    <row r="4100" spans="1:5" x14ac:dyDescent="0.25">
      <c r="A4100" s="12" t="s">
        <v>163</v>
      </c>
      <c r="B4100" s="13">
        <v>0</v>
      </c>
      <c r="C4100" s="14">
        <v>0</v>
      </c>
      <c r="D4100" s="14">
        <v>0</v>
      </c>
      <c r="E4100" s="15">
        <f t="shared" si="64"/>
        <v>0</v>
      </c>
    </row>
    <row r="4101" spans="1:5" x14ac:dyDescent="0.25">
      <c r="A4101" s="8" t="s">
        <v>163</v>
      </c>
      <c r="B4101" s="9">
        <v>0</v>
      </c>
      <c r="C4101" s="10">
        <v>0</v>
      </c>
      <c r="D4101" s="10">
        <v>0</v>
      </c>
      <c r="E4101" s="11">
        <f t="shared" si="64"/>
        <v>0</v>
      </c>
    </row>
    <row r="4102" spans="1:5" x14ac:dyDescent="0.25">
      <c r="A4102" s="12" t="s">
        <v>163</v>
      </c>
      <c r="B4102" s="13">
        <v>0</v>
      </c>
      <c r="C4102" s="14">
        <v>0</v>
      </c>
      <c r="D4102" s="14">
        <v>0</v>
      </c>
      <c r="E4102" s="15">
        <f t="shared" si="64"/>
        <v>0</v>
      </c>
    </row>
    <row r="4103" spans="1:5" x14ac:dyDescent="0.25">
      <c r="A4103" s="8" t="s">
        <v>163</v>
      </c>
      <c r="B4103" s="73">
        <v>0</v>
      </c>
      <c r="C4103" s="74">
        <v>9</v>
      </c>
      <c r="D4103" s="74">
        <v>0</v>
      </c>
      <c r="E4103" s="75">
        <f t="shared" ref="E4103:E4166" si="65">SUM(B4103:D4103)</f>
        <v>9</v>
      </c>
    </row>
    <row r="4104" spans="1:5" x14ac:dyDescent="0.25">
      <c r="A4104" s="12" t="s">
        <v>163</v>
      </c>
      <c r="B4104" s="13">
        <v>0</v>
      </c>
      <c r="C4104" s="14">
        <v>6</v>
      </c>
      <c r="D4104" s="14">
        <v>0</v>
      </c>
      <c r="E4104" s="15">
        <f t="shared" si="65"/>
        <v>6</v>
      </c>
    </row>
    <row r="4105" spans="1:5" x14ac:dyDescent="0.25">
      <c r="A4105" s="8" t="s">
        <v>163</v>
      </c>
      <c r="B4105" s="9">
        <v>0</v>
      </c>
      <c r="C4105" s="10">
        <v>0</v>
      </c>
      <c r="D4105" s="10">
        <v>0</v>
      </c>
      <c r="E4105" s="11">
        <f t="shared" si="65"/>
        <v>0</v>
      </c>
    </row>
    <row r="4106" spans="1:5" x14ac:dyDescent="0.25">
      <c r="A4106" s="12" t="s">
        <v>163</v>
      </c>
      <c r="B4106" s="13">
        <v>0</v>
      </c>
      <c r="C4106" s="14">
        <v>4</v>
      </c>
      <c r="D4106" s="14">
        <v>0</v>
      </c>
      <c r="E4106" s="15">
        <f t="shared" si="65"/>
        <v>4</v>
      </c>
    </row>
    <row r="4107" spans="1:5" x14ac:dyDescent="0.25">
      <c r="A4107" s="8" t="s">
        <v>163</v>
      </c>
      <c r="B4107" s="9">
        <v>0</v>
      </c>
      <c r="C4107" s="10">
        <v>10</v>
      </c>
      <c r="D4107" s="10">
        <v>0</v>
      </c>
      <c r="E4107" s="11">
        <f t="shared" si="65"/>
        <v>10</v>
      </c>
    </row>
    <row r="4108" spans="1:5" x14ac:dyDescent="0.25">
      <c r="A4108" s="12" t="s">
        <v>163</v>
      </c>
      <c r="B4108" s="13">
        <v>0</v>
      </c>
      <c r="C4108" s="14">
        <v>0</v>
      </c>
      <c r="D4108" s="14">
        <v>0</v>
      </c>
      <c r="E4108" s="15">
        <f t="shared" si="65"/>
        <v>0</v>
      </c>
    </row>
    <row r="4109" spans="1:5" ht="15.75" thickBot="1" x14ac:dyDescent="0.3">
      <c r="A4109" s="76" t="s">
        <v>163</v>
      </c>
      <c r="B4109" s="69">
        <f>SUM(B4056:B4108)</f>
        <v>1</v>
      </c>
      <c r="C4109" s="69">
        <f>SUM(C4056:C4108)</f>
        <v>188</v>
      </c>
      <c r="D4109" s="69">
        <f>SUM(D4056:D4108)</f>
        <v>0</v>
      </c>
      <c r="E4109" s="69">
        <f t="shared" si="65"/>
        <v>189</v>
      </c>
    </row>
    <row r="4110" spans="1:5" x14ac:dyDescent="0.25">
      <c r="A4110" s="4" t="s">
        <v>164</v>
      </c>
      <c r="B4110" s="5">
        <v>0</v>
      </c>
      <c r="C4110" s="6">
        <v>0</v>
      </c>
      <c r="D4110" s="6">
        <v>0</v>
      </c>
      <c r="E4110" s="7">
        <f t="shared" si="65"/>
        <v>0</v>
      </c>
    </row>
    <row r="4111" spans="1:5" x14ac:dyDescent="0.25">
      <c r="A4111" s="8" t="s">
        <v>164</v>
      </c>
      <c r="B4111" s="9">
        <v>0</v>
      </c>
      <c r="C4111" s="10">
        <v>0</v>
      </c>
      <c r="D4111" s="10">
        <v>0</v>
      </c>
      <c r="E4111" s="11">
        <f t="shared" si="65"/>
        <v>0</v>
      </c>
    </row>
    <row r="4112" spans="1:5" x14ac:dyDescent="0.25">
      <c r="A4112" s="12" t="s">
        <v>164</v>
      </c>
      <c r="B4112" s="13">
        <v>0</v>
      </c>
      <c r="C4112" s="14">
        <v>0</v>
      </c>
      <c r="D4112" s="14">
        <v>0</v>
      </c>
      <c r="E4112" s="15">
        <f t="shared" si="65"/>
        <v>0</v>
      </c>
    </row>
    <row r="4113" spans="1:5" x14ac:dyDescent="0.25">
      <c r="A4113" s="8" t="s">
        <v>164</v>
      </c>
      <c r="B4113" s="9">
        <v>0</v>
      </c>
      <c r="C4113" s="10">
        <v>0</v>
      </c>
      <c r="D4113" s="10">
        <v>0</v>
      </c>
      <c r="E4113" s="11">
        <f t="shared" si="65"/>
        <v>0</v>
      </c>
    </row>
    <row r="4114" spans="1:5" x14ac:dyDescent="0.25">
      <c r="A4114" s="12" t="s">
        <v>164</v>
      </c>
      <c r="B4114" s="13">
        <v>0</v>
      </c>
      <c r="C4114" s="14">
        <v>0</v>
      </c>
      <c r="D4114" s="14">
        <v>0</v>
      </c>
      <c r="E4114" s="15">
        <f t="shared" si="65"/>
        <v>0</v>
      </c>
    </row>
    <row r="4115" spans="1:5" x14ac:dyDescent="0.25">
      <c r="A4115" s="8" t="s">
        <v>164</v>
      </c>
      <c r="B4115" s="9">
        <v>0</v>
      </c>
      <c r="C4115" s="10">
        <v>0</v>
      </c>
      <c r="D4115" s="10">
        <v>0</v>
      </c>
      <c r="E4115" s="11">
        <f t="shared" si="65"/>
        <v>0</v>
      </c>
    </row>
    <row r="4116" spans="1:5" x14ac:dyDescent="0.25">
      <c r="A4116" s="12" t="s">
        <v>164</v>
      </c>
      <c r="B4116" s="13">
        <v>0</v>
      </c>
      <c r="C4116" s="14">
        <v>0</v>
      </c>
      <c r="D4116" s="14">
        <v>0</v>
      </c>
      <c r="E4116" s="15">
        <f t="shared" si="65"/>
        <v>0</v>
      </c>
    </row>
    <row r="4117" spans="1:5" x14ac:dyDescent="0.25">
      <c r="A4117" s="8" t="s">
        <v>164</v>
      </c>
      <c r="B4117" s="9">
        <v>0</v>
      </c>
      <c r="C4117" s="10">
        <v>0</v>
      </c>
      <c r="D4117" s="10">
        <v>0</v>
      </c>
      <c r="E4117" s="11">
        <f t="shared" si="65"/>
        <v>0</v>
      </c>
    </row>
    <row r="4118" spans="1:5" x14ac:dyDescent="0.25">
      <c r="A4118" s="12" t="s">
        <v>164</v>
      </c>
      <c r="B4118" s="13">
        <v>0</v>
      </c>
      <c r="C4118" s="14">
        <v>0</v>
      </c>
      <c r="D4118" s="14">
        <v>0</v>
      </c>
      <c r="E4118" s="15">
        <f t="shared" si="65"/>
        <v>0</v>
      </c>
    </row>
    <row r="4119" spans="1:5" x14ac:dyDescent="0.25">
      <c r="A4119" s="8" t="s">
        <v>164</v>
      </c>
      <c r="B4119" s="9">
        <v>0</v>
      </c>
      <c r="C4119" s="10">
        <v>0</v>
      </c>
      <c r="D4119" s="10">
        <v>0</v>
      </c>
      <c r="E4119" s="11">
        <f t="shared" si="65"/>
        <v>0</v>
      </c>
    </row>
    <row r="4120" spans="1:5" x14ac:dyDescent="0.25">
      <c r="A4120" s="12" t="s">
        <v>164</v>
      </c>
      <c r="B4120" s="70">
        <v>0</v>
      </c>
      <c r="C4120" s="71">
        <v>0</v>
      </c>
      <c r="D4120" s="71">
        <v>0</v>
      </c>
      <c r="E4120" s="72">
        <f t="shared" si="65"/>
        <v>0</v>
      </c>
    </row>
    <row r="4121" spans="1:5" x14ac:dyDescent="0.25">
      <c r="A4121" s="8" t="s">
        <v>164</v>
      </c>
      <c r="B4121" s="9">
        <v>0</v>
      </c>
      <c r="C4121" s="10">
        <v>0</v>
      </c>
      <c r="D4121" s="10">
        <v>0</v>
      </c>
      <c r="E4121" s="11">
        <f t="shared" si="65"/>
        <v>0</v>
      </c>
    </row>
    <row r="4122" spans="1:5" x14ac:dyDescent="0.25">
      <c r="A4122" s="12" t="s">
        <v>164</v>
      </c>
      <c r="B4122" s="13">
        <v>0</v>
      </c>
      <c r="C4122" s="14">
        <v>1</v>
      </c>
      <c r="D4122" s="14">
        <v>0</v>
      </c>
      <c r="E4122" s="15">
        <f t="shared" si="65"/>
        <v>1</v>
      </c>
    </row>
    <row r="4123" spans="1:5" x14ac:dyDescent="0.25">
      <c r="A4123" s="8" t="s">
        <v>164</v>
      </c>
      <c r="B4123" s="9">
        <v>0</v>
      </c>
      <c r="C4123" s="10">
        <v>0</v>
      </c>
      <c r="D4123" s="10">
        <v>0</v>
      </c>
      <c r="E4123" s="11">
        <f t="shared" si="65"/>
        <v>0</v>
      </c>
    </row>
    <row r="4124" spans="1:5" x14ac:dyDescent="0.25">
      <c r="A4124" s="12" t="s">
        <v>164</v>
      </c>
      <c r="B4124" s="13">
        <v>0</v>
      </c>
      <c r="C4124" s="14">
        <v>0</v>
      </c>
      <c r="D4124" s="14">
        <v>0</v>
      </c>
      <c r="E4124" s="15">
        <f t="shared" si="65"/>
        <v>0</v>
      </c>
    </row>
    <row r="4125" spans="1:5" x14ac:dyDescent="0.25">
      <c r="A4125" s="8" t="s">
        <v>164</v>
      </c>
      <c r="B4125" s="9">
        <v>0</v>
      </c>
      <c r="C4125" s="10">
        <v>0</v>
      </c>
      <c r="D4125" s="10">
        <v>0</v>
      </c>
      <c r="E4125" s="11">
        <f t="shared" si="65"/>
        <v>0</v>
      </c>
    </row>
    <row r="4126" spans="1:5" x14ac:dyDescent="0.25">
      <c r="A4126" s="12" t="s">
        <v>164</v>
      </c>
      <c r="B4126" s="13">
        <v>0</v>
      </c>
      <c r="C4126" s="14">
        <v>0</v>
      </c>
      <c r="D4126" s="14">
        <v>0</v>
      </c>
      <c r="E4126" s="15">
        <f t="shared" si="65"/>
        <v>0</v>
      </c>
    </row>
    <row r="4127" spans="1:5" x14ac:dyDescent="0.25">
      <c r="A4127" s="8" t="s">
        <v>164</v>
      </c>
      <c r="B4127" s="9">
        <v>0</v>
      </c>
      <c r="C4127" s="10">
        <v>0</v>
      </c>
      <c r="D4127" s="10">
        <v>0</v>
      </c>
      <c r="E4127" s="11">
        <f t="shared" si="65"/>
        <v>0</v>
      </c>
    </row>
    <row r="4128" spans="1:5" x14ac:dyDescent="0.25">
      <c r="A4128" s="12" t="s">
        <v>164</v>
      </c>
      <c r="B4128" s="13">
        <v>0</v>
      </c>
      <c r="C4128" s="14">
        <v>0</v>
      </c>
      <c r="D4128" s="14">
        <v>0</v>
      </c>
      <c r="E4128" s="15">
        <f t="shared" si="65"/>
        <v>0</v>
      </c>
    </row>
    <row r="4129" spans="1:5" x14ac:dyDescent="0.25">
      <c r="A4129" s="8" t="s">
        <v>164</v>
      </c>
      <c r="B4129" s="9">
        <v>0</v>
      </c>
      <c r="C4129" s="10">
        <v>0</v>
      </c>
      <c r="D4129" s="10">
        <v>0</v>
      </c>
      <c r="E4129" s="11">
        <f t="shared" si="65"/>
        <v>0</v>
      </c>
    </row>
    <row r="4130" spans="1:5" x14ac:dyDescent="0.25">
      <c r="A4130" s="12" t="s">
        <v>164</v>
      </c>
      <c r="B4130" s="13">
        <v>0</v>
      </c>
      <c r="C4130" s="14">
        <v>0</v>
      </c>
      <c r="D4130" s="14">
        <v>0</v>
      </c>
      <c r="E4130" s="15">
        <f t="shared" si="65"/>
        <v>0</v>
      </c>
    </row>
    <row r="4131" spans="1:5" x14ac:dyDescent="0.25">
      <c r="A4131" s="8" t="s">
        <v>164</v>
      </c>
      <c r="B4131" s="9">
        <v>0</v>
      </c>
      <c r="C4131" s="10">
        <v>0</v>
      </c>
      <c r="D4131" s="10">
        <v>0</v>
      </c>
      <c r="E4131" s="11">
        <f t="shared" si="65"/>
        <v>0</v>
      </c>
    </row>
    <row r="4132" spans="1:5" x14ac:dyDescent="0.25">
      <c r="A4132" s="12" t="s">
        <v>164</v>
      </c>
      <c r="B4132" s="13">
        <v>0</v>
      </c>
      <c r="C4132" s="14">
        <v>0</v>
      </c>
      <c r="D4132" s="14">
        <v>0</v>
      </c>
      <c r="E4132" s="15">
        <f t="shared" si="65"/>
        <v>0</v>
      </c>
    </row>
    <row r="4133" spans="1:5" x14ac:dyDescent="0.25">
      <c r="A4133" s="8" t="s">
        <v>164</v>
      </c>
      <c r="B4133" s="9">
        <v>0</v>
      </c>
      <c r="C4133" s="10">
        <v>0</v>
      </c>
      <c r="D4133" s="10">
        <v>0</v>
      </c>
      <c r="E4133" s="11">
        <f t="shared" si="65"/>
        <v>0</v>
      </c>
    </row>
    <row r="4134" spans="1:5" x14ac:dyDescent="0.25">
      <c r="A4134" s="12" t="s">
        <v>164</v>
      </c>
      <c r="B4134" s="13">
        <v>0</v>
      </c>
      <c r="C4134" s="14">
        <v>0</v>
      </c>
      <c r="D4134" s="14">
        <v>0</v>
      </c>
      <c r="E4134" s="15">
        <f t="shared" si="65"/>
        <v>0</v>
      </c>
    </row>
    <row r="4135" spans="1:5" x14ac:dyDescent="0.25">
      <c r="A4135" s="8" t="s">
        <v>164</v>
      </c>
      <c r="B4135" s="9">
        <v>0</v>
      </c>
      <c r="C4135" s="10">
        <v>0</v>
      </c>
      <c r="D4135" s="10">
        <v>0</v>
      </c>
      <c r="E4135" s="11">
        <f t="shared" si="65"/>
        <v>0</v>
      </c>
    </row>
    <row r="4136" spans="1:5" x14ac:dyDescent="0.25">
      <c r="A4136" s="12" t="s">
        <v>164</v>
      </c>
      <c r="B4136" s="13">
        <v>0</v>
      </c>
      <c r="C4136" s="14">
        <v>0</v>
      </c>
      <c r="D4136" s="14">
        <v>0</v>
      </c>
      <c r="E4136" s="15">
        <f t="shared" si="65"/>
        <v>0</v>
      </c>
    </row>
    <row r="4137" spans="1:5" x14ac:dyDescent="0.25">
      <c r="A4137" s="8" t="s">
        <v>164</v>
      </c>
      <c r="B4137" s="9">
        <v>0</v>
      </c>
      <c r="C4137" s="10">
        <v>0</v>
      </c>
      <c r="D4137" s="10">
        <v>0</v>
      </c>
      <c r="E4137" s="11">
        <f t="shared" si="65"/>
        <v>0</v>
      </c>
    </row>
    <row r="4138" spans="1:5" x14ac:dyDescent="0.25">
      <c r="A4138" s="12" t="s">
        <v>164</v>
      </c>
      <c r="B4138" s="13">
        <v>0</v>
      </c>
      <c r="C4138" s="14">
        <v>0</v>
      </c>
      <c r="D4138" s="14">
        <v>0</v>
      </c>
      <c r="E4138" s="15">
        <f t="shared" si="65"/>
        <v>0</v>
      </c>
    </row>
    <row r="4139" spans="1:5" x14ac:dyDescent="0.25">
      <c r="A4139" s="8" t="s">
        <v>164</v>
      </c>
      <c r="B4139" s="9">
        <v>0</v>
      </c>
      <c r="C4139" s="10">
        <v>0</v>
      </c>
      <c r="D4139" s="10">
        <v>0</v>
      </c>
      <c r="E4139" s="11">
        <f t="shared" si="65"/>
        <v>0</v>
      </c>
    </row>
    <row r="4140" spans="1:5" x14ac:dyDescent="0.25">
      <c r="A4140" s="12" t="s">
        <v>164</v>
      </c>
      <c r="B4140" s="13">
        <v>0</v>
      </c>
      <c r="C4140" s="14">
        <v>0</v>
      </c>
      <c r="D4140" s="14">
        <v>0</v>
      </c>
      <c r="E4140" s="15">
        <f t="shared" si="65"/>
        <v>0</v>
      </c>
    </row>
    <row r="4141" spans="1:5" x14ac:dyDescent="0.25">
      <c r="A4141" s="8" t="s">
        <v>164</v>
      </c>
      <c r="B4141" s="9">
        <v>0</v>
      </c>
      <c r="C4141" s="10">
        <v>0</v>
      </c>
      <c r="D4141" s="10">
        <v>0</v>
      </c>
      <c r="E4141" s="11">
        <f t="shared" si="65"/>
        <v>0</v>
      </c>
    </row>
    <row r="4142" spans="1:5" x14ac:dyDescent="0.25">
      <c r="A4142" s="12" t="s">
        <v>164</v>
      </c>
      <c r="B4142" s="13">
        <v>0</v>
      </c>
      <c r="C4142" s="14">
        <v>0</v>
      </c>
      <c r="D4142" s="14">
        <v>0</v>
      </c>
      <c r="E4142" s="15">
        <f t="shared" si="65"/>
        <v>0</v>
      </c>
    </row>
    <row r="4143" spans="1:5" x14ac:dyDescent="0.25">
      <c r="A4143" s="8" t="s">
        <v>164</v>
      </c>
      <c r="B4143" s="9">
        <v>0</v>
      </c>
      <c r="C4143" s="10">
        <v>0</v>
      </c>
      <c r="D4143" s="10">
        <v>0</v>
      </c>
      <c r="E4143" s="11">
        <f t="shared" si="65"/>
        <v>0</v>
      </c>
    </row>
    <row r="4144" spans="1:5" x14ac:dyDescent="0.25">
      <c r="A4144" s="12" t="s">
        <v>164</v>
      </c>
      <c r="B4144" s="13">
        <v>0</v>
      </c>
      <c r="C4144" s="14">
        <v>0</v>
      </c>
      <c r="D4144" s="14">
        <v>0</v>
      </c>
      <c r="E4144" s="15">
        <f t="shared" si="65"/>
        <v>0</v>
      </c>
    </row>
    <row r="4145" spans="1:5" x14ac:dyDescent="0.25">
      <c r="A4145" s="8" t="s">
        <v>164</v>
      </c>
      <c r="B4145" s="9">
        <v>0</v>
      </c>
      <c r="C4145" s="10">
        <v>2</v>
      </c>
      <c r="D4145" s="10">
        <v>0</v>
      </c>
      <c r="E4145" s="11">
        <f t="shared" si="65"/>
        <v>2</v>
      </c>
    </row>
    <row r="4146" spans="1:5" x14ac:dyDescent="0.25">
      <c r="A4146" s="12" t="s">
        <v>164</v>
      </c>
      <c r="B4146" s="13">
        <v>0</v>
      </c>
      <c r="C4146" s="14">
        <v>0</v>
      </c>
      <c r="D4146" s="14">
        <v>0</v>
      </c>
      <c r="E4146" s="15">
        <f t="shared" si="65"/>
        <v>0</v>
      </c>
    </row>
    <row r="4147" spans="1:5" x14ac:dyDescent="0.25">
      <c r="A4147" s="8" t="s">
        <v>164</v>
      </c>
      <c r="B4147" s="9">
        <v>0</v>
      </c>
      <c r="C4147" s="10">
        <v>1</v>
      </c>
      <c r="D4147" s="10">
        <v>0</v>
      </c>
      <c r="E4147" s="11">
        <f t="shared" si="65"/>
        <v>1</v>
      </c>
    </row>
    <row r="4148" spans="1:5" x14ac:dyDescent="0.25">
      <c r="A4148" s="12" t="s">
        <v>164</v>
      </c>
      <c r="B4148" s="13">
        <v>0</v>
      </c>
      <c r="C4148" s="14">
        <v>0</v>
      </c>
      <c r="D4148" s="14">
        <v>0</v>
      </c>
      <c r="E4148" s="15">
        <f t="shared" si="65"/>
        <v>0</v>
      </c>
    </row>
    <row r="4149" spans="1:5" x14ac:dyDescent="0.25">
      <c r="A4149" s="8" t="s">
        <v>164</v>
      </c>
      <c r="B4149" s="9">
        <v>0</v>
      </c>
      <c r="C4149" s="10">
        <v>0</v>
      </c>
      <c r="D4149" s="10">
        <v>0</v>
      </c>
      <c r="E4149" s="11">
        <f t="shared" si="65"/>
        <v>0</v>
      </c>
    </row>
    <row r="4150" spans="1:5" x14ac:dyDescent="0.25">
      <c r="A4150" s="12" t="s">
        <v>164</v>
      </c>
      <c r="B4150" s="13">
        <v>0</v>
      </c>
      <c r="C4150" s="14">
        <v>0</v>
      </c>
      <c r="D4150" s="14">
        <v>0</v>
      </c>
      <c r="E4150" s="15">
        <f t="shared" si="65"/>
        <v>0</v>
      </c>
    </row>
    <row r="4151" spans="1:5" x14ac:dyDescent="0.25">
      <c r="A4151" s="8" t="s">
        <v>164</v>
      </c>
      <c r="B4151" s="9">
        <v>0</v>
      </c>
      <c r="C4151" s="10">
        <v>0</v>
      </c>
      <c r="D4151" s="10">
        <v>0</v>
      </c>
      <c r="E4151" s="11">
        <f t="shared" si="65"/>
        <v>0</v>
      </c>
    </row>
    <row r="4152" spans="1:5" x14ac:dyDescent="0.25">
      <c r="A4152" s="12" t="s">
        <v>164</v>
      </c>
      <c r="B4152" s="13">
        <v>0</v>
      </c>
      <c r="C4152" s="14">
        <v>0</v>
      </c>
      <c r="D4152" s="14">
        <v>0</v>
      </c>
      <c r="E4152" s="15">
        <f t="shared" si="65"/>
        <v>0</v>
      </c>
    </row>
    <row r="4153" spans="1:5" x14ac:dyDescent="0.25">
      <c r="A4153" s="8" t="s">
        <v>164</v>
      </c>
      <c r="B4153" s="9">
        <v>0</v>
      </c>
      <c r="C4153" s="10">
        <v>0</v>
      </c>
      <c r="D4153" s="10">
        <v>0</v>
      </c>
      <c r="E4153" s="11">
        <f t="shared" si="65"/>
        <v>0</v>
      </c>
    </row>
    <row r="4154" spans="1:5" x14ac:dyDescent="0.25">
      <c r="A4154" s="12" t="s">
        <v>164</v>
      </c>
      <c r="B4154" s="13">
        <v>0</v>
      </c>
      <c r="C4154" s="14">
        <v>0</v>
      </c>
      <c r="D4154" s="14">
        <v>0</v>
      </c>
      <c r="E4154" s="15">
        <f t="shared" si="65"/>
        <v>0</v>
      </c>
    </row>
    <row r="4155" spans="1:5" x14ac:dyDescent="0.25">
      <c r="A4155" s="8" t="s">
        <v>164</v>
      </c>
      <c r="B4155" s="9">
        <v>0</v>
      </c>
      <c r="C4155" s="10">
        <v>0</v>
      </c>
      <c r="D4155" s="10">
        <v>0</v>
      </c>
      <c r="E4155" s="11">
        <f t="shared" si="65"/>
        <v>0</v>
      </c>
    </row>
    <row r="4156" spans="1:5" x14ac:dyDescent="0.25">
      <c r="A4156" s="12" t="s">
        <v>164</v>
      </c>
      <c r="B4156" s="13">
        <v>0</v>
      </c>
      <c r="C4156" s="14">
        <v>0</v>
      </c>
      <c r="D4156" s="14">
        <v>0</v>
      </c>
      <c r="E4156" s="15">
        <f t="shared" si="65"/>
        <v>0</v>
      </c>
    </row>
    <row r="4157" spans="1:5" x14ac:dyDescent="0.25">
      <c r="A4157" s="8" t="s">
        <v>164</v>
      </c>
      <c r="B4157" s="73">
        <v>0</v>
      </c>
      <c r="C4157" s="74">
        <v>1</v>
      </c>
      <c r="D4157" s="74">
        <v>0</v>
      </c>
      <c r="E4157" s="75">
        <f t="shared" si="65"/>
        <v>1</v>
      </c>
    </row>
    <row r="4158" spans="1:5" x14ac:dyDescent="0.25">
      <c r="A4158" s="12" t="s">
        <v>164</v>
      </c>
      <c r="B4158" s="13">
        <v>0</v>
      </c>
      <c r="C4158" s="14">
        <v>0</v>
      </c>
      <c r="D4158" s="14">
        <v>0</v>
      </c>
      <c r="E4158" s="15">
        <f t="shared" si="65"/>
        <v>0</v>
      </c>
    </row>
    <row r="4159" spans="1:5" x14ac:dyDescent="0.25">
      <c r="A4159" s="8" t="s">
        <v>164</v>
      </c>
      <c r="B4159" s="9">
        <v>0</v>
      </c>
      <c r="C4159" s="10">
        <v>1</v>
      </c>
      <c r="D4159" s="10">
        <v>0</v>
      </c>
      <c r="E4159" s="11">
        <f t="shared" si="65"/>
        <v>1</v>
      </c>
    </row>
    <row r="4160" spans="1:5" x14ac:dyDescent="0.25">
      <c r="A4160" s="12" t="s">
        <v>164</v>
      </c>
      <c r="B4160" s="13">
        <v>0</v>
      </c>
      <c r="C4160" s="14">
        <v>2</v>
      </c>
      <c r="D4160" s="14">
        <v>0</v>
      </c>
      <c r="E4160" s="15">
        <f t="shared" si="65"/>
        <v>2</v>
      </c>
    </row>
    <row r="4161" spans="1:5" x14ac:dyDescent="0.25">
      <c r="A4161" s="8" t="s">
        <v>164</v>
      </c>
      <c r="B4161" s="9">
        <v>0</v>
      </c>
      <c r="C4161" s="10">
        <v>0</v>
      </c>
      <c r="D4161" s="10">
        <v>0</v>
      </c>
      <c r="E4161" s="11">
        <f t="shared" si="65"/>
        <v>0</v>
      </c>
    </row>
    <row r="4162" spans="1:5" x14ac:dyDescent="0.25">
      <c r="A4162" s="12" t="s">
        <v>164</v>
      </c>
      <c r="B4162" s="13">
        <v>0</v>
      </c>
      <c r="C4162" s="14">
        <v>0</v>
      </c>
      <c r="D4162" s="14">
        <v>0</v>
      </c>
      <c r="E4162" s="15">
        <f t="shared" si="65"/>
        <v>0</v>
      </c>
    </row>
    <row r="4163" spans="1:5" ht="15.75" thickBot="1" x14ac:dyDescent="0.3">
      <c r="A4163" s="76" t="s">
        <v>164</v>
      </c>
      <c r="B4163" s="69">
        <f>SUM(B4110:B4162)</f>
        <v>0</v>
      </c>
      <c r="C4163" s="69">
        <f>SUM(C4110:C4162)</f>
        <v>8</v>
      </c>
      <c r="D4163" s="69">
        <f>SUM(D4110:D4162)</f>
        <v>0</v>
      </c>
      <c r="E4163" s="69">
        <f t="shared" si="65"/>
        <v>8</v>
      </c>
    </row>
    <row r="4164" spans="1:5" x14ac:dyDescent="0.25">
      <c r="A4164" s="4" t="s">
        <v>165</v>
      </c>
      <c r="B4164" s="5">
        <v>248</v>
      </c>
      <c r="C4164" s="6">
        <v>181</v>
      </c>
      <c r="D4164" s="6">
        <v>8</v>
      </c>
      <c r="E4164" s="7">
        <f t="shared" si="65"/>
        <v>437</v>
      </c>
    </row>
    <row r="4165" spans="1:5" x14ac:dyDescent="0.25">
      <c r="A4165" s="8" t="s">
        <v>165</v>
      </c>
      <c r="B4165" s="9">
        <v>312</v>
      </c>
      <c r="C4165" s="10">
        <v>241</v>
      </c>
      <c r="D4165" s="10">
        <v>20</v>
      </c>
      <c r="E4165" s="11">
        <f t="shared" si="65"/>
        <v>573</v>
      </c>
    </row>
    <row r="4166" spans="1:5" x14ac:dyDescent="0.25">
      <c r="A4166" s="12" t="s">
        <v>165</v>
      </c>
      <c r="B4166" s="13">
        <v>335</v>
      </c>
      <c r="C4166" s="14">
        <v>260</v>
      </c>
      <c r="D4166" s="14">
        <v>14</v>
      </c>
      <c r="E4166" s="15">
        <f t="shared" si="65"/>
        <v>609</v>
      </c>
    </row>
    <row r="4167" spans="1:5" x14ac:dyDescent="0.25">
      <c r="A4167" s="8" t="s">
        <v>165</v>
      </c>
      <c r="B4167" s="9">
        <v>278</v>
      </c>
      <c r="C4167" s="10">
        <v>271</v>
      </c>
      <c r="D4167" s="10">
        <v>11</v>
      </c>
      <c r="E4167" s="11">
        <f t="shared" ref="E4167:E4230" si="66">SUM(B4167:D4167)</f>
        <v>560</v>
      </c>
    </row>
    <row r="4168" spans="1:5" x14ac:dyDescent="0.25">
      <c r="A4168" s="12" t="s">
        <v>165</v>
      </c>
      <c r="B4168" s="13">
        <v>316</v>
      </c>
      <c r="C4168" s="14">
        <v>261</v>
      </c>
      <c r="D4168" s="14">
        <v>15</v>
      </c>
      <c r="E4168" s="15">
        <f t="shared" si="66"/>
        <v>592</v>
      </c>
    </row>
    <row r="4169" spans="1:5" x14ac:dyDescent="0.25">
      <c r="A4169" s="8" t="s">
        <v>165</v>
      </c>
      <c r="B4169" s="9">
        <v>314</v>
      </c>
      <c r="C4169" s="10">
        <v>243</v>
      </c>
      <c r="D4169" s="10">
        <v>12</v>
      </c>
      <c r="E4169" s="11">
        <f t="shared" si="66"/>
        <v>569</v>
      </c>
    </row>
    <row r="4170" spans="1:5" x14ac:dyDescent="0.25">
      <c r="A4170" s="12" t="s">
        <v>165</v>
      </c>
      <c r="B4170" s="13">
        <v>355</v>
      </c>
      <c r="C4170" s="14">
        <v>283</v>
      </c>
      <c r="D4170" s="14">
        <v>6</v>
      </c>
      <c r="E4170" s="15">
        <f t="shared" si="66"/>
        <v>644</v>
      </c>
    </row>
    <row r="4171" spans="1:5" x14ac:dyDescent="0.25">
      <c r="A4171" s="8" t="s">
        <v>165</v>
      </c>
      <c r="B4171" s="9">
        <v>332</v>
      </c>
      <c r="C4171" s="10">
        <v>237</v>
      </c>
      <c r="D4171" s="10">
        <v>7</v>
      </c>
      <c r="E4171" s="11">
        <f t="shared" si="66"/>
        <v>576</v>
      </c>
    </row>
    <row r="4172" spans="1:5" x14ac:dyDescent="0.25">
      <c r="A4172" s="12" t="s">
        <v>165</v>
      </c>
      <c r="B4172" s="13">
        <v>348</v>
      </c>
      <c r="C4172" s="14">
        <v>284</v>
      </c>
      <c r="D4172" s="14">
        <v>9</v>
      </c>
      <c r="E4172" s="15">
        <f t="shared" si="66"/>
        <v>641</v>
      </c>
    </row>
    <row r="4173" spans="1:5" x14ac:dyDescent="0.25">
      <c r="A4173" s="8" t="s">
        <v>165</v>
      </c>
      <c r="B4173" s="9">
        <v>315</v>
      </c>
      <c r="C4173" s="10">
        <v>246</v>
      </c>
      <c r="D4173" s="10">
        <v>6</v>
      </c>
      <c r="E4173" s="11">
        <f t="shared" si="66"/>
        <v>567</v>
      </c>
    </row>
    <row r="4174" spans="1:5" x14ac:dyDescent="0.25">
      <c r="A4174" s="12" t="s">
        <v>165</v>
      </c>
      <c r="B4174" s="70">
        <v>303</v>
      </c>
      <c r="C4174" s="71">
        <v>256</v>
      </c>
      <c r="D4174" s="71">
        <v>9</v>
      </c>
      <c r="E4174" s="72">
        <f t="shared" si="66"/>
        <v>568</v>
      </c>
    </row>
    <row r="4175" spans="1:5" x14ac:dyDescent="0.25">
      <c r="A4175" s="8" t="s">
        <v>165</v>
      </c>
      <c r="B4175" s="9">
        <v>213</v>
      </c>
      <c r="C4175" s="10">
        <v>246</v>
      </c>
      <c r="D4175" s="10">
        <v>2</v>
      </c>
      <c r="E4175" s="11">
        <f t="shared" si="66"/>
        <v>461</v>
      </c>
    </row>
    <row r="4176" spans="1:5" x14ac:dyDescent="0.25">
      <c r="A4176" s="12" t="s">
        <v>165</v>
      </c>
      <c r="B4176" s="13">
        <v>206</v>
      </c>
      <c r="C4176" s="14">
        <v>316</v>
      </c>
      <c r="D4176" s="14">
        <v>12</v>
      </c>
      <c r="E4176" s="15">
        <f t="shared" si="66"/>
        <v>534</v>
      </c>
    </row>
    <row r="4177" spans="1:5" x14ac:dyDescent="0.25">
      <c r="A4177" s="8" t="s">
        <v>165</v>
      </c>
      <c r="B4177" s="9">
        <v>286</v>
      </c>
      <c r="C4177" s="10">
        <v>219</v>
      </c>
      <c r="D4177" s="10">
        <v>4</v>
      </c>
      <c r="E4177" s="11">
        <f t="shared" si="66"/>
        <v>509</v>
      </c>
    </row>
    <row r="4178" spans="1:5" x14ac:dyDescent="0.25">
      <c r="A4178" s="12" t="s">
        <v>165</v>
      </c>
      <c r="B4178" s="13">
        <v>262</v>
      </c>
      <c r="C4178" s="14">
        <v>190</v>
      </c>
      <c r="D4178" s="14">
        <v>13</v>
      </c>
      <c r="E4178" s="15">
        <f t="shared" si="66"/>
        <v>465</v>
      </c>
    </row>
    <row r="4179" spans="1:5" x14ac:dyDescent="0.25">
      <c r="A4179" s="8" t="s">
        <v>165</v>
      </c>
      <c r="B4179" s="9">
        <v>196</v>
      </c>
      <c r="C4179" s="10">
        <v>177</v>
      </c>
      <c r="D4179" s="10">
        <v>3</v>
      </c>
      <c r="E4179" s="11">
        <f t="shared" si="66"/>
        <v>376</v>
      </c>
    </row>
    <row r="4180" spans="1:5" x14ac:dyDescent="0.25">
      <c r="A4180" s="12" t="s">
        <v>165</v>
      </c>
      <c r="B4180" s="13">
        <v>244</v>
      </c>
      <c r="C4180" s="14">
        <v>224</v>
      </c>
      <c r="D4180" s="14">
        <v>4</v>
      </c>
      <c r="E4180" s="15">
        <f t="shared" si="66"/>
        <v>472</v>
      </c>
    </row>
    <row r="4181" spans="1:5" x14ac:dyDescent="0.25">
      <c r="A4181" s="8" t="s">
        <v>165</v>
      </c>
      <c r="B4181" s="9">
        <v>228</v>
      </c>
      <c r="C4181" s="10">
        <v>272</v>
      </c>
      <c r="D4181" s="10">
        <v>2</v>
      </c>
      <c r="E4181" s="11">
        <f t="shared" si="66"/>
        <v>502</v>
      </c>
    </row>
    <row r="4182" spans="1:5" x14ac:dyDescent="0.25">
      <c r="A4182" s="12" t="s">
        <v>165</v>
      </c>
      <c r="B4182" s="13">
        <v>185</v>
      </c>
      <c r="C4182" s="14">
        <v>146</v>
      </c>
      <c r="D4182" s="14">
        <v>0</v>
      </c>
      <c r="E4182" s="15">
        <f t="shared" si="66"/>
        <v>331</v>
      </c>
    </row>
    <row r="4183" spans="1:5" x14ac:dyDescent="0.25">
      <c r="A4183" s="8" t="s">
        <v>165</v>
      </c>
      <c r="B4183" s="9">
        <v>298</v>
      </c>
      <c r="C4183" s="10">
        <v>182</v>
      </c>
      <c r="D4183" s="10">
        <v>10</v>
      </c>
      <c r="E4183" s="11">
        <f t="shared" si="66"/>
        <v>490</v>
      </c>
    </row>
    <row r="4184" spans="1:5" x14ac:dyDescent="0.25">
      <c r="A4184" s="12" t="s">
        <v>165</v>
      </c>
      <c r="B4184" s="13">
        <v>250</v>
      </c>
      <c r="C4184" s="14">
        <v>231</v>
      </c>
      <c r="D4184" s="14">
        <v>4</v>
      </c>
      <c r="E4184" s="15">
        <f t="shared" si="66"/>
        <v>485</v>
      </c>
    </row>
    <row r="4185" spans="1:5" x14ac:dyDescent="0.25">
      <c r="A4185" s="8" t="s">
        <v>165</v>
      </c>
      <c r="B4185" s="9">
        <v>284</v>
      </c>
      <c r="C4185" s="10">
        <v>240</v>
      </c>
      <c r="D4185" s="10">
        <v>7</v>
      </c>
      <c r="E4185" s="11">
        <f t="shared" si="66"/>
        <v>531</v>
      </c>
    </row>
    <row r="4186" spans="1:5" x14ac:dyDescent="0.25">
      <c r="A4186" s="12" t="s">
        <v>165</v>
      </c>
      <c r="B4186" s="13">
        <v>297</v>
      </c>
      <c r="C4186" s="14">
        <v>232</v>
      </c>
      <c r="D4186" s="14">
        <v>4</v>
      </c>
      <c r="E4186" s="15">
        <f t="shared" si="66"/>
        <v>533</v>
      </c>
    </row>
    <row r="4187" spans="1:5" x14ac:dyDescent="0.25">
      <c r="A4187" s="8" t="s">
        <v>165</v>
      </c>
      <c r="B4187" s="9">
        <v>330</v>
      </c>
      <c r="C4187" s="10">
        <v>266</v>
      </c>
      <c r="D4187" s="10">
        <v>4</v>
      </c>
      <c r="E4187" s="11">
        <f t="shared" si="66"/>
        <v>600</v>
      </c>
    </row>
    <row r="4188" spans="1:5" x14ac:dyDescent="0.25">
      <c r="A4188" s="12" t="s">
        <v>165</v>
      </c>
      <c r="B4188" s="13">
        <v>318</v>
      </c>
      <c r="C4188" s="14">
        <v>269</v>
      </c>
      <c r="D4188" s="14">
        <v>10</v>
      </c>
      <c r="E4188" s="15">
        <f t="shared" si="66"/>
        <v>597</v>
      </c>
    </row>
    <row r="4189" spans="1:5" x14ac:dyDescent="0.25">
      <c r="A4189" s="8" t="s">
        <v>165</v>
      </c>
      <c r="B4189" s="9">
        <v>323</v>
      </c>
      <c r="C4189" s="10">
        <v>260</v>
      </c>
      <c r="D4189" s="10">
        <v>11</v>
      </c>
      <c r="E4189" s="11">
        <f t="shared" si="66"/>
        <v>594</v>
      </c>
    </row>
    <row r="4190" spans="1:5" x14ac:dyDescent="0.25">
      <c r="A4190" s="12" t="s">
        <v>165</v>
      </c>
      <c r="B4190" s="13">
        <v>309</v>
      </c>
      <c r="C4190" s="14">
        <v>277</v>
      </c>
      <c r="D4190" s="14">
        <v>2</v>
      </c>
      <c r="E4190" s="15">
        <f t="shared" si="66"/>
        <v>588</v>
      </c>
    </row>
    <row r="4191" spans="1:5" x14ac:dyDescent="0.25">
      <c r="A4191" s="8" t="s">
        <v>165</v>
      </c>
      <c r="B4191" s="9">
        <v>309</v>
      </c>
      <c r="C4191" s="10">
        <v>243</v>
      </c>
      <c r="D4191" s="10">
        <v>12</v>
      </c>
      <c r="E4191" s="11">
        <f t="shared" si="66"/>
        <v>564</v>
      </c>
    </row>
    <row r="4192" spans="1:5" x14ac:dyDescent="0.25">
      <c r="A4192" s="12" t="s">
        <v>165</v>
      </c>
      <c r="B4192" s="13">
        <v>343</v>
      </c>
      <c r="C4192" s="14">
        <v>261</v>
      </c>
      <c r="D4192" s="14">
        <v>7</v>
      </c>
      <c r="E4192" s="15">
        <f t="shared" si="66"/>
        <v>611</v>
      </c>
    </row>
    <row r="4193" spans="1:5" x14ac:dyDescent="0.25">
      <c r="A4193" s="8" t="s">
        <v>165</v>
      </c>
      <c r="B4193" s="9">
        <v>372</v>
      </c>
      <c r="C4193" s="10">
        <v>306</v>
      </c>
      <c r="D4193" s="10">
        <v>8</v>
      </c>
      <c r="E4193" s="11">
        <f t="shared" si="66"/>
        <v>686</v>
      </c>
    </row>
    <row r="4194" spans="1:5" x14ac:dyDescent="0.25">
      <c r="A4194" s="12" t="s">
        <v>165</v>
      </c>
      <c r="B4194" s="13">
        <v>349</v>
      </c>
      <c r="C4194" s="14">
        <v>238</v>
      </c>
      <c r="D4194" s="14">
        <v>8</v>
      </c>
      <c r="E4194" s="15">
        <f t="shared" si="66"/>
        <v>595</v>
      </c>
    </row>
    <row r="4195" spans="1:5" x14ac:dyDescent="0.25">
      <c r="A4195" s="8" t="s">
        <v>165</v>
      </c>
      <c r="B4195" s="9">
        <v>371</v>
      </c>
      <c r="C4195" s="10">
        <v>239</v>
      </c>
      <c r="D4195" s="10">
        <v>15</v>
      </c>
      <c r="E4195" s="11">
        <f t="shared" si="66"/>
        <v>625</v>
      </c>
    </row>
    <row r="4196" spans="1:5" x14ac:dyDescent="0.25">
      <c r="A4196" s="12" t="s">
        <v>165</v>
      </c>
      <c r="B4196" s="13">
        <v>394</v>
      </c>
      <c r="C4196" s="14">
        <v>306</v>
      </c>
      <c r="D4196" s="14">
        <v>12</v>
      </c>
      <c r="E4196" s="15">
        <f t="shared" si="66"/>
        <v>712</v>
      </c>
    </row>
    <row r="4197" spans="1:5" x14ac:dyDescent="0.25">
      <c r="A4197" s="8" t="s">
        <v>165</v>
      </c>
      <c r="B4197" s="9">
        <v>382</v>
      </c>
      <c r="C4197" s="10">
        <v>306</v>
      </c>
      <c r="D4197" s="10">
        <v>3</v>
      </c>
      <c r="E4197" s="11">
        <f t="shared" si="66"/>
        <v>691</v>
      </c>
    </row>
    <row r="4198" spans="1:5" x14ac:dyDescent="0.25">
      <c r="A4198" s="12" t="s">
        <v>165</v>
      </c>
      <c r="B4198" s="13">
        <v>402</v>
      </c>
      <c r="C4198" s="14">
        <v>296</v>
      </c>
      <c r="D4198" s="14">
        <v>16</v>
      </c>
      <c r="E4198" s="15">
        <f t="shared" si="66"/>
        <v>714</v>
      </c>
    </row>
    <row r="4199" spans="1:5" x14ac:dyDescent="0.25">
      <c r="A4199" s="8" t="s">
        <v>165</v>
      </c>
      <c r="B4199" s="9">
        <v>414</v>
      </c>
      <c r="C4199" s="10">
        <v>299</v>
      </c>
      <c r="D4199" s="10">
        <v>15</v>
      </c>
      <c r="E4199" s="11">
        <f t="shared" si="66"/>
        <v>728</v>
      </c>
    </row>
    <row r="4200" spans="1:5" x14ac:dyDescent="0.25">
      <c r="A4200" s="12" t="s">
        <v>165</v>
      </c>
      <c r="B4200" s="13">
        <v>381</v>
      </c>
      <c r="C4200" s="14">
        <v>237</v>
      </c>
      <c r="D4200" s="14">
        <v>15</v>
      </c>
      <c r="E4200" s="15">
        <f t="shared" si="66"/>
        <v>633</v>
      </c>
    </row>
    <row r="4201" spans="1:5" x14ac:dyDescent="0.25">
      <c r="A4201" s="8" t="s">
        <v>165</v>
      </c>
      <c r="B4201" s="9">
        <v>395</v>
      </c>
      <c r="C4201" s="10">
        <v>261</v>
      </c>
      <c r="D4201" s="10">
        <v>11</v>
      </c>
      <c r="E4201" s="11">
        <f t="shared" si="66"/>
        <v>667</v>
      </c>
    </row>
    <row r="4202" spans="1:5" x14ac:dyDescent="0.25">
      <c r="A4202" s="12" t="s">
        <v>165</v>
      </c>
      <c r="B4202" s="13">
        <v>460</v>
      </c>
      <c r="C4202" s="14">
        <v>270</v>
      </c>
      <c r="D4202" s="14">
        <v>6</v>
      </c>
      <c r="E4202" s="15">
        <f t="shared" si="66"/>
        <v>736</v>
      </c>
    </row>
    <row r="4203" spans="1:5" x14ac:dyDescent="0.25">
      <c r="A4203" s="8" t="s">
        <v>165</v>
      </c>
      <c r="B4203" s="9">
        <v>546</v>
      </c>
      <c r="C4203" s="10">
        <v>254</v>
      </c>
      <c r="D4203" s="10">
        <v>5</v>
      </c>
      <c r="E4203" s="11">
        <f t="shared" si="66"/>
        <v>805</v>
      </c>
    </row>
    <row r="4204" spans="1:5" x14ac:dyDescent="0.25">
      <c r="A4204" s="12" t="s">
        <v>165</v>
      </c>
      <c r="B4204" s="13">
        <v>590</v>
      </c>
      <c r="C4204" s="14">
        <v>217</v>
      </c>
      <c r="D4204" s="14">
        <v>8</v>
      </c>
      <c r="E4204" s="15">
        <f t="shared" si="66"/>
        <v>815</v>
      </c>
    </row>
    <row r="4205" spans="1:5" x14ac:dyDescent="0.25">
      <c r="A4205" s="8" t="s">
        <v>165</v>
      </c>
      <c r="B4205" s="9">
        <v>591</v>
      </c>
      <c r="C4205" s="10">
        <v>229</v>
      </c>
      <c r="D4205" s="10">
        <v>8</v>
      </c>
      <c r="E4205" s="11">
        <f t="shared" si="66"/>
        <v>828</v>
      </c>
    </row>
    <row r="4206" spans="1:5" x14ac:dyDescent="0.25">
      <c r="A4206" s="12" t="s">
        <v>165</v>
      </c>
      <c r="B4206" s="13">
        <v>610</v>
      </c>
      <c r="C4206" s="14">
        <v>236</v>
      </c>
      <c r="D4206" s="14">
        <v>17</v>
      </c>
      <c r="E4206" s="15">
        <f t="shared" si="66"/>
        <v>863</v>
      </c>
    </row>
    <row r="4207" spans="1:5" x14ac:dyDescent="0.25">
      <c r="A4207" s="8" t="s">
        <v>165</v>
      </c>
      <c r="B4207" s="9">
        <v>521</v>
      </c>
      <c r="C4207" s="10">
        <v>246</v>
      </c>
      <c r="D4207" s="10">
        <v>10</v>
      </c>
      <c r="E4207" s="11">
        <f t="shared" si="66"/>
        <v>777</v>
      </c>
    </row>
    <row r="4208" spans="1:5" x14ac:dyDescent="0.25">
      <c r="A4208" s="12" t="s">
        <v>165</v>
      </c>
      <c r="B4208" s="13">
        <v>449</v>
      </c>
      <c r="C4208" s="14">
        <v>262</v>
      </c>
      <c r="D4208" s="14">
        <v>9</v>
      </c>
      <c r="E4208" s="15">
        <f t="shared" si="66"/>
        <v>720</v>
      </c>
    </row>
    <row r="4209" spans="1:5" x14ac:dyDescent="0.25">
      <c r="A4209" s="8" t="s">
        <v>165</v>
      </c>
      <c r="B4209" s="9">
        <v>451</v>
      </c>
      <c r="C4209" s="10">
        <v>240</v>
      </c>
      <c r="D4209" s="10">
        <v>16</v>
      </c>
      <c r="E4209" s="11">
        <f t="shared" si="66"/>
        <v>707</v>
      </c>
    </row>
    <row r="4210" spans="1:5" x14ac:dyDescent="0.25">
      <c r="A4210" s="12" t="s">
        <v>165</v>
      </c>
      <c r="B4210" s="13">
        <v>376</v>
      </c>
      <c r="C4210" s="14">
        <v>278</v>
      </c>
      <c r="D4210" s="14">
        <v>7</v>
      </c>
      <c r="E4210" s="15">
        <f t="shared" si="66"/>
        <v>661</v>
      </c>
    </row>
    <row r="4211" spans="1:5" x14ac:dyDescent="0.25">
      <c r="A4211" s="8" t="s">
        <v>165</v>
      </c>
      <c r="B4211" s="73">
        <v>379</v>
      </c>
      <c r="C4211" s="74">
        <v>269</v>
      </c>
      <c r="D4211" s="74">
        <v>10</v>
      </c>
      <c r="E4211" s="75">
        <f t="shared" si="66"/>
        <v>658</v>
      </c>
    </row>
    <row r="4212" spans="1:5" x14ac:dyDescent="0.25">
      <c r="A4212" s="12" t="s">
        <v>165</v>
      </c>
      <c r="B4212" s="13">
        <v>310</v>
      </c>
      <c r="C4212" s="14">
        <v>262</v>
      </c>
      <c r="D4212" s="14">
        <v>5</v>
      </c>
      <c r="E4212" s="15">
        <f t="shared" si="66"/>
        <v>577</v>
      </c>
    </row>
    <row r="4213" spans="1:5" x14ac:dyDescent="0.25">
      <c r="A4213" s="8" t="s">
        <v>165</v>
      </c>
      <c r="B4213" s="9">
        <v>364</v>
      </c>
      <c r="C4213" s="10">
        <v>326</v>
      </c>
      <c r="D4213" s="10">
        <v>13</v>
      </c>
      <c r="E4213" s="11">
        <f t="shared" si="66"/>
        <v>703</v>
      </c>
    </row>
    <row r="4214" spans="1:5" x14ac:dyDescent="0.25">
      <c r="A4214" s="12" t="s">
        <v>165</v>
      </c>
      <c r="B4214" s="13">
        <v>429</v>
      </c>
      <c r="C4214" s="14">
        <v>274</v>
      </c>
      <c r="D4214" s="14">
        <v>7</v>
      </c>
      <c r="E4214" s="15">
        <f t="shared" si="66"/>
        <v>710</v>
      </c>
    </row>
    <row r="4215" spans="1:5" x14ac:dyDescent="0.25">
      <c r="A4215" s="8" t="s">
        <v>165</v>
      </c>
      <c r="B4215" s="9">
        <v>407</v>
      </c>
      <c r="C4215" s="10">
        <v>297</v>
      </c>
      <c r="D4215" s="10">
        <v>8</v>
      </c>
      <c r="E4215" s="11">
        <f t="shared" si="66"/>
        <v>712</v>
      </c>
    </row>
    <row r="4216" spans="1:5" x14ac:dyDescent="0.25">
      <c r="A4216" s="12" t="s">
        <v>165</v>
      </c>
      <c r="B4216" s="13">
        <v>212</v>
      </c>
      <c r="C4216" s="14">
        <v>155</v>
      </c>
      <c r="D4216" s="14">
        <v>2</v>
      </c>
      <c r="E4216" s="15">
        <f t="shared" si="66"/>
        <v>369</v>
      </c>
    </row>
    <row r="4217" spans="1:5" ht="15.75" thickBot="1" x14ac:dyDescent="0.3">
      <c r="A4217" s="76" t="s">
        <v>165</v>
      </c>
      <c r="B4217" s="69">
        <f>SUM(B4164:B4216)</f>
        <v>18492</v>
      </c>
      <c r="C4217" s="69">
        <f>SUM(C4164:C4216)</f>
        <v>13317</v>
      </c>
      <c r="D4217" s="69">
        <f>SUM(D4164:D4216)</f>
        <v>462</v>
      </c>
      <c r="E4217" s="69">
        <f t="shared" si="66"/>
        <v>32271</v>
      </c>
    </row>
    <row r="4218" spans="1:5" x14ac:dyDescent="0.25">
      <c r="A4218" s="4" t="s">
        <v>166</v>
      </c>
      <c r="B4218" s="5">
        <v>0</v>
      </c>
      <c r="C4218" s="6">
        <v>0</v>
      </c>
      <c r="D4218" s="6">
        <v>0</v>
      </c>
      <c r="E4218" s="7">
        <f t="shared" si="66"/>
        <v>0</v>
      </c>
    </row>
    <row r="4219" spans="1:5" x14ac:dyDescent="0.25">
      <c r="A4219" s="8" t="s">
        <v>166</v>
      </c>
      <c r="B4219" s="9">
        <v>0</v>
      </c>
      <c r="C4219" s="10">
        <v>0</v>
      </c>
      <c r="D4219" s="10">
        <v>0</v>
      </c>
      <c r="E4219" s="11">
        <f t="shared" si="66"/>
        <v>0</v>
      </c>
    </row>
    <row r="4220" spans="1:5" x14ac:dyDescent="0.25">
      <c r="A4220" s="12" t="s">
        <v>166</v>
      </c>
      <c r="B4220" s="13">
        <v>1</v>
      </c>
      <c r="C4220" s="14">
        <v>0</v>
      </c>
      <c r="D4220" s="14">
        <v>0</v>
      </c>
      <c r="E4220" s="15">
        <f t="shared" si="66"/>
        <v>1</v>
      </c>
    </row>
    <row r="4221" spans="1:5" x14ac:dyDescent="0.25">
      <c r="A4221" s="8" t="s">
        <v>166</v>
      </c>
      <c r="B4221" s="9">
        <v>0</v>
      </c>
      <c r="C4221" s="10">
        <v>0</v>
      </c>
      <c r="D4221" s="10">
        <v>0</v>
      </c>
      <c r="E4221" s="11">
        <f t="shared" si="66"/>
        <v>0</v>
      </c>
    </row>
    <row r="4222" spans="1:5" x14ac:dyDescent="0.25">
      <c r="A4222" s="12" t="s">
        <v>166</v>
      </c>
      <c r="B4222" s="13">
        <v>0</v>
      </c>
      <c r="C4222" s="14">
        <v>0</v>
      </c>
      <c r="D4222" s="14">
        <v>0</v>
      </c>
      <c r="E4222" s="15">
        <f t="shared" si="66"/>
        <v>0</v>
      </c>
    </row>
    <row r="4223" spans="1:5" x14ac:dyDescent="0.25">
      <c r="A4223" s="8" t="s">
        <v>166</v>
      </c>
      <c r="B4223" s="9">
        <v>0</v>
      </c>
      <c r="C4223" s="10">
        <v>0</v>
      </c>
      <c r="D4223" s="10">
        <v>0</v>
      </c>
      <c r="E4223" s="11">
        <f t="shared" si="66"/>
        <v>0</v>
      </c>
    </row>
    <row r="4224" spans="1:5" x14ac:dyDescent="0.25">
      <c r="A4224" s="12" t="s">
        <v>166</v>
      </c>
      <c r="B4224" s="13">
        <v>0</v>
      </c>
      <c r="C4224" s="14">
        <v>0</v>
      </c>
      <c r="D4224" s="14">
        <v>0</v>
      </c>
      <c r="E4224" s="15">
        <f t="shared" si="66"/>
        <v>0</v>
      </c>
    </row>
    <row r="4225" spans="1:5" x14ac:dyDescent="0.25">
      <c r="A4225" s="8" t="s">
        <v>166</v>
      </c>
      <c r="B4225" s="9">
        <v>0</v>
      </c>
      <c r="C4225" s="10">
        <v>0</v>
      </c>
      <c r="D4225" s="10">
        <v>0</v>
      </c>
      <c r="E4225" s="11">
        <f t="shared" si="66"/>
        <v>0</v>
      </c>
    </row>
    <row r="4226" spans="1:5" x14ac:dyDescent="0.25">
      <c r="A4226" s="12" t="s">
        <v>166</v>
      </c>
      <c r="B4226" s="13">
        <v>0</v>
      </c>
      <c r="C4226" s="14">
        <v>0</v>
      </c>
      <c r="D4226" s="14">
        <v>0</v>
      </c>
      <c r="E4226" s="15">
        <f t="shared" si="66"/>
        <v>0</v>
      </c>
    </row>
    <row r="4227" spans="1:5" x14ac:dyDescent="0.25">
      <c r="A4227" s="8" t="s">
        <v>166</v>
      </c>
      <c r="B4227" s="9">
        <v>0</v>
      </c>
      <c r="C4227" s="10">
        <v>0</v>
      </c>
      <c r="D4227" s="10">
        <v>0</v>
      </c>
      <c r="E4227" s="11">
        <f t="shared" si="66"/>
        <v>0</v>
      </c>
    </row>
    <row r="4228" spans="1:5" x14ac:dyDescent="0.25">
      <c r="A4228" s="12" t="s">
        <v>166</v>
      </c>
      <c r="B4228" s="70">
        <v>0</v>
      </c>
      <c r="C4228" s="71">
        <v>0</v>
      </c>
      <c r="D4228" s="71">
        <v>0</v>
      </c>
      <c r="E4228" s="72">
        <f t="shared" si="66"/>
        <v>0</v>
      </c>
    </row>
    <row r="4229" spans="1:5" x14ac:dyDescent="0.25">
      <c r="A4229" s="8" t="s">
        <v>166</v>
      </c>
      <c r="B4229" s="9">
        <v>0</v>
      </c>
      <c r="C4229" s="10">
        <v>0</v>
      </c>
      <c r="D4229" s="10">
        <v>0</v>
      </c>
      <c r="E4229" s="11">
        <f t="shared" si="66"/>
        <v>0</v>
      </c>
    </row>
    <row r="4230" spans="1:5" x14ac:dyDescent="0.25">
      <c r="A4230" s="12" t="s">
        <v>166</v>
      </c>
      <c r="B4230" s="13">
        <v>0</v>
      </c>
      <c r="C4230" s="14">
        <v>0</v>
      </c>
      <c r="D4230" s="14">
        <v>0</v>
      </c>
      <c r="E4230" s="15">
        <f t="shared" si="66"/>
        <v>0</v>
      </c>
    </row>
    <row r="4231" spans="1:5" x14ac:dyDescent="0.25">
      <c r="A4231" s="8" t="s">
        <v>166</v>
      </c>
      <c r="B4231" s="9">
        <v>0</v>
      </c>
      <c r="C4231" s="10">
        <v>0</v>
      </c>
      <c r="D4231" s="10">
        <v>0</v>
      </c>
      <c r="E4231" s="11">
        <f t="shared" ref="E4231:E4294" si="67">SUM(B4231:D4231)</f>
        <v>0</v>
      </c>
    </row>
    <row r="4232" spans="1:5" x14ac:dyDescent="0.25">
      <c r="A4232" s="12" t="s">
        <v>166</v>
      </c>
      <c r="B4232" s="13">
        <v>0</v>
      </c>
      <c r="C4232" s="14">
        <v>0</v>
      </c>
      <c r="D4232" s="14">
        <v>0</v>
      </c>
      <c r="E4232" s="15">
        <f t="shared" si="67"/>
        <v>0</v>
      </c>
    </row>
    <row r="4233" spans="1:5" x14ac:dyDescent="0.25">
      <c r="A4233" s="8" t="s">
        <v>166</v>
      </c>
      <c r="B4233" s="9">
        <v>0</v>
      </c>
      <c r="C4233" s="10">
        <v>0</v>
      </c>
      <c r="D4233" s="10">
        <v>0</v>
      </c>
      <c r="E4233" s="11">
        <f t="shared" si="67"/>
        <v>0</v>
      </c>
    </row>
    <row r="4234" spans="1:5" x14ac:dyDescent="0.25">
      <c r="A4234" s="12" t="s">
        <v>166</v>
      </c>
      <c r="B4234" s="13">
        <v>1</v>
      </c>
      <c r="C4234" s="14">
        <v>0</v>
      </c>
      <c r="D4234" s="14">
        <v>0</v>
      </c>
      <c r="E4234" s="15">
        <f t="shared" si="67"/>
        <v>1</v>
      </c>
    </row>
    <row r="4235" spans="1:5" x14ac:dyDescent="0.25">
      <c r="A4235" s="8" t="s">
        <v>166</v>
      </c>
      <c r="B4235" s="9">
        <v>1</v>
      </c>
      <c r="C4235" s="10">
        <v>0</v>
      </c>
      <c r="D4235" s="10">
        <v>0</v>
      </c>
      <c r="E4235" s="11">
        <f t="shared" si="67"/>
        <v>1</v>
      </c>
    </row>
    <row r="4236" spans="1:5" x14ac:dyDescent="0.25">
      <c r="A4236" s="12" t="s">
        <v>166</v>
      </c>
      <c r="B4236" s="13">
        <v>1</v>
      </c>
      <c r="C4236" s="14">
        <v>0</v>
      </c>
      <c r="D4236" s="14">
        <v>0</v>
      </c>
      <c r="E4236" s="15">
        <f t="shared" si="67"/>
        <v>1</v>
      </c>
    </row>
    <row r="4237" spans="1:5" x14ac:dyDescent="0.25">
      <c r="A4237" s="8" t="s">
        <v>166</v>
      </c>
      <c r="B4237" s="9">
        <v>0</v>
      </c>
      <c r="C4237" s="10">
        <v>0</v>
      </c>
      <c r="D4237" s="10">
        <v>0</v>
      </c>
      <c r="E4237" s="11">
        <f t="shared" si="67"/>
        <v>0</v>
      </c>
    </row>
    <row r="4238" spans="1:5" x14ac:dyDescent="0.25">
      <c r="A4238" s="12" t="s">
        <v>166</v>
      </c>
      <c r="B4238" s="13">
        <v>1</v>
      </c>
      <c r="C4238" s="14">
        <v>0</v>
      </c>
      <c r="D4238" s="14">
        <v>0</v>
      </c>
      <c r="E4238" s="15">
        <f t="shared" si="67"/>
        <v>1</v>
      </c>
    </row>
    <row r="4239" spans="1:5" x14ac:dyDescent="0.25">
      <c r="A4239" s="8" t="s">
        <v>166</v>
      </c>
      <c r="B4239" s="9">
        <v>1</v>
      </c>
      <c r="C4239" s="10">
        <v>0</v>
      </c>
      <c r="D4239" s="10">
        <v>0</v>
      </c>
      <c r="E4239" s="11">
        <f t="shared" si="67"/>
        <v>1</v>
      </c>
    </row>
    <row r="4240" spans="1:5" x14ac:dyDescent="0.25">
      <c r="A4240" s="12" t="s">
        <v>166</v>
      </c>
      <c r="B4240" s="13">
        <v>0</v>
      </c>
      <c r="C4240" s="14">
        <v>0</v>
      </c>
      <c r="D4240" s="14">
        <v>0</v>
      </c>
      <c r="E4240" s="15">
        <f t="shared" si="67"/>
        <v>0</v>
      </c>
    </row>
    <row r="4241" spans="1:5" x14ac:dyDescent="0.25">
      <c r="A4241" s="8" t="s">
        <v>166</v>
      </c>
      <c r="B4241" s="9">
        <v>0</v>
      </c>
      <c r="C4241" s="10">
        <v>0</v>
      </c>
      <c r="D4241" s="10">
        <v>0</v>
      </c>
      <c r="E4241" s="11">
        <f t="shared" si="67"/>
        <v>0</v>
      </c>
    </row>
    <row r="4242" spans="1:5" x14ac:dyDescent="0.25">
      <c r="A4242" s="12" t="s">
        <v>166</v>
      </c>
      <c r="B4242" s="13">
        <v>1</v>
      </c>
      <c r="C4242" s="14">
        <v>0</v>
      </c>
      <c r="D4242" s="14">
        <v>0</v>
      </c>
      <c r="E4242" s="15">
        <f t="shared" si="67"/>
        <v>1</v>
      </c>
    </row>
    <row r="4243" spans="1:5" x14ac:dyDescent="0.25">
      <c r="A4243" s="8" t="s">
        <v>166</v>
      </c>
      <c r="B4243" s="9">
        <v>0</v>
      </c>
      <c r="C4243" s="10">
        <v>0</v>
      </c>
      <c r="D4243" s="10">
        <v>0</v>
      </c>
      <c r="E4243" s="11">
        <f t="shared" si="67"/>
        <v>0</v>
      </c>
    </row>
    <row r="4244" spans="1:5" x14ac:dyDescent="0.25">
      <c r="A4244" s="12" t="s">
        <v>166</v>
      </c>
      <c r="B4244" s="13">
        <v>0</v>
      </c>
      <c r="C4244" s="14">
        <v>0</v>
      </c>
      <c r="D4244" s="14">
        <v>0</v>
      </c>
      <c r="E4244" s="15">
        <f t="shared" si="67"/>
        <v>0</v>
      </c>
    </row>
    <row r="4245" spans="1:5" x14ac:dyDescent="0.25">
      <c r="A4245" s="8" t="s">
        <v>166</v>
      </c>
      <c r="B4245" s="9">
        <v>0</v>
      </c>
      <c r="C4245" s="10">
        <v>0</v>
      </c>
      <c r="D4245" s="10">
        <v>0</v>
      </c>
      <c r="E4245" s="11">
        <f t="shared" si="67"/>
        <v>0</v>
      </c>
    </row>
    <row r="4246" spans="1:5" x14ac:dyDescent="0.25">
      <c r="A4246" s="12" t="s">
        <v>166</v>
      </c>
      <c r="B4246" s="13">
        <v>1</v>
      </c>
      <c r="C4246" s="14">
        <v>0</v>
      </c>
      <c r="D4246" s="14">
        <v>0</v>
      </c>
      <c r="E4246" s="15">
        <f t="shared" si="67"/>
        <v>1</v>
      </c>
    </row>
    <row r="4247" spans="1:5" x14ac:dyDescent="0.25">
      <c r="A4247" s="8" t="s">
        <v>166</v>
      </c>
      <c r="B4247" s="9">
        <v>2</v>
      </c>
      <c r="C4247" s="10">
        <v>0</v>
      </c>
      <c r="D4247" s="10">
        <v>0</v>
      </c>
      <c r="E4247" s="11">
        <f t="shared" si="67"/>
        <v>2</v>
      </c>
    </row>
    <row r="4248" spans="1:5" x14ac:dyDescent="0.25">
      <c r="A4248" s="12" t="s">
        <v>166</v>
      </c>
      <c r="B4248" s="13">
        <v>0</v>
      </c>
      <c r="C4248" s="14">
        <v>0</v>
      </c>
      <c r="D4248" s="14">
        <v>0</v>
      </c>
      <c r="E4248" s="15">
        <f t="shared" si="67"/>
        <v>0</v>
      </c>
    </row>
    <row r="4249" spans="1:5" x14ac:dyDescent="0.25">
      <c r="A4249" s="8" t="s">
        <v>166</v>
      </c>
      <c r="B4249" s="9">
        <v>0</v>
      </c>
      <c r="C4249" s="10">
        <v>0</v>
      </c>
      <c r="D4249" s="10">
        <v>0</v>
      </c>
      <c r="E4249" s="11">
        <f t="shared" si="67"/>
        <v>0</v>
      </c>
    </row>
    <row r="4250" spans="1:5" x14ac:dyDescent="0.25">
      <c r="A4250" s="12" t="s">
        <v>166</v>
      </c>
      <c r="B4250" s="13">
        <v>0</v>
      </c>
      <c r="C4250" s="14">
        <v>0</v>
      </c>
      <c r="D4250" s="14">
        <v>0</v>
      </c>
      <c r="E4250" s="15">
        <f t="shared" si="67"/>
        <v>0</v>
      </c>
    </row>
    <row r="4251" spans="1:5" x14ac:dyDescent="0.25">
      <c r="A4251" s="8" t="s">
        <v>166</v>
      </c>
      <c r="B4251" s="9">
        <v>1</v>
      </c>
      <c r="C4251" s="10">
        <v>0</v>
      </c>
      <c r="D4251" s="10">
        <v>0</v>
      </c>
      <c r="E4251" s="11">
        <f t="shared" si="67"/>
        <v>1</v>
      </c>
    </row>
    <row r="4252" spans="1:5" x14ac:dyDescent="0.25">
      <c r="A4252" s="12" t="s">
        <v>166</v>
      </c>
      <c r="B4252" s="13">
        <v>0</v>
      </c>
      <c r="C4252" s="14">
        <v>0</v>
      </c>
      <c r="D4252" s="14">
        <v>0</v>
      </c>
      <c r="E4252" s="15">
        <f t="shared" si="67"/>
        <v>0</v>
      </c>
    </row>
    <row r="4253" spans="1:5" x14ac:dyDescent="0.25">
      <c r="A4253" s="8" t="s">
        <v>166</v>
      </c>
      <c r="B4253" s="9">
        <v>0</v>
      </c>
      <c r="C4253" s="10">
        <v>0</v>
      </c>
      <c r="D4253" s="10">
        <v>0</v>
      </c>
      <c r="E4253" s="11">
        <f t="shared" si="67"/>
        <v>0</v>
      </c>
    </row>
    <row r="4254" spans="1:5" x14ac:dyDescent="0.25">
      <c r="A4254" s="12" t="s">
        <v>166</v>
      </c>
      <c r="B4254" s="13">
        <v>0</v>
      </c>
      <c r="C4254" s="14">
        <v>0</v>
      </c>
      <c r="D4254" s="14">
        <v>0</v>
      </c>
      <c r="E4254" s="15">
        <f t="shared" si="67"/>
        <v>0</v>
      </c>
    </row>
    <row r="4255" spans="1:5" x14ac:dyDescent="0.25">
      <c r="A4255" s="8" t="s">
        <v>166</v>
      </c>
      <c r="B4255" s="9">
        <v>1</v>
      </c>
      <c r="C4255" s="10">
        <v>0</v>
      </c>
      <c r="D4255" s="10">
        <v>0</v>
      </c>
      <c r="E4255" s="11">
        <f t="shared" si="67"/>
        <v>1</v>
      </c>
    </row>
    <row r="4256" spans="1:5" x14ac:dyDescent="0.25">
      <c r="A4256" s="12" t="s">
        <v>166</v>
      </c>
      <c r="B4256" s="13">
        <v>0</v>
      </c>
      <c r="C4256" s="14">
        <v>0</v>
      </c>
      <c r="D4256" s="14">
        <v>0</v>
      </c>
      <c r="E4256" s="15">
        <f t="shared" si="67"/>
        <v>0</v>
      </c>
    </row>
    <row r="4257" spans="1:5" x14ac:dyDescent="0.25">
      <c r="A4257" s="8" t="s">
        <v>166</v>
      </c>
      <c r="B4257" s="9">
        <v>0</v>
      </c>
      <c r="C4257" s="10">
        <v>0</v>
      </c>
      <c r="D4257" s="10">
        <v>0</v>
      </c>
      <c r="E4257" s="11">
        <f t="shared" si="67"/>
        <v>0</v>
      </c>
    </row>
    <row r="4258" spans="1:5" x14ac:dyDescent="0.25">
      <c r="A4258" s="12" t="s">
        <v>166</v>
      </c>
      <c r="B4258" s="13">
        <v>0</v>
      </c>
      <c r="C4258" s="14">
        <v>0</v>
      </c>
      <c r="D4258" s="14">
        <v>0</v>
      </c>
      <c r="E4258" s="15">
        <f t="shared" si="67"/>
        <v>0</v>
      </c>
    </row>
    <row r="4259" spans="1:5" x14ac:dyDescent="0.25">
      <c r="A4259" s="8" t="s">
        <v>166</v>
      </c>
      <c r="B4259" s="9">
        <v>1</v>
      </c>
      <c r="C4259" s="10">
        <v>0</v>
      </c>
      <c r="D4259" s="10">
        <v>0</v>
      </c>
      <c r="E4259" s="11">
        <f t="shared" si="67"/>
        <v>1</v>
      </c>
    </row>
    <row r="4260" spans="1:5" x14ac:dyDescent="0.25">
      <c r="A4260" s="12" t="s">
        <v>166</v>
      </c>
      <c r="B4260" s="13">
        <v>2</v>
      </c>
      <c r="C4260" s="14">
        <v>0</v>
      </c>
      <c r="D4260" s="14">
        <v>0</v>
      </c>
      <c r="E4260" s="15">
        <f t="shared" si="67"/>
        <v>2</v>
      </c>
    </row>
    <row r="4261" spans="1:5" x14ac:dyDescent="0.25">
      <c r="A4261" s="8" t="s">
        <v>166</v>
      </c>
      <c r="B4261" s="9">
        <v>0</v>
      </c>
      <c r="C4261" s="10">
        <v>0</v>
      </c>
      <c r="D4261" s="10">
        <v>0</v>
      </c>
      <c r="E4261" s="11">
        <f t="shared" si="67"/>
        <v>0</v>
      </c>
    </row>
    <row r="4262" spans="1:5" x14ac:dyDescent="0.25">
      <c r="A4262" s="12" t="s">
        <v>166</v>
      </c>
      <c r="B4262" s="13">
        <v>1</v>
      </c>
      <c r="C4262" s="14">
        <v>0</v>
      </c>
      <c r="D4262" s="14">
        <v>0</v>
      </c>
      <c r="E4262" s="15">
        <f t="shared" si="67"/>
        <v>1</v>
      </c>
    </row>
    <row r="4263" spans="1:5" x14ac:dyDescent="0.25">
      <c r="A4263" s="8" t="s">
        <v>166</v>
      </c>
      <c r="B4263" s="9">
        <v>0</v>
      </c>
      <c r="C4263" s="10">
        <v>0</v>
      </c>
      <c r="D4263" s="10">
        <v>0</v>
      </c>
      <c r="E4263" s="11">
        <f t="shared" si="67"/>
        <v>0</v>
      </c>
    </row>
    <row r="4264" spans="1:5" x14ac:dyDescent="0.25">
      <c r="A4264" s="12" t="s">
        <v>166</v>
      </c>
      <c r="B4264" s="13">
        <v>1</v>
      </c>
      <c r="C4264" s="14">
        <v>0</v>
      </c>
      <c r="D4264" s="14">
        <v>0</v>
      </c>
      <c r="E4264" s="15">
        <f t="shared" si="67"/>
        <v>1</v>
      </c>
    </row>
    <row r="4265" spans="1:5" x14ac:dyDescent="0.25">
      <c r="A4265" s="8" t="s">
        <v>166</v>
      </c>
      <c r="B4265" s="73">
        <v>0</v>
      </c>
      <c r="C4265" s="74">
        <v>0</v>
      </c>
      <c r="D4265" s="74">
        <v>0</v>
      </c>
      <c r="E4265" s="75">
        <f t="shared" si="67"/>
        <v>0</v>
      </c>
    </row>
    <row r="4266" spans="1:5" x14ac:dyDescent="0.25">
      <c r="A4266" s="12" t="s">
        <v>166</v>
      </c>
      <c r="B4266" s="13">
        <v>1</v>
      </c>
      <c r="C4266" s="14">
        <v>0</v>
      </c>
      <c r="D4266" s="14">
        <v>0</v>
      </c>
      <c r="E4266" s="15">
        <f t="shared" si="67"/>
        <v>1</v>
      </c>
    </row>
    <row r="4267" spans="1:5" x14ac:dyDescent="0.25">
      <c r="A4267" s="8" t="s">
        <v>166</v>
      </c>
      <c r="B4267" s="9">
        <v>0</v>
      </c>
      <c r="C4267" s="10">
        <v>0</v>
      </c>
      <c r="D4267" s="10">
        <v>0</v>
      </c>
      <c r="E4267" s="11">
        <f t="shared" si="67"/>
        <v>0</v>
      </c>
    </row>
    <row r="4268" spans="1:5" x14ac:dyDescent="0.25">
      <c r="A4268" s="12" t="s">
        <v>166</v>
      </c>
      <c r="B4268" s="13">
        <v>0</v>
      </c>
      <c r="C4268" s="14">
        <v>0</v>
      </c>
      <c r="D4268" s="14">
        <v>0</v>
      </c>
      <c r="E4268" s="15">
        <f t="shared" si="67"/>
        <v>0</v>
      </c>
    </row>
    <row r="4269" spans="1:5" x14ac:dyDescent="0.25">
      <c r="A4269" s="8" t="s">
        <v>166</v>
      </c>
      <c r="B4269" s="9">
        <v>2</v>
      </c>
      <c r="C4269" s="10">
        <v>0</v>
      </c>
      <c r="D4269" s="10">
        <v>0</v>
      </c>
      <c r="E4269" s="11">
        <f t="shared" si="67"/>
        <v>2</v>
      </c>
    </row>
    <row r="4270" spans="1:5" x14ac:dyDescent="0.25">
      <c r="A4270" s="12" t="s">
        <v>166</v>
      </c>
      <c r="B4270" s="13">
        <v>0</v>
      </c>
      <c r="C4270" s="14">
        <v>0</v>
      </c>
      <c r="D4270" s="14">
        <v>0</v>
      </c>
      <c r="E4270" s="15">
        <f t="shared" si="67"/>
        <v>0</v>
      </c>
    </row>
    <row r="4271" spans="1:5" ht="15.75" thickBot="1" x14ac:dyDescent="0.3">
      <c r="A4271" s="76" t="s">
        <v>166</v>
      </c>
      <c r="B4271" s="69">
        <f>SUM(B4218:B4270)</f>
        <v>20</v>
      </c>
      <c r="C4271" s="69">
        <f>SUM(C4218:C4270)</f>
        <v>0</v>
      </c>
      <c r="D4271" s="69">
        <f>SUM(D4218:D4270)</f>
        <v>0</v>
      </c>
      <c r="E4271" s="69">
        <f t="shared" si="67"/>
        <v>20</v>
      </c>
    </row>
    <row r="4272" spans="1:5" x14ac:dyDescent="0.25">
      <c r="A4272" s="4" t="s">
        <v>167</v>
      </c>
      <c r="B4272" s="5">
        <v>0</v>
      </c>
      <c r="C4272" s="6">
        <v>1</v>
      </c>
      <c r="D4272" s="6">
        <v>0</v>
      </c>
      <c r="E4272" s="7">
        <f t="shared" si="67"/>
        <v>1</v>
      </c>
    </row>
    <row r="4273" spans="1:5" x14ac:dyDescent="0.25">
      <c r="A4273" s="8" t="s">
        <v>167</v>
      </c>
      <c r="B4273" s="9">
        <v>3</v>
      </c>
      <c r="C4273" s="10">
        <v>1</v>
      </c>
      <c r="D4273" s="10">
        <v>0</v>
      </c>
      <c r="E4273" s="11">
        <f t="shared" si="67"/>
        <v>4</v>
      </c>
    </row>
    <row r="4274" spans="1:5" x14ac:dyDescent="0.25">
      <c r="A4274" s="12" t="s">
        <v>167</v>
      </c>
      <c r="B4274" s="13">
        <v>4</v>
      </c>
      <c r="C4274" s="14">
        <v>5</v>
      </c>
      <c r="D4274" s="14">
        <v>1</v>
      </c>
      <c r="E4274" s="15">
        <f t="shared" si="67"/>
        <v>10</v>
      </c>
    </row>
    <row r="4275" spans="1:5" x14ac:dyDescent="0.25">
      <c r="A4275" s="8" t="s">
        <v>167</v>
      </c>
      <c r="B4275" s="9">
        <v>3</v>
      </c>
      <c r="C4275" s="10">
        <v>3</v>
      </c>
      <c r="D4275" s="10">
        <v>1</v>
      </c>
      <c r="E4275" s="11">
        <f t="shared" si="67"/>
        <v>7</v>
      </c>
    </row>
    <row r="4276" spans="1:5" x14ac:dyDescent="0.25">
      <c r="A4276" s="12" t="s">
        <v>167</v>
      </c>
      <c r="B4276" s="13">
        <v>3</v>
      </c>
      <c r="C4276" s="14">
        <v>4</v>
      </c>
      <c r="D4276" s="14">
        <v>0</v>
      </c>
      <c r="E4276" s="15">
        <f t="shared" si="67"/>
        <v>7</v>
      </c>
    </row>
    <row r="4277" spans="1:5" x14ac:dyDescent="0.25">
      <c r="A4277" s="8" t="s">
        <v>167</v>
      </c>
      <c r="B4277" s="9">
        <v>3</v>
      </c>
      <c r="C4277" s="10">
        <v>4</v>
      </c>
      <c r="D4277" s="10">
        <v>1</v>
      </c>
      <c r="E4277" s="11">
        <f t="shared" si="67"/>
        <v>8</v>
      </c>
    </row>
    <row r="4278" spans="1:5" x14ac:dyDescent="0.25">
      <c r="A4278" s="12" t="s">
        <v>167</v>
      </c>
      <c r="B4278" s="13">
        <v>7</v>
      </c>
      <c r="C4278" s="14">
        <v>7</v>
      </c>
      <c r="D4278" s="14">
        <v>1</v>
      </c>
      <c r="E4278" s="15">
        <f t="shared" si="67"/>
        <v>15</v>
      </c>
    </row>
    <row r="4279" spans="1:5" x14ac:dyDescent="0.25">
      <c r="A4279" s="8" t="s">
        <v>167</v>
      </c>
      <c r="B4279" s="9">
        <v>6</v>
      </c>
      <c r="C4279" s="10">
        <v>11</v>
      </c>
      <c r="D4279" s="10">
        <v>1</v>
      </c>
      <c r="E4279" s="11">
        <f t="shared" si="67"/>
        <v>18</v>
      </c>
    </row>
    <row r="4280" spans="1:5" x14ac:dyDescent="0.25">
      <c r="A4280" s="12" t="s">
        <v>167</v>
      </c>
      <c r="B4280" s="13">
        <v>8</v>
      </c>
      <c r="C4280" s="14">
        <v>2</v>
      </c>
      <c r="D4280" s="14">
        <v>0</v>
      </c>
      <c r="E4280" s="15">
        <f t="shared" si="67"/>
        <v>10</v>
      </c>
    </row>
    <row r="4281" spans="1:5" x14ac:dyDescent="0.25">
      <c r="A4281" s="8" t="s">
        <v>167</v>
      </c>
      <c r="B4281" s="9">
        <v>3</v>
      </c>
      <c r="C4281" s="10">
        <v>8</v>
      </c>
      <c r="D4281" s="10">
        <v>1</v>
      </c>
      <c r="E4281" s="11">
        <f t="shared" si="67"/>
        <v>12</v>
      </c>
    </row>
    <row r="4282" spans="1:5" x14ac:dyDescent="0.25">
      <c r="A4282" s="12" t="s">
        <v>167</v>
      </c>
      <c r="B4282" s="70">
        <v>6</v>
      </c>
      <c r="C4282" s="71">
        <v>5</v>
      </c>
      <c r="D4282" s="71">
        <v>0</v>
      </c>
      <c r="E4282" s="72">
        <f t="shared" si="67"/>
        <v>11</v>
      </c>
    </row>
    <row r="4283" spans="1:5" x14ac:dyDescent="0.25">
      <c r="A4283" s="8" t="s">
        <v>167</v>
      </c>
      <c r="B4283" s="9">
        <v>1</v>
      </c>
      <c r="C4283" s="10">
        <v>2</v>
      </c>
      <c r="D4283" s="10">
        <v>1</v>
      </c>
      <c r="E4283" s="11">
        <f t="shared" si="67"/>
        <v>4</v>
      </c>
    </row>
    <row r="4284" spans="1:5" x14ac:dyDescent="0.25">
      <c r="A4284" s="12" t="s">
        <v>167</v>
      </c>
      <c r="B4284" s="13">
        <v>8</v>
      </c>
      <c r="C4284" s="14">
        <v>4</v>
      </c>
      <c r="D4284" s="14">
        <v>1</v>
      </c>
      <c r="E4284" s="15">
        <f t="shared" si="67"/>
        <v>13</v>
      </c>
    </row>
    <row r="4285" spans="1:5" x14ac:dyDescent="0.25">
      <c r="A4285" s="8" t="s">
        <v>167</v>
      </c>
      <c r="B4285" s="9">
        <v>1</v>
      </c>
      <c r="C4285" s="10">
        <v>11</v>
      </c>
      <c r="D4285" s="10">
        <v>0</v>
      </c>
      <c r="E4285" s="11">
        <f t="shared" si="67"/>
        <v>12</v>
      </c>
    </row>
    <row r="4286" spans="1:5" x14ac:dyDescent="0.25">
      <c r="A4286" s="12" t="s">
        <v>167</v>
      </c>
      <c r="B4286" s="13">
        <v>1</v>
      </c>
      <c r="C4286" s="14">
        <v>4</v>
      </c>
      <c r="D4286" s="14">
        <v>0</v>
      </c>
      <c r="E4286" s="15">
        <f t="shared" si="67"/>
        <v>5</v>
      </c>
    </row>
    <row r="4287" spans="1:5" x14ac:dyDescent="0.25">
      <c r="A4287" s="8" t="s">
        <v>167</v>
      </c>
      <c r="B4287" s="9">
        <v>5</v>
      </c>
      <c r="C4287" s="10">
        <v>5</v>
      </c>
      <c r="D4287" s="10">
        <v>0</v>
      </c>
      <c r="E4287" s="11">
        <f t="shared" si="67"/>
        <v>10</v>
      </c>
    </row>
    <row r="4288" spans="1:5" x14ac:dyDescent="0.25">
      <c r="A4288" s="12" t="s">
        <v>167</v>
      </c>
      <c r="B4288" s="13">
        <v>3</v>
      </c>
      <c r="C4288" s="14">
        <v>8</v>
      </c>
      <c r="D4288" s="14">
        <v>0</v>
      </c>
      <c r="E4288" s="15">
        <f t="shared" si="67"/>
        <v>11</v>
      </c>
    </row>
    <row r="4289" spans="1:5" x14ac:dyDescent="0.25">
      <c r="A4289" s="8" t="s">
        <v>167</v>
      </c>
      <c r="B4289" s="9">
        <v>7</v>
      </c>
      <c r="C4289" s="10">
        <v>5</v>
      </c>
      <c r="D4289" s="10">
        <v>0</v>
      </c>
      <c r="E4289" s="11">
        <f t="shared" si="67"/>
        <v>12</v>
      </c>
    </row>
    <row r="4290" spans="1:5" x14ac:dyDescent="0.25">
      <c r="A4290" s="12" t="s">
        <v>167</v>
      </c>
      <c r="B4290" s="13">
        <v>1</v>
      </c>
      <c r="C4290" s="14">
        <v>6</v>
      </c>
      <c r="D4290" s="14">
        <v>0</v>
      </c>
      <c r="E4290" s="15">
        <f t="shared" si="67"/>
        <v>7</v>
      </c>
    </row>
    <row r="4291" spans="1:5" x14ac:dyDescent="0.25">
      <c r="A4291" s="8" t="s">
        <v>167</v>
      </c>
      <c r="B4291" s="9">
        <v>5</v>
      </c>
      <c r="C4291" s="10">
        <v>3</v>
      </c>
      <c r="D4291" s="10">
        <v>0</v>
      </c>
      <c r="E4291" s="11">
        <f t="shared" si="67"/>
        <v>8</v>
      </c>
    </row>
    <row r="4292" spans="1:5" x14ac:dyDescent="0.25">
      <c r="A4292" s="12" t="s">
        <v>167</v>
      </c>
      <c r="B4292" s="13">
        <v>10</v>
      </c>
      <c r="C4292" s="14">
        <v>9</v>
      </c>
      <c r="D4292" s="14">
        <v>0</v>
      </c>
      <c r="E4292" s="15">
        <f t="shared" si="67"/>
        <v>19</v>
      </c>
    </row>
    <row r="4293" spans="1:5" x14ac:dyDescent="0.25">
      <c r="A4293" s="8" t="s">
        <v>167</v>
      </c>
      <c r="B4293" s="9">
        <v>4</v>
      </c>
      <c r="C4293" s="10">
        <v>7</v>
      </c>
      <c r="D4293" s="10">
        <v>0</v>
      </c>
      <c r="E4293" s="11">
        <f t="shared" si="67"/>
        <v>11</v>
      </c>
    </row>
    <row r="4294" spans="1:5" x14ac:dyDescent="0.25">
      <c r="A4294" s="12" t="s">
        <v>167</v>
      </c>
      <c r="B4294" s="13">
        <v>5</v>
      </c>
      <c r="C4294" s="14">
        <v>14</v>
      </c>
      <c r="D4294" s="14">
        <v>0</v>
      </c>
      <c r="E4294" s="15">
        <f t="shared" si="67"/>
        <v>19</v>
      </c>
    </row>
    <row r="4295" spans="1:5" x14ac:dyDescent="0.25">
      <c r="A4295" s="8" t="s">
        <v>167</v>
      </c>
      <c r="B4295" s="9">
        <v>2</v>
      </c>
      <c r="C4295" s="10">
        <v>7</v>
      </c>
      <c r="D4295" s="10">
        <v>0</v>
      </c>
      <c r="E4295" s="11">
        <f t="shared" ref="E4295:E4358" si="68">SUM(B4295:D4295)</f>
        <v>9</v>
      </c>
    </row>
    <row r="4296" spans="1:5" x14ac:dyDescent="0.25">
      <c r="A4296" s="12" t="s">
        <v>167</v>
      </c>
      <c r="B4296" s="13">
        <v>4</v>
      </c>
      <c r="C4296" s="14">
        <v>10</v>
      </c>
      <c r="D4296" s="14">
        <v>0</v>
      </c>
      <c r="E4296" s="15">
        <f t="shared" si="68"/>
        <v>14</v>
      </c>
    </row>
    <row r="4297" spans="1:5" x14ac:dyDescent="0.25">
      <c r="A4297" s="8" t="s">
        <v>167</v>
      </c>
      <c r="B4297" s="9">
        <v>4</v>
      </c>
      <c r="C4297" s="10">
        <v>12</v>
      </c>
      <c r="D4297" s="10">
        <v>0</v>
      </c>
      <c r="E4297" s="11">
        <f t="shared" si="68"/>
        <v>16</v>
      </c>
    </row>
    <row r="4298" spans="1:5" x14ac:dyDescent="0.25">
      <c r="A4298" s="12" t="s">
        <v>167</v>
      </c>
      <c r="B4298" s="13">
        <v>0</v>
      </c>
      <c r="C4298" s="14">
        <v>8</v>
      </c>
      <c r="D4298" s="14">
        <v>0</v>
      </c>
      <c r="E4298" s="15">
        <f t="shared" si="68"/>
        <v>8</v>
      </c>
    </row>
    <row r="4299" spans="1:5" x14ac:dyDescent="0.25">
      <c r="A4299" s="8" t="s">
        <v>167</v>
      </c>
      <c r="B4299" s="9">
        <v>6</v>
      </c>
      <c r="C4299" s="10">
        <v>5</v>
      </c>
      <c r="D4299" s="10">
        <v>1</v>
      </c>
      <c r="E4299" s="11">
        <f t="shared" si="68"/>
        <v>12</v>
      </c>
    </row>
    <row r="4300" spans="1:5" x14ac:dyDescent="0.25">
      <c r="A4300" s="12" t="s">
        <v>167</v>
      </c>
      <c r="B4300" s="13">
        <v>2</v>
      </c>
      <c r="C4300" s="14">
        <v>3</v>
      </c>
      <c r="D4300" s="14">
        <v>0</v>
      </c>
      <c r="E4300" s="15">
        <f t="shared" si="68"/>
        <v>5</v>
      </c>
    </row>
    <row r="4301" spans="1:5" x14ac:dyDescent="0.25">
      <c r="A4301" s="8" t="s">
        <v>167</v>
      </c>
      <c r="B4301" s="9">
        <v>5</v>
      </c>
      <c r="C4301" s="10">
        <v>7</v>
      </c>
      <c r="D4301" s="10">
        <v>0</v>
      </c>
      <c r="E4301" s="11">
        <f t="shared" si="68"/>
        <v>12</v>
      </c>
    </row>
    <row r="4302" spans="1:5" x14ac:dyDescent="0.25">
      <c r="A4302" s="12" t="s">
        <v>167</v>
      </c>
      <c r="B4302" s="13">
        <v>7</v>
      </c>
      <c r="C4302" s="14">
        <v>5</v>
      </c>
      <c r="D4302" s="14">
        <v>0</v>
      </c>
      <c r="E4302" s="15">
        <f t="shared" si="68"/>
        <v>12</v>
      </c>
    </row>
    <row r="4303" spans="1:5" x14ac:dyDescent="0.25">
      <c r="A4303" s="8" t="s">
        <v>167</v>
      </c>
      <c r="B4303" s="9">
        <v>1</v>
      </c>
      <c r="C4303" s="10">
        <v>4</v>
      </c>
      <c r="D4303" s="10">
        <v>0</v>
      </c>
      <c r="E4303" s="11">
        <f t="shared" si="68"/>
        <v>5</v>
      </c>
    </row>
    <row r="4304" spans="1:5" x14ac:dyDescent="0.25">
      <c r="A4304" s="12" t="s">
        <v>167</v>
      </c>
      <c r="B4304" s="13">
        <v>8</v>
      </c>
      <c r="C4304" s="14">
        <v>7</v>
      </c>
      <c r="D4304" s="14">
        <v>0</v>
      </c>
      <c r="E4304" s="15">
        <f t="shared" si="68"/>
        <v>15</v>
      </c>
    </row>
    <row r="4305" spans="1:5" x14ac:dyDescent="0.25">
      <c r="A4305" s="8" t="s">
        <v>167</v>
      </c>
      <c r="B4305" s="9">
        <v>6</v>
      </c>
      <c r="C4305" s="10">
        <v>6</v>
      </c>
      <c r="D4305" s="10">
        <v>0</v>
      </c>
      <c r="E4305" s="11">
        <f t="shared" si="68"/>
        <v>12</v>
      </c>
    </row>
    <row r="4306" spans="1:5" x14ac:dyDescent="0.25">
      <c r="A4306" s="12" t="s">
        <v>167</v>
      </c>
      <c r="B4306" s="13">
        <v>4</v>
      </c>
      <c r="C4306" s="14">
        <v>6</v>
      </c>
      <c r="D4306" s="14">
        <v>0</v>
      </c>
      <c r="E4306" s="15">
        <f t="shared" si="68"/>
        <v>10</v>
      </c>
    </row>
    <row r="4307" spans="1:5" x14ac:dyDescent="0.25">
      <c r="A4307" s="8" t="s">
        <v>167</v>
      </c>
      <c r="B4307" s="9">
        <v>3</v>
      </c>
      <c r="C4307" s="10">
        <v>6</v>
      </c>
      <c r="D4307" s="10">
        <v>1</v>
      </c>
      <c r="E4307" s="11">
        <f t="shared" si="68"/>
        <v>10</v>
      </c>
    </row>
    <row r="4308" spans="1:5" x14ac:dyDescent="0.25">
      <c r="A4308" s="12" t="s">
        <v>167</v>
      </c>
      <c r="B4308" s="13">
        <v>4</v>
      </c>
      <c r="C4308" s="14">
        <v>5</v>
      </c>
      <c r="D4308" s="14">
        <v>1</v>
      </c>
      <c r="E4308" s="15">
        <f t="shared" si="68"/>
        <v>10</v>
      </c>
    </row>
    <row r="4309" spans="1:5" x14ac:dyDescent="0.25">
      <c r="A4309" s="8" t="s">
        <v>167</v>
      </c>
      <c r="B4309" s="9">
        <v>4</v>
      </c>
      <c r="C4309" s="10">
        <v>7</v>
      </c>
      <c r="D4309" s="10">
        <v>0</v>
      </c>
      <c r="E4309" s="11">
        <f t="shared" si="68"/>
        <v>11</v>
      </c>
    </row>
    <row r="4310" spans="1:5" x14ac:dyDescent="0.25">
      <c r="A4310" s="12" t="s">
        <v>167</v>
      </c>
      <c r="B4310" s="13">
        <v>13</v>
      </c>
      <c r="C4310" s="14">
        <v>2</v>
      </c>
      <c r="D4310" s="14">
        <v>1</v>
      </c>
      <c r="E4310" s="15">
        <f t="shared" si="68"/>
        <v>16</v>
      </c>
    </row>
    <row r="4311" spans="1:5" x14ac:dyDescent="0.25">
      <c r="A4311" s="8" t="s">
        <v>167</v>
      </c>
      <c r="B4311" s="9">
        <v>1</v>
      </c>
      <c r="C4311" s="10">
        <v>10</v>
      </c>
      <c r="D4311" s="10">
        <v>0</v>
      </c>
      <c r="E4311" s="11">
        <f t="shared" si="68"/>
        <v>11</v>
      </c>
    </row>
    <row r="4312" spans="1:5" x14ac:dyDescent="0.25">
      <c r="A4312" s="12" t="s">
        <v>167</v>
      </c>
      <c r="B4312" s="13">
        <v>7</v>
      </c>
      <c r="C4312" s="14">
        <v>3</v>
      </c>
      <c r="D4312" s="14">
        <v>0</v>
      </c>
      <c r="E4312" s="15">
        <f t="shared" si="68"/>
        <v>10</v>
      </c>
    </row>
    <row r="4313" spans="1:5" x14ac:dyDescent="0.25">
      <c r="A4313" s="8" t="s">
        <v>167</v>
      </c>
      <c r="B4313" s="9">
        <v>5</v>
      </c>
      <c r="C4313" s="10">
        <v>9</v>
      </c>
      <c r="D4313" s="10">
        <v>1</v>
      </c>
      <c r="E4313" s="11">
        <f t="shared" si="68"/>
        <v>15</v>
      </c>
    </row>
    <row r="4314" spans="1:5" x14ac:dyDescent="0.25">
      <c r="A4314" s="12" t="s">
        <v>167</v>
      </c>
      <c r="B4314" s="13">
        <v>4</v>
      </c>
      <c r="C4314" s="14">
        <v>3</v>
      </c>
      <c r="D4314" s="14">
        <v>0</v>
      </c>
      <c r="E4314" s="15">
        <f t="shared" si="68"/>
        <v>7</v>
      </c>
    </row>
    <row r="4315" spans="1:5" x14ac:dyDescent="0.25">
      <c r="A4315" s="8" t="s">
        <v>167</v>
      </c>
      <c r="B4315" s="9">
        <v>1</v>
      </c>
      <c r="C4315" s="10">
        <v>1</v>
      </c>
      <c r="D4315" s="10">
        <v>1</v>
      </c>
      <c r="E4315" s="11">
        <f t="shared" si="68"/>
        <v>3</v>
      </c>
    </row>
    <row r="4316" spans="1:5" x14ac:dyDescent="0.25">
      <c r="A4316" s="12" t="s">
        <v>167</v>
      </c>
      <c r="B4316" s="13">
        <v>5</v>
      </c>
      <c r="C4316" s="14">
        <v>0</v>
      </c>
      <c r="D4316" s="14">
        <v>0</v>
      </c>
      <c r="E4316" s="15">
        <f t="shared" si="68"/>
        <v>5</v>
      </c>
    </row>
    <row r="4317" spans="1:5" x14ac:dyDescent="0.25">
      <c r="A4317" s="8" t="s">
        <v>167</v>
      </c>
      <c r="B4317" s="9">
        <v>5</v>
      </c>
      <c r="C4317" s="10">
        <v>15</v>
      </c>
      <c r="D4317" s="10">
        <v>1</v>
      </c>
      <c r="E4317" s="11">
        <f t="shared" si="68"/>
        <v>21</v>
      </c>
    </row>
    <row r="4318" spans="1:5" x14ac:dyDescent="0.25">
      <c r="A4318" s="12" t="s">
        <v>167</v>
      </c>
      <c r="B4318" s="13">
        <v>2</v>
      </c>
      <c r="C4318" s="14">
        <v>2</v>
      </c>
      <c r="D4318" s="14">
        <v>0</v>
      </c>
      <c r="E4318" s="15">
        <f t="shared" si="68"/>
        <v>4</v>
      </c>
    </row>
    <row r="4319" spans="1:5" x14ac:dyDescent="0.25">
      <c r="A4319" s="8" t="s">
        <v>167</v>
      </c>
      <c r="B4319" s="73">
        <v>8</v>
      </c>
      <c r="C4319" s="74">
        <v>7</v>
      </c>
      <c r="D4319" s="74">
        <v>1</v>
      </c>
      <c r="E4319" s="75">
        <f t="shared" si="68"/>
        <v>16</v>
      </c>
    </row>
    <row r="4320" spans="1:5" x14ac:dyDescent="0.25">
      <c r="A4320" s="12" t="s">
        <v>167</v>
      </c>
      <c r="B4320" s="13">
        <v>3</v>
      </c>
      <c r="C4320" s="14">
        <v>11</v>
      </c>
      <c r="D4320" s="14">
        <v>1</v>
      </c>
      <c r="E4320" s="15">
        <f t="shared" si="68"/>
        <v>15</v>
      </c>
    </row>
    <row r="4321" spans="1:5" x14ac:dyDescent="0.25">
      <c r="A4321" s="8" t="s">
        <v>167</v>
      </c>
      <c r="B4321" s="9">
        <v>2</v>
      </c>
      <c r="C4321" s="10">
        <v>8</v>
      </c>
      <c r="D4321" s="10">
        <v>1</v>
      </c>
      <c r="E4321" s="11">
        <f t="shared" si="68"/>
        <v>11</v>
      </c>
    </row>
    <row r="4322" spans="1:5" x14ac:dyDescent="0.25">
      <c r="A4322" s="12" t="s">
        <v>167</v>
      </c>
      <c r="B4322" s="13">
        <v>3</v>
      </c>
      <c r="C4322" s="14">
        <v>7</v>
      </c>
      <c r="D4322" s="14">
        <v>0</v>
      </c>
      <c r="E4322" s="15">
        <f t="shared" si="68"/>
        <v>10</v>
      </c>
    </row>
    <row r="4323" spans="1:5" x14ac:dyDescent="0.25">
      <c r="A4323" s="8" t="s">
        <v>167</v>
      </c>
      <c r="B4323" s="9">
        <v>5</v>
      </c>
      <c r="C4323" s="10">
        <v>5</v>
      </c>
      <c r="D4323" s="10">
        <v>2</v>
      </c>
      <c r="E4323" s="11">
        <f t="shared" si="68"/>
        <v>12</v>
      </c>
    </row>
    <row r="4324" spans="1:5" x14ac:dyDescent="0.25">
      <c r="A4324" s="12" t="s">
        <v>167</v>
      </c>
      <c r="B4324" s="13">
        <v>1</v>
      </c>
      <c r="C4324" s="14">
        <v>1</v>
      </c>
      <c r="D4324" s="14">
        <v>1</v>
      </c>
      <c r="E4324" s="15">
        <f t="shared" si="68"/>
        <v>3</v>
      </c>
    </row>
    <row r="4325" spans="1:5" ht="15.75" thickBot="1" x14ac:dyDescent="0.3">
      <c r="A4325" s="76" t="s">
        <v>167</v>
      </c>
      <c r="B4325" s="69">
        <f>SUM(B4272:B4324)</f>
        <v>222</v>
      </c>
      <c r="C4325" s="69">
        <f>SUM(C4272:C4324)</f>
        <v>311</v>
      </c>
      <c r="D4325" s="69">
        <f>SUM(D4272:D4324)</f>
        <v>21</v>
      </c>
      <c r="E4325" s="69">
        <f t="shared" si="68"/>
        <v>554</v>
      </c>
    </row>
    <row r="4326" spans="1:5" x14ac:dyDescent="0.25">
      <c r="A4326" s="4" t="s">
        <v>168</v>
      </c>
      <c r="B4326" s="5">
        <v>0</v>
      </c>
      <c r="C4326" s="6">
        <v>78</v>
      </c>
      <c r="D4326" s="6">
        <v>0</v>
      </c>
      <c r="E4326" s="7">
        <f t="shared" si="68"/>
        <v>78</v>
      </c>
    </row>
    <row r="4327" spans="1:5" x14ac:dyDescent="0.25">
      <c r="A4327" s="8" t="s">
        <v>168</v>
      </c>
      <c r="B4327" s="9">
        <v>0</v>
      </c>
      <c r="C4327" s="10">
        <v>124</v>
      </c>
      <c r="D4327" s="10">
        <v>0</v>
      </c>
      <c r="E4327" s="11">
        <f t="shared" si="68"/>
        <v>124</v>
      </c>
    </row>
    <row r="4328" spans="1:5" x14ac:dyDescent="0.25">
      <c r="A4328" s="12" t="s">
        <v>168</v>
      </c>
      <c r="B4328" s="13">
        <v>0</v>
      </c>
      <c r="C4328" s="14">
        <v>145</v>
      </c>
      <c r="D4328" s="14">
        <v>0</v>
      </c>
      <c r="E4328" s="15">
        <f t="shared" si="68"/>
        <v>145</v>
      </c>
    </row>
    <row r="4329" spans="1:5" x14ac:dyDescent="0.25">
      <c r="A4329" s="8" t="s">
        <v>168</v>
      </c>
      <c r="B4329" s="9">
        <v>0</v>
      </c>
      <c r="C4329" s="10">
        <v>143</v>
      </c>
      <c r="D4329" s="10">
        <v>0</v>
      </c>
      <c r="E4329" s="11">
        <f t="shared" si="68"/>
        <v>143</v>
      </c>
    </row>
    <row r="4330" spans="1:5" x14ac:dyDescent="0.25">
      <c r="A4330" s="12" t="s">
        <v>168</v>
      </c>
      <c r="B4330" s="13">
        <v>0</v>
      </c>
      <c r="C4330" s="14">
        <v>133</v>
      </c>
      <c r="D4330" s="14">
        <v>0</v>
      </c>
      <c r="E4330" s="15">
        <f t="shared" si="68"/>
        <v>133</v>
      </c>
    </row>
    <row r="4331" spans="1:5" x14ac:dyDescent="0.25">
      <c r="A4331" s="8" t="s">
        <v>168</v>
      </c>
      <c r="B4331" s="9">
        <v>0</v>
      </c>
      <c r="C4331" s="10">
        <v>137</v>
      </c>
      <c r="D4331" s="10">
        <v>0</v>
      </c>
      <c r="E4331" s="11">
        <f t="shared" si="68"/>
        <v>137</v>
      </c>
    </row>
    <row r="4332" spans="1:5" x14ac:dyDescent="0.25">
      <c r="A4332" s="12" t="s">
        <v>168</v>
      </c>
      <c r="B4332" s="13">
        <v>0</v>
      </c>
      <c r="C4332" s="14">
        <v>152</v>
      </c>
      <c r="D4332" s="14">
        <v>0</v>
      </c>
      <c r="E4332" s="15">
        <f t="shared" si="68"/>
        <v>152</v>
      </c>
    </row>
    <row r="4333" spans="1:5" x14ac:dyDescent="0.25">
      <c r="A4333" s="8" t="s">
        <v>168</v>
      </c>
      <c r="B4333" s="9">
        <v>0</v>
      </c>
      <c r="C4333" s="10">
        <v>152</v>
      </c>
      <c r="D4333" s="10">
        <v>0</v>
      </c>
      <c r="E4333" s="11">
        <f t="shared" si="68"/>
        <v>152</v>
      </c>
    </row>
    <row r="4334" spans="1:5" x14ac:dyDescent="0.25">
      <c r="A4334" s="12" t="s">
        <v>168</v>
      </c>
      <c r="B4334" s="13">
        <v>0</v>
      </c>
      <c r="C4334" s="14">
        <v>137</v>
      </c>
      <c r="D4334" s="14">
        <v>0</v>
      </c>
      <c r="E4334" s="15">
        <f t="shared" si="68"/>
        <v>137</v>
      </c>
    </row>
    <row r="4335" spans="1:5" x14ac:dyDescent="0.25">
      <c r="A4335" s="8" t="s">
        <v>168</v>
      </c>
      <c r="B4335" s="9">
        <v>0</v>
      </c>
      <c r="C4335" s="10">
        <v>98</v>
      </c>
      <c r="D4335" s="10">
        <v>0</v>
      </c>
      <c r="E4335" s="11">
        <f t="shared" si="68"/>
        <v>98</v>
      </c>
    </row>
    <row r="4336" spans="1:5" x14ac:dyDescent="0.25">
      <c r="A4336" s="12" t="s">
        <v>168</v>
      </c>
      <c r="B4336" s="70">
        <v>0</v>
      </c>
      <c r="C4336" s="71">
        <v>130</v>
      </c>
      <c r="D4336" s="71">
        <v>0</v>
      </c>
      <c r="E4336" s="72">
        <f t="shared" si="68"/>
        <v>130</v>
      </c>
    </row>
    <row r="4337" spans="1:5" x14ac:dyDescent="0.25">
      <c r="A4337" s="8" t="s">
        <v>168</v>
      </c>
      <c r="B4337" s="9">
        <v>0</v>
      </c>
      <c r="C4337" s="10">
        <v>0</v>
      </c>
      <c r="D4337" s="10">
        <v>0</v>
      </c>
      <c r="E4337" s="11">
        <f t="shared" si="68"/>
        <v>0</v>
      </c>
    </row>
    <row r="4338" spans="1:5" x14ac:dyDescent="0.25">
      <c r="A4338" s="12" t="s">
        <v>168</v>
      </c>
      <c r="B4338" s="13">
        <v>0</v>
      </c>
      <c r="C4338" s="14">
        <v>0</v>
      </c>
      <c r="D4338" s="14">
        <v>0</v>
      </c>
      <c r="E4338" s="15">
        <f t="shared" si="68"/>
        <v>0</v>
      </c>
    </row>
    <row r="4339" spans="1:5" x14ac:dyDescent="0.25">
      <c r="A4339" s="8" t="s">
        <v>168</v>
      </c>
      <c r="B4339" s="9">
        <v>0</v>
      </c>
      <c r="C4339" s="10">
        <v>0</v>
      </c>
      <c r="D4339" s="10">
        <v>0</v>
      </c>
      <c r="E4339" s="11">
        <f t="shared" si="68"/>
        <v>0</v>
      </c>
    </row>
    <row r="4340" spans="1:5" x14ac:dyDescent="0.25">
      <c r="A4340" s="12" t="s">
        <v>168</v>
      </c>
      <c r="B4340" s="13">
        <v>0</v>
      </c>
      <c r="C4340" s="14">
        <v>0</v>
      </c>
      <c r="D4340" s="14">
        <v>0</v>
      </c>
      <c r="E4340" s="15">
        <f t="shared" si="68"/>
        <v>0</v>
      </c>
    </row>
    <row r="4341" spans="1:5" x14ac:dyDescent="0.25">
      <c r="A4341" s="8" t="s">
        <v>168</v>
      </c>
      <c r="B4341" s="9">
        <v>0</v>
      </c>
      <c r="C4341" s="10">
        <v>0</v>
      </c>
      <c r="D4341" s="10">
        <v>0</v>
      </c>
      <c r="E4341" s="11">
        <f t="shared" si="68"/>
        <v>0</v>
      </c>
    </row>
    <row r="4342" spans="1:5" x14ac:dyDescent="0.25">
      <c r="A4342" s="12" t="s">
        <v>168</v>
      </c>
      <c r="B4342" s="13">
        <v>0</v>
      </c>
      <c r="C4342" s="14">
        <v>0</v>
      </c>
      <c r="D4342" s="14">
        <v>0</v>
      </c>
      <c r="E4342" s="15">
        <f t="shared" si="68"/>
        <v>0</v>
      </c>
    </row>
    <row r="4343" spans="1:5" x14ac:dyDescent="0.25">
      <c r="A4343" s="8" t="s">
        <v>168</v>
      </c>
      <c r="B4343" s="9">
        <v>0</v>
      </c>
      <c r="C4343" s="10">
        <v>0</v>
      </c>
      <c r="D4343" s="10">
        <v>0</v>
      </c>
      <c r="E4343" s="11">
        <f t="shared" si="68"/>
        <v>0</v>
      </c>
    </row>
    <row r="4344" spans="1:5" x14ac:dyDescent="0.25">
      <c r="A4344" s="12" t="s">
        <v>168</v>
      </c>
      <c r="B4344" s="13">
        <v>0</v>
      </c>
      <c r="C4344" s="14">
        <v>0</v>
      </c>
      <c r="D4344" s="14">
        <v>0</v>
      </c>
      <c r="E4344" s="15">
        <f t="shared" si="68"/>
        <v>0</v>
      </c>
    </row>
    <row r="4345" spans="1:5" x14ac:dyDescent="0.25">
      <c r="A4345" s="8" t="s">
        <v>168</v>
      </c>
      <c r="B4345" s="9">
        <v>0</v>
      </c>
      <c r="C4345" s="10">
        <v>0</v>
      </c>
      <c r="D4345" s="10">
        <v>0</v>
      </c>
      <c r="E4345" s="11">
        <f t="shared" si="68"/>
        <v>0</v>
      </c>
    </row>
    <row r="4346" spans="1:5" x14ac:dyDescent="0.25">
      <c r="A4346" s="12" t="s">
        <v>168</v>
      </c>
      <c r="B4346" s="13">
        <v>0</v>
      </c>
      <c r="C4346" s="14">
        <v>0</v>
      </c>
      <c r="D4346" s="14">
        <v>0</v>
      </c>
      <c r="E4346" s="15">
        <f t="shared" si="68"/>
        <v>0</v>
      </c>
    </row>
    <row r="4347" spans="1:5" x14ac:dyDescent="0.25">
      <c r="A4347" s="8" t="s">
        <v>168</v>
      </c>
      <c r="B4347" s="9">
        <v>0</v>
      </c>
      <c r="C4347" s="10">
        <v>0</v>
      </c>
      <c r="D4347" s="10">
        <v>0</v>
      </c>
      <c r="E4347" s="11">
        <f t="shared" si="68"/>
        <v>0</v>
      </c>
    </row>
    <row r="4348" spans="1:5" x14ac:dyDescent="0.25">
      <c r="A4348" s="12" t="s">
        <v>168</v>
      </c>
      <c r="B4348" s="13">
        <v>0</v>
      </c>
      <c r="C4348" s="14">
        <v>0</v>
      </c>
      <c r="D4348" s="14">
        <v>0</v>
      </c>
      <c r="E4348" s="15">
        <f t="shared" si="68"/>
        <v>0</v>
      </c>
    </row>
    <row r="4349" spans="1:5" x14ac:dyDescent="0.25">
      <c r="A4349" s="8" t="s">
        <v>168</v>
      </c>
      <c r="B4349" s="9">
        <v>0</v>
      </c>
      <c r="C4349" s="10">
        <v>0</v>
      </c>
      <c r="D4349" s="10">
        <v>0</v>
      </c>
      <c r="E4349" s="11">
        <f t="shared" si="68"/>
        <v>0</v>
      </c>
    </row>
    <row r="4350" spans="1:5" x14ac:dyDescent="0.25">
      <c r="A4350" s="12" t="s">
        <v>168</v>
      </c>
      <c r="B4350" s="13">
        <v>0</v>
      </c>
      <c r="C4350" s="14">
        <v>0</v>
      </c>
      <c r="D4350" s="14">
        <v>0</v>
      </c>
      <c r="E4350" s="15">
        <f t="shared" si="68"/>
        <v>0</v>
      </c>
    </row>
    <row r="4351" spans="1:5" x14ac:dyDescent="0.25">
      <c r="A4351" s="8" t="s">
        <v>168</v>
      </c>
      <c r="B4351" s="9">
        <v>0</v>
      </c>
      <c r="C4351" s="10">
        <v>0</v>
      </c>
      <c r="D4351" s="10">
        <v>0</v>
      </c>
      <c r="E4351" s="11">
        <f t="shared" si="68"/>
        <v>0</v>
      </c>
    </row>
    <row r="4352" spans="1:5" x14ac:dyDescent="0.25">
      <c r="A4352" s="12" t="s">
        <v>168</v>
      </c>
      <c r="B4352" s="13">
        <v>0</v>
      </c>
      <c r="C4352" s="14">
        <v>0</v>
      </c>
      <c r="D4352" s="14">
        <v>0</v>
      </c>
      <c r="E4352" s="15">
        <f t="shared" si="68"/>
        <v>0</v>
      </c>
    </row>
    <row r="4353" spans="1:5" x14ac:dyDescent="0.25">
      <c r="A4353" s="8" t="s">
        <v>168</v>
      </c>
      <c r="B4353" s="9">
        <v>0</v>
      </c>
      <c r="C4353" s="10">
        <v>0</v>
      </c>
      <c r="D4353" s="10">
        <v>0</v>
      </c>
      <c r="E4353" s="11">
        <f t="shared" si="68"/>
        <v>0</v>
      </c>
    </row>
    <row r="4354" spans="1:5" x14ac:dyDescent="0.25">
      <c r="A4354" s="12" t="s">
        <v>168</v>
      </c>
      <c r="B4354" s="13">
        <v>0</v>
      </c>
      <c r="C4354" s="14">
        <v>0</v>
      </c>
      <c r="D4354" s="14">
        <v>0</v>
      </c>
      <c r="E4354" s="15">
        <f t="shared" si="68"/>
        <v>0</v>
      </c>
    </row>
    <row r="4355" spans="1:5" x14ac:dyDescent="0.25">
      <c r="A4355" s="8" t="s">
        <v>168</v>
      </c>
      <c r="B4355" s="9">
        <v>0</v>
      </c>
      <c r="C4355" s="10">
        <v>0</v>
      </c>
      <c r="D4355" s="10">
        <v>0</v>
      </c>
      <c r="E4355" s="11">
        <f t="shared" si="68"/>
        <v>0</v>
      </c>
    </row>
    <row r="4356" spans="1:5" x14ac:dyDescent="0.25">
      <c r="A4356" s="12" t="s">
        <v>168</v>
      </c>
      <c r="B4356" s="13">
        <v>0</v>
      </c>
      <c r="C4356" s="14">
        <v>0</v>
      </c>
      <c r="D4356" s="14">
        <v>0</v>
      </c>
      <c r="E4356" s="15">
        <f t="shared" si="68"/>
        <v>0</v>
      </c>
    </row>
    <row r="4357" spans="1:5" x14ac:dyDescent="0.25">
      <c r="A4357" s="8" t="s">
        <v>168</v>
      </c>
      <c r="B4357" s="9">
        <v>0</v>
      </c>
      <c r="C4357" s="10">
        <v>0</v>
      </c>
      <c r="D4357" s="10">
        <v>0</v>
      </c>
      <c r="E4357" s="11">
        <f t="shared" si="68"/>
        <v>0</v>
      </c>
    </row>
    <row r="4358" spans="1:5" x14ac:dyDescent="0.25">
      <c r="A4358" s="12" t="s">
        <v>168</v>
      </c>
      <c r="B4358" s="13">
        <v>0</v>
      </c>
      <c r="C4358" s="14">
        <v>0</v>
      </c>
      <c r="D4358" s="14">
        <v>0</v>
      </c>
      <c r="E4358" s="15">
        <f t="shared" si="68"/>
        <v>0</v>
      </c>
    </row>
    <row r="4359" spans="1:5" x14ac:dyDescent="0.25">
      <c r="A4359" s="8" t="s">
        <v>168</v>
      </c>
      <c r="B4359" s="9">
        <v>0</v>
      </c>
      <c r="C4359" s="10">
        <v>0</v>
      </c>
      <c r="D4359" s="10">
        <v>0</v>
      </c>
      <c r="E4359" s="11">
        <f t="shared" ref="E4359:E4422" si="69">SUM(B4359:D4359)</f>
        <v>0</v>
      </c>
    </row>
    <row r="4360" spans="1:5" x14ac:dyDescent="0.25">
      <c r="A4360" s="12" t="s">
        <v>168</v>
      </c>
      <c r="B4360" s="13">
        <v>0</v>
      </c>
      <c r="C4360" s="14">
        <v>0</v>
      </c>
      <c r="D4360" s="14">
        <v>0</v>
      </c>
      <c r="E4360" s="15">
        <f t="shared" si="69"/>
        <v>0</v>
      </c>
    </row>
    <row r="4361" spans="1:5" x14ac:dyDescent="0.25">
      <c r="A4361" s="8" t="s">
        <v>168</v>
      </c>
      <c r="B4361" s="9">
        <v>0</v>
      </c>
      <c r="C4361" s="10">
        <v>0</v>
      </c>
      <c r="D4361" s="10">
        <v>0</v>
      </c>
      <c r="E4361" s="11">
        <f t="shared" si="69"/>
        <v>0</v>
      </c>
    </row>
    <row r="4362" spans="1:5" x14ac:dyDescent="0.25">
      <c r="A4362" s="12" t="s">
        <v>168</v>
      </c>
      <c r="B4362" s="13">
        <v>0</v>
      </c>
      <c r="C4362" s="14">
        <v>0</v>
      </c>
      <c r="D4362" s="14">
        <v>0</v>
      </c>
      <c r="E4362" s="15">
        <f t="shared" si="69"/>
        <v>0</v>
      </c>
    </row>
    <row r="4363" spans="1:5" x14ac:dyDescent="0.25">
      <c r="A4363" s="8" t="s">
        <v>168</v>
      </c>
      <c r="B4363" s="9">
        <v>0</v>
      </c>
      <c r="C4363" s="10">
        <v>0</v>
      </c>
      <c r="D4363" s="10">
        <v>0</v>
      </c>
      <c r="E4363" s="11">
        <f t="shared" si="69"/>
        <v>0</v>
      </c>
    </row>
    <row r="4364" spans="1:5" x14ac:dyDescent="0.25">
      <c r="A4364" s="12" t="s">
        <v>168</v>
      </c>
      <c r="B4364" s="13">
        <v>0</v>
      </c>
      <c r="C4364" s="14">
        <v>0</v>
      </c>
      <c r="D4364" s="14">
        <v>0</v>
      </c>
      <c r="E4364" s="15">
        <f t="shared" si="69"/>
        <v>0</v>
      </c>
    </row>
    <row r="4365" spans="1:5" x14ac:dyDescent="0.25">
      <c r="A4365" s="8" t="s">
        <v>168</v>
      </c>
      <c r="B4365" s="9">
        <v>0</v>
      </c>
      <c r="C4365" s="10">
        <v>0</v>
      </c>
      <c r="D4365" s="10">
        <v>0</v>
      </c>
      <c r="E4365" s="11">
        <f t="shared" si="69"/>
        <v>0</v>
      </c>
    </row>
    <row r="4366" spans="1:5" x14ac:dyDescent="0.25">
      <c r="A4366" s="12" t="s">
        <v>168</v>
      </c>
      <c r="B4366" s="13">
        <v>0</v>
      </c>
      <c r="C4366" s="14">
        <v>0</v>
      </c>
      <c r="D4366" s="14">
        <v>0</v>
      </c>
      <c r="E4366" s="15">
        <f t="shared" si="69"/>
        <v>0</v>
      </c>
    </row>
    <row r="4367" spans="1:5" x14ac:dyDescent="0.25">
      <c r="A4367" s="8" t="s">
        <v>168</v>
      </c>
      <c r="B4367" s="9">
        <v>0</v>
      </c>
      <c r="C4367" s="10">
        <v>0</v>
      </c>
      <c r="D4367" s="10">
        <v>0</v>
      </c>
      <c r="E4367" s="11">
        <f t="shared" si="69"/>
        <v>0</v>
      </c>
    </row>
    <row r="4368" spans="1:5" x14ac:dyDescent="0.25">
      <c r="A4368" s="12" t="s">
        <v>168</v>
      </c>
      <c r="B4368" s="13">
        <v>0</v>
      </c>
      <c r="C4368" s="14">
        <v>0</v>
      </c>
      <c r="D4368" s="14">
        <v>0</v>
      </c>
      <c r="E4368" s="15">
        <f t="shared" si="69"/>
        <v>0</v>
      </c>
    </row>
    <row r="4369" spans="1:5" x14ac:dyDescent="0.25">
      <c r="A4369" s="8" t="s">
        <v>168</v>
      </c>
      <c r="B4369" s="9">
        <v>0</v>
      </c>
      <c r="C4369" s="10">
        <v>0</v>
      </c>
      <c r="D4369" s="10">
        <v>0</v>
      </c>
      <c r="E4369" s="11">
        <f t="shared" si="69"/>
        <v>0</v>
      </c>
    </row>
    <row r="4370" spans="1:5" x14ac:dyDescent="0.25">
      <c r="A4370" s="12" t="s">
        <v>168</v>
      </c>
      <c r="B4370" s="13">
        <v>0</v>
      </c>
      <c r="C4370" s="14">
        <v>0</v>
      </c>
      <c r="D4370" s="14">
        <v>0</v>
      </c>
      <c r="E4370" s="15">
        <f t="shared" si="69"/>
        <v>0</v>
      </c>
    </row>
    <row r="4371" spans="1:5" x14ac:dyDescent="0.25">
      <c r="A4371" s="8" t="s">
        <v>168</v>
      </c>
      <c r="B4371" s="9">
        <v>0</v>
      </c>
      <c r="C4371" s="10">
        <v>0</v>
      </c>
      <c r="D4371" s="10">
        <v>0</v>
      </c>
      <c r="E4371" s="11">
        <f t="shared" si="69"/>
        <v>0</v>
      </c>
    </row>
    <row r="4372" spans="1:5" x14ac:dyDescent="0.25">
      <c r="A4372" s="12" t="s">
        <v>168</v>
      </c>
      <c r="B4372" s="13">
        <v>0</v>
      </c>
      <c r="C4372" s="14">
        <v>0</v>
      </c>
      <c r="D4372" s="14">
        <v>0</v>
      </c>
      <c r="E4372" s="15">
        <f t="shared" si="69"/>
        <v>0</v>
      </c>
    </row>
    <row r="4373" spans="1:5" x14ac:dyDescent="0.25">
      <c r="A4373" s="8" t="s">
        <v>168</v>
      </c>
      <c r="B4373" s="73">
        <v>0</v>
      </c>
      <c r="C4373" s="74">
        <v>0</v>
      </c>
      <c r="D4373" s="74">
        <v>0</v>
      </c>
      <c r="E4373" s="75">
        <f t="shared" si="69"/>
        <v>0</v>
      </c>
    </row>
    <row r="4374" spans="1:5" x14ac:dyDescent="0.25">
      <c r="A4374" s="12" t="s">
        <v>168</v>
      </c>
      <c r="B4374" s="13">
        <v>0</v>
      </c>
      <c r="C4374" s="14">
        <v>0</v>
      </c>
      <c r="D4374" s="14">
        <v>0</v>
      </c>
      <c r="E4374" s="15">
        <f t="shared" si="69"/>
        <v>0</v>
      </c>
    </row>
    <row r="4375" spans="1:5" x14ac:dyDescent="0.25">
      <c r="A4375" s="8" t="s">
        <v>168</v>
      </c>
      <c r="B4375" s="9">
        <v>0</v>
      </c>
      <c r="C4375" s="10">
        <v>0</v>
      </c>
      <c r="D4375" s="10">
        <v>0</v>
      </c>
      <c r="E4375" s="11">
        <f t="shared" si="69"/>
        <v>0</v>
      </c>
    </row>
    <row r="4376" spans="1:5" x14ac:dyDescent="0.25">
      <c r="A4376" s="12" t="s">
        <v>168</v>
      </c>
      <c r="B4376" s="13">
        <v>0</v>
      </c>
      <c r="C4376" s="14">
        <v>0</v>
      </c>
      <c r="D4376" s="14">
        <v>0</v>
      </c>
      <c r="E4376" s="15">
        <f t="shared" si="69"/>
        <v>0</v>
      </c>
    </row>
    <row r="4377" spans="1:5" x14ac:dyDescent="0.25">
      <c r="A4377" s="8" t="s">
        <v>168</v>
      </c>
      <c r="B4377" s="9">
        <v>0</v>
      </c>
      <c r="C4377" s="10">
        <v>0</v>
      </c>
      <c r="D4377" s="10">
        <v>0</v>
      </c>
      <c r="E4377" s="11">
        <f t="shared" si="69"/>
        <v>0</v>
      </c>
    </row>
    <row r="4378" spans="1:5" x14ac:dyDescent="0.25">
      <c r="A4378" s="12" t="s">
        <v>168</v>
      </c>
      <c r="B4378" s="13">
        <v>0</v>
      </c>
      <c r="C4378" s="14">
        <v>0</v>
      </c>
      <c r="D4378" s="14">
        <v>0</v>
      </c>
      <c r="E4378" s="15">
        <f t="shared" si="69"/>
        <v>0</v>
      </c>
    </row>
    <row r="4379" spans="1:5" ht="15.75" thickBot="1" x14ac:dyDescent="0.3">
      <c r="A4379" s="76" t="s">
        <v>168</v>
      </c>
      <c r="B4379" s="69">
        <f>SUM(B4326:B4378)</f>
        <v>0</v>
      </c>
      <c r="C4379" s="69">
        <f>SUM(C4326:C4378)</f>
        <v>1429</v>
      </c>
      <c r="D4379" s="69">
        <f>SUM(D4326:D4378)</f>
        <v>0</v>
      </c>
      <c r="E4379" s="69">
        <f t="shared" si="69"/>
        <v>1429</v>
      </c>
    </row>
    <row r="4380" spans="1:5" x14ac:dyDescent="0.25">
      <c r="A4380" s="4" t="s">
        <v>169</v>
      </c>
      <c r="B4380" s="5">
        <v>1</v>
      </c>
      <c r="C4380" s="6">
        <v>0</v>
      </c>
      <c r="D4380" s="6">
        <v>0</v>
      </c>
      <c r="E4380" s="7">
        <f t="shared" si="69"/>
        <v>1</v>
      </c>
    </row>
    <row r="4381" spans="1:5" x14ac:dyDescent="0.25">
      <c r="A4381" s="8" t="s">
        <v>169</v>
      </c>
      <c r="B4381" s="9">
        <v>2</v>
      </c>
      <c r="C4381" s="10">
        <v>0</v>
      </c>
      <c r="D4381" s="10">
        <v>0</v>
      </c>
      <c r="E4381" s="11">
        <f t="shared" si="69"/>
        <v>2</v>
      </c>
    </row>
    <row r="4382" spans="1:5" x14ac:dyDescent="0.25">
      <c r="A4382" s="12" t="s">
        <v>169</v>
      </c>
      <c r="B4382" s="13">
        <v>0</v>
      </c>
      <c r="C4382" s="14">
        <v>0</v>
      </c>
      <c r="D4382" s="14">
        <v>0</v>
      </c>
      <c r="E4382" s="15">
        <f t="shared" si="69"/>
        <v>0</v>
      </c>
    </row>
    <row r="4383" spans="1:5" x14ac:dyDescent="0.25">
      <c r="A4383" s="8" t="s">
        <v>169</v>
      </c>
      <c r="B4383" s="9">
        <v>0</v>
      </c>
      <c r="C4383" s="10">
        <v>0</v>
      </c>
      <c r="D4383" s="10">
        <v>0</v>
      </c>
      <c r="E4383" s="11">
        <f t="shared" si="69"/>
        <v>0</v>
      </c>
    </row>
    <row r="4384" spans="1:5" x14ac:dyDescent="0.25">
      <c r="A4384" s="12" t="s">
        <v>169</v>
      </c>
      <c r="B4384" s="13">
        <v>2</v>
      </c>
      <c r="C4384" s="14">
        <v>0</v>
      </c>
      <c r="D4384" s="14">
        <v>0</v>
      </c>
      <c r="E4384" s="15">
        <f t="shared" si="69"/>
        <v>2</v>
      </c>
    </row>
    <row r="4385" spans="1:5" x14ac:dyDescent="0.25">
      <c r="A4385" s="8" t="s">
        <v>169</v>
      </c>
      <c r="B4385" s="9">
        <v>1</v>
      </c>
      <c r="C4385" s="10">
        <v>0</v>
      </c>
      <c r="D4385" s="10">
        <v>0</v>
      </c>
      <c r="E4385" s="11">
        <f t="shared" si="69"/>
        <v>1</v>
      </c>
    </row>
    <row r="4386" spans="1:5" x14ac:dyDescent="0.25">
      <c r="A4386" s="12" t="s">
        <v>169</v>
      </c>
      <c r="B4386" s="13">
        <v>4</v>
      </c>
      <c r="C4386" s="14">
        <v>0</v>
      </c>
      <c r="D4386" s="14">
        <v>0</v>
      </c>
      <c r="E4386" s="15">
        <f t="shared" si="69"/>
        <v>4</v>
      </c>
    </row>
    <row r="4387" spans="1:5" x14ac:dyDescent="0.25">
      <c r="A4387" s="8" t="s">
        <v>169</v>
      </c>
      <c r="B4387" s="9">
        <v>1</v>
      </c>
      <c r="C4387" s="10">
        <v>0</v>
      </c>
      <c r="D4387" s="10">
        <v>0</v>
      </c>
      <c r="E4387" s="11">
        <f t="shared" si="69"/>
        <v>1</v>
      </c>
    </row>
    <row r="4388" spans="1:5" x14ac:dyDescent="0.25">
      <c r="A4388" s="12" t="s">
        <v>169</v>
      </c>
      <c r="B4388" s="13">
        <v>1</v>
      </c>
      <c r="C4388" s="14">
        <v>0</v>
      </c>
      <c r="D4388" s="14">
        <v>0</v>
      </c>
      <c r="E4388" s="15">
        <f t="shared" si="69"/>
        <v>1</v>
      </c>
    </row>
    <row r="4389" spans="1:5" x14ac:dyDescent="0.25">
      <c r="A4389" s="8" t="s">
        <v>169</v>
      </c>
      <c r="B4389" s="9">
        <v>2</v>
      </c>
      <c r="C4389" s="10">
        <v>0</v>
      </c>
      <c r="D4389" s="10">
        <v>0</v>
      </c>
      <c r="E4389" s="11">
        <f t="shared" si="69"/>
        <v>2</v>
      </c>
    </row>
    <row r="4390" spans="1:5" x14ac:dyDescent="0.25">
      <c r="A4390" s="12" t="s">
        <v>169</v>
      </c>
      <c r="B4390" s="70">
        <v>0</v>
      </c>
      <c r="C4390" s="71">
        <v>0</v>
      </c>
      <c r="D4390" s="71">
        <v>0</v>
      </c>
      <c r="E4390" s="72">
        <f t="shared" si="69"/>
        <v>0</v>
      </c>
    </row>
    <row r="4391" spans="1:5" x14ac:dyDescent="0.25">
      <c r="A4391" s="8" t="s">
        <v>169</v>
      </c>
      <c r="B4391" s="9">
        <v>2</v>
      </c>
      <c r="C4391" s="10">
        <v>0</v>
      </c>
      <c r="D4391" s="10">
        <v>0</v>
      </c>
      <c r="E4391" s="11">
        <f t="shared" si="69"/>
        <v>2</v>
      </c>
    </row>
    <row r="4392" spans="1:5" x14ac:dyDescent="0.25">
      <c r="A4392" s="12" t="s">
        <v>169</v>
      </c>
      <c r="B4392" s="13">
        <v>0</v>
      </c>
      <c r="C4392" s="14">
        <v>0</v>
      </c>
      <c r="D4392" s="14">
        <v>0</v>
      </c>
      <c r="E4392" s="15">
        <f t="shared" si="69"/>
        <v>0</v>
      </c>
    </row>
    <row r="4393" spans="1:5" x14ac:dyDescent="0.25">
      <c r="A4393" s="8" t="s">
        <v>169</v>
      </c>
      <c r="B4393" s="9">
        <v>1</v>
      </c>
      <c r="C4393" s="10">
        <v>0</v>
      </c>
      <c r="D4393" s="10">
        <v>0</v>
      </c>
      <c r="E4393" s="11">
        <f t="shared" si="69"/>
        <v>1</v>
      </c>
    </row>
    <row r="4394" spans="1:5" x14ac:dyDescent="0.25">
      <c r="A4394" s="12" t="s">
        <v>169</v>
      </c>
      <c r="B4394" s="13">
        <v>2</v>
      </c>
      <c r="C4394" s="14">
        <v>0</v>
      </c>
      <c r="D4394" s="14">
        <v>0</v>
      </c>
      <c r="E4394" s="15">
        <f t="shared" si="69"/>
        <v>2</v>
      </c>
    </row>
    <row r="4395" spans="1:5" x14ac:dyDescent="0.25">
      <c r="A4395" s="8" t="s">
        <v>169</v>
      </c>
      <c r="B4395" s="9">
        <v>2</v>
      </c>
      <c r="C4395" s="10">
        <v>0</v>
      </c>
      <c r="D4395" s="10">
        <v>0</v>
      </c>
      <c r="E4395" s="11">
        <f t="shared" si="69"/>
        <v>2</v>
      </c>
    </row>
    <row r="4396" spans="1:5" x14ac:dyDescent="0.25">
      <c r="A4396" s="12" t="s">
        <v>169</v>
      </c>
      <c r="B4396" s="13">
        <v>0</v>
      </c>
      <c r="C4396" s="14">
        <v>0</v>
      </c>
      <c r="D4396" s="14">
        <v>0</v>
      </c>
      <c r="E4396" s="15">
        <f t="shared" si="69"/>
        <v>0</v>
      </c>
    </row>
    <row r="4397" spans="1:5" x14ac:dyDescent="0.25">
      <c r="A4397" s="8" t="s">
        <v>169</v>
      </c>
      <c r="B4397" s="9">
        <v>3</v>
      </c>
      <c r="C4397" s="10">
        <v>0</v>
      </c>
      <c r="D4397" s="10">
        <v>0</v>
      </c>
      <c r="E4397" s="11">
        <f t="shared" si="69"/>
        <v>3</v>
      </c>
    </row>
    <row r="4398" spans="1:5" x14ac:dyDescent="0.25">
      <c r="A4398" s="12" t="s">
        <v>169</v>
      </c>
      <c r="B4398" s="13">
        <v>1</v>
      </c>
      <c r="C4398" s="14">
        <v>0</v>
      </c>
      <c r="D4398" s="14">
        <v>0</v>
      </c>
      <c r="E4398" s="15">
        <f t="shared" si="69"/>
        <v>1</v>
      </c>
    </row>
    <row r="4399" spans="1:5" x14ac:dyDescent="0.25">
      <c r="A4399" s="8" t="s">
        <v>169</v>
      </c>
      <c r="B4399" s="9">
        <v>3</v>
      </c>
      <c r="C4399" s="10">
        <v>0</v>
      </c>
      <c r="D4399" s="10">
        <v>0</v>
      </c>
      <c r="E4399" s="11">
        <f t="shared" si="69"/>
        <v>3</v>
      </c>
    </row>
    <row r="4400" spans="1:5" x14ac:dyDescent="0.25">
      <c r="A4400" s="12" t="s">
        <v>169</v>
      </c>
      <c r="B4400" s="13">
        <v>1</v>
      </c>
      <c r="C4400" s="14">
        <v>0</v>
      </c>
      <c r="D4400" s="14">
        <v>0</v>
      </c>
      <c r="E4400" s="15">
        <f t="shared" si="69"/>
        <v>1</v>
      </c>
    </row>
    <row r="4401" spans="1:5" x14ac:dyDescent="0.25">
      <c r="A4401" s="8" t="s">
        <v>169</v>
      </c>
      <c r="B4401" s="9">
        <v>0</v>
      </c>
      <c r="C4401" s="10">
        <v>0</v>
      </c>
      <c r="D4401" s="10">
        <v>0</v>
      </c>
      <c r="E4401" s="11">
        <f t="shared" si="69"/>
        <v>0</v>
      </c>
    </row>
    <row r="4402" spans="1:5" x14ac:dyDescent="0.25">
      <c r="A4402" s="12" t="s">
        <v>169</v>
      </c>
      <c r="B4402" s="13">
        <v>1</v>
      </c>
      <c r="C4402" s="14">
        <v>0</v>
      </c>
      <c r="D4402" s="14">
        <v>0</v>
      </c>
      <c r="E4402" s="15">
        <f t="shared" si="69"/>
        <v>1</v>
      </c>
    </row>
    <row r="4403" spans="1:5" x14ac:dyDescent="0.25">
      <c r="A4403" s="8" t="s">
        <v>169</v>
      </c>
      <c r="B4403" s="9">
        <v>2</v>
      </c>
      <c r="C4403" s="10">
        <v>0</v>
      </c>
      <c r="D4403" s="10">
        <v>0</v>
      </c>
      <c r="E4403" s="11">
        <f t="shared" si="69"/>
        <v>2</v>
      </c>
    </row>
    <row r="4404" spans="1:5" x14ac:dyDescent="0.25">
      <c r="A4404" s="12" t="s">
        <v>169</v>
      </c>
      <c r="B4404" s="13">
        <v>0</v>
      </c>
      <c r="C4404" s="14">
        <v>0</v>
      </c>
      <c r="D4404" s="14">
        <v>0</v>
      </c>
      <c r="E4404" s="15">
        <f t="shared" si="69"/>
        <v>0</v>
      </c>
    </row>
    <row r="4405" spans="1:5" x14ac:dyDescent="0.25">
      <c r="A4405" s="8" t="s">
        <v>169</v>
      </c>
      <c r="B4405" s="9">
        <v>1</v>
      </c>
      <c r="C4405" s="10">
        <v>0</v>
      </c>
      <c r="D4405" s="10">
        <v>0</v>
      </c>
      <c r="E4405" s="11">
        <f t="shared" si="69"/>
        <v>1</v>
      </c>
    </row>
    <row r="4406" spans="1:5" x14ac:dyDescent="0.25">
      <c r="A4406" s="12" t="s">
        <v>169</v>
      </c>
      <c r="B4406" s="13">
        <v>1</v>
      </c>
      <c r="C4406" s="14">
        <v>0</v>
      </c>
      <c r="D4406" s="14">
        <v>0</v>
      </c>
      <c r="E4406" s="15">
        <f t="shared" si="69"/>
        <v>1</v>
      </c>
    </row>
    <row r="4407" spans="1:5" x14ac:dyDescent="0.25">
      <c r="A4407" s="8" t="s">
        <v>169</v>
      </c>
      <c r="B4407" s="9">
        <v>0</v>
      </c>
      <c r="C4407" s="10">
        <v>0</v>
      </c>
      <c r="D4407" s="10">
        <v>0</v>
      </c>
      <c r="E4407" s="11">
        <f t="shared" si="69"/>
        <v>0</v>
      </c>
    </row>
    <row r="4408" spans="1:5" x14ac:dyDescent="0.25">
      <c r="A4408" s="12" t="s">
        <v>169</v>
      </c>
      <c r="B4408" s="13">
        <v>4</v>
      </c>
      <c r="C4408" s="14">
        <v>0</v>
      </c>
      <c r="D4408" s="14">
        <v>0</v>
      </c>
      <c r="E4408" s="15">
        <f t="shared" si="69"/>
        <v>4</v>
      </c>
    </row>
    <row r="4409" spans="1:5" x14ac:dyDescent="0.25">
      <c r="A4409" s="8" t="s">
        <v>169</v>
      </c>
      <c r="B4409" s="9">
        <v>0</v>
      </c>
      <c r="C4409" s="10">
        <v>0</v>
      </c>
      <c r="D4409" s="10">
        <v>0</v>
      </c>
      <c r="E4409" s="11">
        <f t="shared" si="69"/>
        <v>0</v>
      </c>
    </row>
    <row r="4410" spans="1:5" x14ac:dyDescent="0.25">
      <c r="A4410" s="12" t="s">
        <v>169</v>
      </c>
      <c r="B4410" s="13">
        <v>2</v>
      </c>
      <c r="C4410" s="14">
        <v>0</v>
      </c>
      <c r="D4410" s="14">
        <v>0</v>
      </c>
      <c r="E4410" s="15">
        <f t="shared" si="69"/>
        <v>2</v>
      </c>
    </row>
    <row r="4411" spans="1:5" x14ac:dyDescent="0.25">
      <c r="A4411" s="8" t="s">
        <v>169</v>
      </c>
      <c r="B4411" s="9">
        <v>0</v>
      </c>
      <c r="C4411" s="10">
        <v>0</v>
      </c>
      <c r="D4411" s="10">
        <v>0</v>
      </c>
      <c r="E4411" s="11">
        <f t="shared" si="69"/>
        <v>0</v>
      </c>
    </row>
    <row r="4412" spans="1:5" x14ac:dyDescent="0.25">
      <c r="A4412" s="12" t="s">
        <v>169</v>
      </c>
      <c r="B4412" s="13">
        <v>5</v>
      </c>
      <c r="C4412" s="14">
        <v>0</v>
      </c>
      <c r="D4412" s="14">
        <v>0</v>
      </c>
      <c r="E4412" s="15">
        <f t="shared" si="69"/>
        <v>5</v>
      </c>
    </row>
    <row r="4413" spans="1:5" x14ac:dyDescent="0.25">
      <c r="A4413" s="8" t="s">
        <v>169</v>
      </c>
      <c r="B4413" s="9">
        <v>1</v>
      </c>
      <c r="C4413" s="10">
        <v>0</v>
      </c>
      <c r="D4413" s="10">
        <v>0</v>
      </c>
      <c r="E4413" s="11">
        <f t="shared" si="69"/>
        <v>1</v>
      </c>
    </row>
    <row r="4414" spans="1:5" x14ac:dyDescent="0.25">
      <c r="A4414" s="12" t="s">
        <v>169</v>
      </c>
      <c r="B4414" s="13">
        <v>1</v>
      </c>
      <c r="C4414" s="14">
        <v>0</v>
      </c>
      <c r="D4414" s="14">
        <v>0</v>
      </c>
      <c r="E4414" s="15">
        <f t="shared" si="69"/>
        <v>1</v>
      </c>
    </row>
    <row r="4415" spans="1:5" x14ac:dyDescent="0.25">
      <c r="A4415" s="8" t="s">
        <v>169</v>
      </c>
      <c r="B4415" s="9">
        <v>1</v>
      </c>
      <c r="C4415" s="10">
        <v>0</v>
      </c>
      <c r="D4415" s="10">
        <v>0</v>
      </c>
      <c r="E4415" s="11">
        <f t="shared" si="69"/>
        <v>1</v>
      </c>
    </row>
    <row r="4416" spans="1:5" x14ac:dyDescent="0.25">
      <c r="A4416" s="12" t="s">
        <v>169</v>
      </c>
      <c r="B4416" s="13">
        <v>3</v>
      </c>
      <c r="C4416" s="14">
        <v>0</v>
      </c>
      <c r="D4416" s="14">
        <v>0</v>
      </c>
      <c r="E4416" s="15">
        <f t="shared" si="69"/>
        <v>3</v>
      </c>
    </row>
    <row r="4417" spans="1:5" x14ac:dyDescent="0.25">
      <c r="A4417" s="8" t="s">
        <v>169</v>
      </c>
      <c r="B4417" s="9">
        <v>1</v>
      </c>
      <c r="C4417" s="10">
        <v>0</v>
      </c>
      <c r="D4417" s="10">
        <v>0</v>
      </c>
      <c r="E4417" s="11">
        <f t="shared" si="69"/>
        <v>1</v>
      </c>
    </row>
    <row r="4418" spans="1:5" x14ac:dyDescent="0.25">
      <c r="A4418" s="12" t="s">
        <v>169</v>
      </c>
      <c r="B4418" s="13">
        <v>1</v>
      </c>
      <c r="C4418" s="14">
        <v>0</v>
      </c>
      <c r="D4418" s="14">
        <v>0</v>
      </c>
      <c r="E4418" s="15">
        <f t="shared" si="69"/>
        <v>1</v>
      </c>
    </row>
    <row r="4419" spans="1:5" x14ac:dyDescent="0.25">
      <c r="A4419" s="8" t="s">
        <v>169</v>
      </c>
      <c r="B4419" s="9">
        <v>0</v>
      </c>
      <c r="C4419" s="10">
        <v>0</v>
      </c>
      <c r="D4419" s="10">
        <v>0</v>
      </c>
      <c r="E4419" s="11">
        <f t="shared" si="69"/>
        <v>0</v>
      </c>
    </row>
    <row r="4420" spans="1:5" x14ac:dyDescent="0.25">
      <c r="A4420" s="12" t="s">
        <v>169</v>
      </c>
      <c r="B4420" s="13">
        <v>1</v>
      </c>
      <c r="C4420" s="14">
        <v>0</v>
      </c>
      <c r="D4420" s="14">
        <v>0</v>
      </c>
      <c r="E4420" s="15">
        <f t="shared" si="69"/>
        <v>1</v>
      </c>
    </row>
    <row r="4421" spans="1:5" x14ac:dyDescent="0.25">
      <c r="A4421" s="8" t="s">
        <v>169</v>
      </c>
      <c r="B4421" s="9">
        <v>2</v>
      </c>
      <c r="C4421" s="10">
        <v>0</v>
      </c>
      <c r="D4421" s="10">
        <v>0</v>
      </c>
      <c r="E4421" s="11">
        <f t="shared" si="69"/>
        <v>2</v>
      </c>
    </row>
    <row r="4422" spans="1:5" x14ac:dyDescent="0.25">
      <c r="A4422" s="12" t="s">
        <v>169</v>
      </c>
      <c r="B4422" s="13">
        <v>1</v>
      </c>
      <c r="C4422" s="14">
        <v>0</v>
      </c>
      <c r="D4422" s="14">
        <v>0</v>
      </c>
      <c r="E4422" s="15">
        <f t="shared" si="69"/>
        <v>1</v>
      </c>
    </row>
    <row r="4423" spans="1:5" x14ac:dyDescent="0.25">
      <c r="A4423" s="8" t="s">
        <v>169</v>
      </c>
      <c r="B4423" s="9">
        <v>0</v>
      </c>
      <c r="C4423" s="10">
        <v>0</v>
      </c>
      <c r="D4423" s="10">
        <v>0</v>
      </c>
      <c r="E4423" s="11">
        <f t="shared" ref="E4423:E4486" si="70">SUM(B4423:D4423)</f>
        <v>0</v>
      </c>
    </row>
    <row r="4424" spans="1:5" x14ac:dyDescent="0.25">
      <c r="A4424" s="12" t="s">
        <v>169</v>
      </c>
      <c r="B4424" s="13">
        <v>0</v>
      </c>
      <c r="C4424" s="14">
        <v>0</v>
      </c>
      <c r="D4424" s="14">
        <v>0</v>
      </c>
      <c r="E4424" s="15">
        <f t="shared" si="70"/>
        <v>0</v>
      </c>
    </row>
    <row r="4425" spans="1:5" x14ac:dyDescent="0.25">
      <c r="A4425" s="8" t="s">
        <v>169</v>
      </c>
      <c r="B4425" s="9">
        <v>1</v>
      </c>
      <c r="C4425" s="10">
        <v>0</v>
      </c>
      <c r="D4425" s="10">
        <v>0</v>
      </c>
      <c r="E4425" s="11">
        <f t="shared" si="70"/>
        <v>1</v>
      </c>
    </row>
    <row r="4426" spans="1:5" x14ac:dyDescent="0.25">
      <c r="A4426" s="12" t="s">
        <v>169</v>
      </c>
      <c r="B4426" s="13">
        <v>0</v>
      </c>
      <c r="C4426" s="14">
        <v>0</v>
      </c>
      <c r="D4426" s="14">
        <v>0</v>
      </c>
      <c r="E4426" s="15">
        <f t="shared" si="70"/>
        <v>0</v>
      </c>
    </row>
    <row r="4427" spans="1:5" x14ac:dyDescent="0.25">
      <c r="A4427" s="8" t="s">
        <v>169</v>
      </c>
      <c r="B4427" s="73">
        <v>2</v>
      </c>
      <c r="C4427" s="74">
        <v>0</v>
      </c>
      <c r="D4427" s="74">
        <v>0</v>
      </c>
      <c r="E4427" s="75">
        <f t="shared" si="70"/>
        <v>2</v>
      </c>
    </row>
    <row r="4428" spans="1:5" x14ac:dyDescent="0.25">
      <c r="A4428" s="12" t="s">
        <v>169</v>
      </c>
      <c r="B4428" s="13">
        <v>1</v>
      </c>
      <c r="C4428" s="14">
        <v>0</v>
      </c>
      <c r="D4428" s="14">
        <v>0</v>
      </c>
      <c r="E4428" s="15">
        <f t="shared" si="70"/>
        <v>1</v>
      </c>
    </row>
    <row r="4429" spans="1:5" x14ac:dyDescent="0.25">
      <c r="A4429" s="8" t="s">
        <v>170</v>
      </c>
      <c r="B4429" s="9">
        <v>1</v>
      </c>
      <c r="C4429" s="10">
        <v>0</v>
      </c>
      <c r="D4429" s="10">
        <v>0</v>
      </c>
      <c r="E4429" s="11">
        <f t="shared" si="70"/>
        <v>1</v>
      </c>
    </row>
    <row r="4430" spans="1:5" x14ac:dyDescent="0.25">
      <c r="A4430" s="12" t="s">
        <v>170</v>
      </c>
      <c r="B4430" s="13">
        <v>1</v>
      </c>
      <c r="C4430" s="14">
        <v>0</v>
      </c>
      <c r="D4430" s="14">
        <v>0</v>
      </c>
      <c r="E4430" s="15">
        <f t="shared" si="70"/>
        <v>1</v>
      </c>
    </row>
    <row r="4431" spans="1:5" x14ac:dyDescent="0.25">
      <c r="A4431" s="8" t="s">
        <v>170</v>
      </c>
      <c r="B4431" s="9">
        <v>0</v>
      </c>
      <c r="C4431" s="10">
        <v>0</v>
      </c>
      <c r="D4431" s="10">
        <v>0</v>
      </c>
      <c r="E4431" s="11">
        <f t="shared" si="70"/>
        <v>0</v>
      </c>
    </row>
    <row r="4432" spans="1:5" x14ac:dyDescent="0.25">
      <c r="A4432" s="12" t="s">
        <v>170</v>
      </c>
      <c r="B4432" s="13">
        <v>0</v>
      </c>
      <c r="C4432" s="14">
        <v>0</v>
      </c>
      <c r="D4432" s="14">
        <v>0</v>
      </c>
      <c r="E4432" s="15">
        <f t="shared" si="70"/>
        <v>0</v>
      </c>
    </row>
    <row r="4433" spans="1:5" ht="15.75" thickBot="1" x14ac:dyDescent="0.3">
      <c r="A4433" s="76" t="s">
        <v>169</v>
      </c>
      <c r="B4433" s="69">
        <f>SUM(B4380:B4432)</f>
        <v>63</v>
      </c>
      <c r="C4433" s="69">
        <f>SUM(C4380:C4432)</f>
        <v>0</v>
      </c>
      <c r="D4433" s="69">
        <f>SUM(D4380:D4432)</f>
        <v>0</v>
      </c>
      <c r="E4433" s="69">
        <f t="shared" si="70"/>
        <v>63</v>
      </c>
    </row>
    <row r="4434" spans="1:5" x14ac:dyDescent="0.25">
      <c r="A4434" s="4" t="s">
        <v>171</v>
      </c>
      <c r="B4434" s="5">
        <v>86</v>
      </c>
      <c r="C4434" s="6">
        <v>87</v>
      </c>
      <c r="D4434" s="6">
        <v>0</v>
      </c>
      <c r="E4434" s="7">
        <f t="shared" si="70"/>
        <v>173</v>
      </c>
    </row>
    <row r="4435" spans="1:5" x14ac:dyDescent="0.25">
      <c r="A4435" s="8" t="s">
        <v>171</v>
      </c>
      <c r="B4435" s="9">
        <v>114</v>
      </c>
      <c r="C4435" s="10">
        <v>90</v>
      </c>
      <c r="D4435" s="10">
        <v>5</v>
      </c>
      <c r="E4435" s="11">
        <f t="shared" si="70"/>
        <v>209</v>
      </c>
    </row>
    <row r="4436" spans="1:5" x14ac:dyDescent="0.25">
      <c r="A4436" s="12" t="s">
        <v>171</v>
      </c>
      <c r="B4436" s="13">
        <v>118</v>
      </c>
      <c r="C4436" s="14">
        <v>110</v>
      </c>
      <c r="D4436" s="14">
        <v>1</v>
      </c>
      <c r="E4436" s="15">
        <f t="shared" si="70"/>
        <v>229</v>
      </c>
    </row>
    <row r="4437" spans="1:5" x14ac:dyDescent="0.25">
      <c r="A4437" s="8" t="s">
        <v>171</v>
      </c>
      <c r="B4437" s="9">
        <v>131</v>
      </c>
      <c r="C4437" s="10">
        <v>81</v>
      </c>
      <c r="D4437" s="10">
        <v>3</v>
      </c>
      <c r="E4437" s="11">
        <f t="shared" si="70"/>
        <v>215</v>
      </c>
    </row>
    <row r="4438" spans="1:5" x14ac:dyDescent="0.25">
      <c r="A4438" s="12" t="s">
        <v>171</v>
      </c>
      <c r="B4438" s="13">
        <v>115</v>
      </c>
      <c r="C4438" s="14">
        <v>85</v>
      </c>
      <c r="D4438" s="14">
        <v>0</v>
      </c>
      <c r="E4438" s="15">
        <f t="shared" si="70"/>
        <v>200</v>
      </c>
    </row>
    <row r="4439" spans="1:5" x14ac:dyDescent="0.25">
      <c r="A4439" s="8" t="s">
        <v>171</v>
      </c>
      <c r="B4439" s="9">
        <v>99</v>
      </c>
      <c r="C4439" s="10">
        <v>56</v>
      </c>
      <c r="D4439" s="10">
        <v>0</v>
      </c>
      <c r="E4439" s="11">
        <f t="shared" si="70"/>
        <v>155</v>
      </c>
    </row>
    <row r="4440" spans="1:5" x14ac:dyDescent="0.25">
      <c r="A4440" s="12" t="s">
        <v>171</v>
      </c>
      <c r="B4440" s="13">
        <v>85</v>
      </c>
      <c r="C4440" s="14">
        <v>76</v>
      </c>
      <c r="D4440" s="14">
        <v>1</v>
      </c>
      <c r="E4440" s="15">
        <f t="shared" si="70"/>
        <v>162</v>
      </c>
    </row>
    <row r="4441" spans="1:5" x14ac:dyDescent="0.25">
      <c r="A4441" s="8" t="s">
        <v>171</v>
      </c>
      <c r="B4441" s="9">
        <v>142</v>
      </c>
      <c r="C4441" s="10">
        <v>86</v>
      </c>
      <c r="D4441" s="10">
        <v>4</v>
      </c>
      <c r="E4441" s="11">
        <f t="shared" si="70"/>
        <v>232</v>
      </c>
    </row>
    <row r="4442" spans="1:5" x14ac:dyDescent="0.25">
      <c r="A4442" s="12" t="s">
        <v>171</v>
      </c>
      <c r="B4442" s="13">
        <v>100</v>
      </c>
      <c r="C4442" s="14">
        <v>66</v>
      </c>
      <c r="D4442" s="14">
        <v>0</v>
      </c>
      <c r="E4442" s="15">
        <f t="shared" si="70"/>
        <v>166</v>
      </c>
    </row>
    <row r="4443" spans="1:5" x14ac:dyDescent="0.25">
      <c r="A4443" s="8" t="s">
        <v>171</v>
      </c>
      <c r="B4443" s="9">
        <v>95</v>
      </c>
      <c r="C4443" s="10">
        <v>95</v>
      </c>
      <c r="D4443" s="10">
        <v>1</v>
      </c>
      <c r="E4443" s="11">
        <f t="shared" si="70"/>
        <v>191</v>
      </c>
    </row>
    <row r="4444" spans="1:5" x14ac:dyDescent="0.25">
      <c r="A4444" s="12" t="s">
        <v>171</v>
      </c>
      <c r="B4444" s="70">
        <v>104</v>
      </c>
      <c r="C4444" s="71">
        <v>106</v>
      </c>
      <c r="D4444" s="71">
        <v>3</v>
      </c>
      <c r="E4444" s="72">
        <f t="shared" si="70"/>
        <v>213</v>
      </c>
    </row>
    <row r="4445" spans="1:5" x14ac:dyDescent="0.25">
      <c r="A4445" s="8" t="s">
        <v>171</v>
      </c>
      <c r="B4445" s="9">
        <v>103</v>
      </c>
      <c r="C4445" s="10">
        <v>103</v>
      </c>
      <c r="D4445" s="10">
        <v>5</v>
      </c>
      <c r="E4445" s="11">
        <f t="shared" si="70"/>
        <v>211</v>
      </c>
    </row>
    <row r="4446" spans="1:5" x14ac:dyDescent="0.25">
      <c r="A4446" s="12" t="s">
        <v>171</v>
      </c>
      <c r="B4446" s="13">
        <v>125</v>
      </c>
      <c r="C4446" s="14">
        <v>123</v>
      </c>
      <c r="D4446" s="14">
        <v>2</v>
      </c>
      <c r="E4446" s="15">
        <f t="shared" si="70"/>
        <v>250</v>
      </c>
    </row>
    <row r="4447" spans="1:5" x14ac:dyDescent="0.25">
      <c r="A4447" s="8" t="s">
        <v>171</v>
      </c>
      <c r="B4447" s="9">
        <v>103</v>
      </c>
      <c r="C4447" s="10">
        <v>129</v>
      </c>
      <c r="D4447" s="10">
        <v>4</v>
      </c>
      <c r="E4447" s="11">
        <f t="shared" si="70"/>
        <v>236</v>
      </c>
    </row>
    <row r="4448" spans="1:5" x14ac:dyDescent="0.25">
      <c r="A4448" s="12" t="s">
        <v>171</v>
      </c>
      <c r="B4448" s="13">
        <v>104</v>
      </c>
      <c r="C4448" s="14">
        <v>97</v>
      </c>
      <c r="D4448" s="14">
        <v>3</v>
      </c>
      <c r="E4448" s="15">
        <f t="shared" si="70"/>
        <v>204</v>
      </c>
    </row>
    <row r="4449" spans="1:5" x14ac:dyDescent="0.25">
      <c r="A4449" s="8" t="s">
        <v>171</v>
      </c>
      <c r="B4449" s="9">
        <v>103</v>
      </c>
      <c r="C4449" s="10">
        <v>77</v>
      </c>
      <c r="D4449" s="10">
        <v>1</v>
      </c>
      <c r="E4449" s="11">
        <f t="shared" si="70"/>
        <v>181</v>
      </c>
    </row>
    <row r="4450" spans="1:5" x14ac:dyDescent="0.25">
      <c r="A4450" s="12" t="s">
        <v>171</v>
      </c>
      <c r="B4450" s="13">
        <v>105</v>
      </c>
      <c r="C4450" s="14">
        <v>104</v>
      </c>
      <c r="D4450" s="14">
        <v>2</v>
      </c>
      <c r="E4450" s="15">
        <f t="shared" si="70"/>
        <v>211</v>
      </c>
    </row>
    <row r="4451" spans="1:5" x14ac:dyDescent="0.25">
      <c r="A4451" s="8" t="s">
        <v>171</v>
      </c>
      <c r="B4451" s="9">
        <v>105</v>
      </c>
      <c r="C4451" s="10">
        <v>127</v>
      </c>
      <c r="D4451" s="10">
        <v>4</v>
      </c>
      <c r="E4451" s="11">
        <f t="shared" si="70"/>
        <v>236</v>
      </c>
    </row>
    <row r="4452" spans="1:5" x14ac:dyDescent="0.25">
      <c r="A4452" s="12" t="s">
        <v>171</v>
      </c>
      <c r="B4452" s="13">
        <v>72</v>
      </c>
      <c r="C4452" s="14">
        <v>66</v>
      </c>
      <c r="D4452" s="14">
        <v>1</v>
      </c>
      <c r="E4452" s="15">
        <f t="shared" si="70"/>
        <v>139</v>
      </c>
    </row>
    <row r="4453" spans="1:5" x14ac:dyDescent="0.25">
      <c r="A4453" s="8" t="s">
        <v>171</v>
      </c>
      <c r="B4453" s="9">
        <v>94</v>
      </c>
      <c r="C4453" s="10">
        <v>99</v>
      </c>
      <c r="D4453" s="10">
        <v>0</v>
      </c>
      <c r="E4453" s="11">
        <f t="shared" si="70"/>
        <v>193</v>
      </c>
    </row>
    <row r="4454" spans="1:5" x14ac:dyDescent="0.25">
      <c r="A4454" s="12" t="s">
        <v>171</v>
      </c>
      <c r="B4454" s="13">
        <v>100</v>
      </c>
      <c r="C4454" s="14">
        <v>95</v>
      </c>
      <c r="D4454" s="14">
        <v>3</v>
      </c>
      <c r="E4454" s="15">
        <f t="shared" si="70"/>
        <v>198</v>
      </c>
    </row>
    <row r="4455" spans="1:5" x14ac:dyDescent="0.25">
      <c r="A4455" s="8" t="s">
        <v>171</v>
      </c>
      <c r="B4455" s="9">
        <v>130</v>
      </c>
      <c r="C4455" s="10">
        <v>121</v>
      </c>
      <c r="D4455" s="10">
        <v>4</v>
      </c>
      <c r="E4455" s="11">
        <f t="shared" si="70"/>
        <v>255</v>
      </c>
    </row>
    <row r="4456" spans="1:5" x14ac:dyDescent="0.25">
      <c r="A4456" s="12" t="s">
        <v>171</v>
      </c>
      <c r="B4456" s="13">
        <v>103</v>
      </c>
      <c r="C4456" s="14">
        <v>82</v>
      </c>
      <c r="D4456" s="14">
        <v>0</v>
      </c>
      <c r="E4456" s="15">
        <f t="shared" si="70"/>
        <v>185</v>
      </c>
    </row>
    <row r="4457" spans="1:5" x14ac:dyDescent="0.25">
      <c r="A4457" s="8" t="s">
        <v>171</v>
      </c>
      <c r="B4457" s="9">
        <v>85</v>
      </c>
      <c r="C4457" s="10">
        <v>85</v>
      </c>
      <c r="D4457" s="10">
        <v>1</v>
      </c>
      <c r="E4457" s="11">
        <f t="shared" si="70"/>
        <v>171</v>
      </c>
    </row>
    <row r="4458" spans="1:5" x14ac:dyDescent="0.25">
      <c r="A4458" s="12" t="s">
        <v>171</v>
      </c>
      <c r="B4458" s="13">
        <v>104</v>
      </c>
      <c r="C4458" s="14">
        <v>80</v>
      </c>
      <c r="D4458" s="14">
        <v>2</v>
      </c>
      <c r="E4458" s="15">
        <f t="shared" si="70"/>
        <v>186</v>
      </c>
    </row>
    <row r="4459" spans="1:5" x14ac:dyDescent="0.25">
      <c r="A4459" s="8" t="s">
        <v>171</v>
      </c>
      <c r="B4459" s="9">
        <v>94</v>
      </c>
      <c r="C4459" s="10">
        <v>83</v>
      </c>
      <c r="D4459" s="10">
        <v>2</v>
      </c>
      <c r="E4459" s="11">
        <f t="shared" si="70"/>
        <v>179</v>
      </c>
    </row>
    <row r="4460" spans="1:5" x14ac:dyDescent="0.25">
      <c r="A4460" s="12" t="s">
        <v>171</v>
      </c>
      <c r="B4460" s="13">
        <v>119</v>
      </c>
      <c r="C4460" s="14">
        <v>87</v>
      </c>
      <c r="D4460" s="14">
        <v>0</v>
      </c>
      <c r="E4460" s="15">
        <f t="shared" si="70"/>
        <v>206</v>
      </c>
    </row>
    <row r="4461" spans="1:5" x14ac:dyDescent="0.25">
      <c r="A4461" s="8" t="s">
        <v>171</v>
      </c>
      <c r="B4461" s="9">
        <v>163</v>
      </c>
      <c r="C4461" s="10">
        <v>99</v>
      </c>
      <c r="D4461" s="10">
        <v>0</v>
      </c>
      <c r="E4461" s="11">
        <f t="shared" si="70"/>
        <v>262</v>
      </c>
    </row>
    <row r="4462" spans="1:5" x14ac:dyDescent="0.25">
      <c r="A4462" s="12" t="s">
        <v>171</v>
      </c>
      <c r="B4462" s="13">
        <v>145</v>
      </c>
      <c r="C4462" s="14">
        <v>98</v>
      </c>
      <c r="D4462" s="14">
        <v>0</v>
      </c>
      <c r="E4462" s="15">
        <f t="shared" si="70"/>
        <v>243</v>
      </c>
    </row>
    <row r="4463" spans="1:5" x14ac:dyDescent="0.25">
      <c r="A4463" s="8" t="s">
        <v>171</v>
      </c>
      <c r="B4463" s="9">
        <v>138</v>
      </c>
      <c r="C4463" s="10">
        <v>60</v>
      </c>
      <c r="D4463" s="10">
        <v>2</v>
      </c>
      <c r="E4463" s="11">
        <f t="shared" si="70"/>
        <v>200</v>
      </c>
    </row>
    <row r="4464" spans="1:5" x14ac:dyDescent="0.25">
      <c r="A4464" s="12" t="s">
        <v>171</v>
      </c>
      <c r="B4464" s="13">
        <v>114</v>
      </c>
      <c r="C4464" s="14">
        <v>89</v>
      </c>
      <c r="D4464" s="14">
        <v>2</v>
      </c>
      <c r="E4464" s="15">
        <f t="shared" si="70"/>
        <v>205</v>
      </c>
    </row>
    <row r="4465" spans="1:5" x14ac:dyDescent="0.25">
      <c r="A4465" s="8" t="s">
        <v>171</v>
      </c>
      <c r="B4465" s="9">
        <v>149</v>
      </c>
      <c r="C4465" s="10">
        <v>116</v>
      </c>
      <c r="D4465" s="10">
        <v>1</v>
      </c>
      <c r="E4465" s="11">
        <f t="shared" si="70"/>
        <v>266</v>
      </c>
    </row>
    <row r="4466" spans="1:5" x14ac:dyDescent="0.25">
      <c r="A4466" s="12" t="s">
        <v>171</v>
      </c>
      <c r="B4466" s="13">
        <v>125</v>
      </c>
      <c r="C4466" s="14">
        <v>99</v>
      </c>
      <c r="D4466" s="14">
        <v>0</v>
      </c>
      <c r="E4466" s="15">
        <f t="shared" si="70"/>
        <v>224</v>
      </c>
    </row>
    <row r="4467" spans="1:5" x14ac:dyDescent="0.25">
      <c r="A4467" s="8" t="s">
        <v>171</v>
      </c>
      <c r="B4467" s="9">
        <v>126</v>
      </c>
      <c r="C4467" s="10">
        <v>88</v>
      </c>
      <c r="D4467" s="10">
        <v>2</v>
      </c>
      <c r="E4467" s="11">
        <f t="shared" si="70"/>
        <v>216</v>
      </c>
    </row>
    <row r="4468" spans="1:5" x14ac:dyDescent="0.25">
      <c r="A4468" s="12" t="s">
        <v>171</v>
      </c>
      <c r="B4468" s="13">
        <v>137</v>
      </c>
      <c r="C4468" s="14">
        <v>82</v>
      </c>
      <c r="D4468" s="14">
        <v>2</v>
      </c>
      <c r="E4468" s="15">
        <f t="shared" si="70"/>
        <v>221</v>
      </c>
    </row>
    <row r="4469" spans="1:5" x14ac:dyDescent="0.25">
      <c r="A4469" s="8" t="s">
        <v>171</v>
      </c>
      <c r="B4469" s="9">
        <v>120</v>
      </c>
      <c r="C4469" s="10">
        <v>77</v>
      </c>
      <c r="D4469" s="10">
        <v>2</v>
      </c>
      <c r="E4469" s="11">
        <f t="shared" si="70"/>
        <v>199</v>
      </c>
    </row>
    <row r="4470" spans="1:5" x14ac:dyDescent="0.25">
      <c r="A4470" s="12" t="s">
        <v>171</v>
      </c>
      <c r="B4470" s="13">
        <v>156</v>
      </c>
      <c r="C4470" s="14">
        <v>139</v>
      </c>
      <c r="D4470" s="14">
        <v>0</v>
      </c>
      <c r="E4470" s="15">
        <f t="shared" si="70"/>
        <v>295</v>
      </c>
    </row>
    <row r="4471" spans="1:5" x14ac:dyDescent="0.25">
      <c r="A4471" s="8" t="s">
        <v>171</v>
      </c>
      <c r="B4471" s="9">
        <v>120</v>
      </c>
      <c r="C4471" s="10">
        <v>92</v>
      </c>
      <c r="D4471" s="10">
        <v>1</v>
      </c>
      <c r="E4471" s="11">
        <f t="shared" si="70"/>
        <v>213</v>
      </c>
    </row>
    <row r="4472" spans="1:5" x14ac:dyDescent="0.25">
      <c r="A4472" s="12" t="s">
        <v>171</v>
      </c>
      <c r="B4472" s="13">
        <v>117</v>
      </c>
      <c r="C4472" s="14">
        <v>115</v>
      </c>
      <c r="D4472" s="14">
        <v>2</v>
      </c>
      <c r="E4472" s="15">
        <f t="shared" si="70"/>
        <v>234</v>
      </c>
    </row>
    <row r="4473" spans="1:5" x14ac:dyDescent="0.25">
      <c r="A4473" s="8" t="s">
        <v>171</v>
      </c>
      <c r="B4473" s="9">
        <v>101</v>
      </c>
      <c r="C4473" s="10">
        <v>75</v>
      </c>
      <c r="D4473" s="10">
        <v>6</v>
      </c>
      <c r="E4473" s="11">
        <f t="shared" si="70"/>
        <v>182</v>
      </c>
    </row>
    <row r="4474" spans="1:5" x14ac:dyDescent="0.25">
      <c r="A4474" s="12" t="s">
        <v>171</v>
      </c>
      <c r="B4474" s="13">
        <v>83</v>
      </c>
      <c r="C4474" s="14">
        <v>67</v>
      </c>
      <c r="D4474" s="14">
        <v>1</v>
      </c>
      <c r="E4474" s="15">
        <f t="shared" si="70"/>
        <v>151</v>
      </c>
    </row>
    <row r="4475" spans="1:5" x14ac:dyDescent="0.25">
      <c r="A4475" s="8" t="s">
        <v>171</v>
      </c>
      <c r="B4475" s="9">
        <v>149</v>
      </c>
      <c r="C4475" s="10">
        <v>117</v>
      </c>
      <c r="D4475" s="10">
        <v>2</v>
      </c>
      <c r="E4475" s="11">
        <f t="shared" si="70"/>
        <v>268</v>
      </c>
    </row>
    <row r="4476" spans="1:5" x14ac:dyDescent="0.25">
      <c r="A4476" s="12" t="s">
        <v>171</v>
      </c>
      <c r="B4476" s="13">
        <v>176</v>
      </c>
      <c r="C4476" s="14">
        <v>93</v>
      </c>
      <c r="D4476" s="14">
        <v>1</v>
      </c>
      <c r="E4476" s="15">
        <f t="shared" si="70"/>
        <v>270</v>
      </c>
    </row>
    <row r="4477" spans="1:5" x14ac:dyDescent="0.25">
      <c r="A4477" s="8" t="s">
        <v>171</v>
      </c>
      <c r="B4477" s="9">
        <v>128</v>
      </c>
      <c r="C4477" s="10">
        <v>106</v>
      </c>
      <c r="D4477" s="10">
        <v>2</v>
      </c>
      <c r="E4477" s="11">
        <f t="shared" si="70"/>
        <v>236</v>
      </c>
    </row>
    <row r="4478" spans="1:5" x14ac:dyDescent="0.25">
      <c r="A4478" s="12" t="s">
        <v>171</v>
      </c>
      <c r="B4478" s="13">
        <v>117</v>
      </c>
      <c r="C4478" s="14">
        <v>81</v>
      </c>
      <c r="D4478" s="14">
        <v>0</v>
      </c>
      <c r="E4478" s="15">
        <f t="shared" si="70"/>
        <v>198</v>
      </c>
    </row>
    <row r="4479" spans="1:5" x14ac:dyDescent="0.25">
      <c r="A4479" s="8" t="s">
        <v>171</v>
      </c>
      <c r="B4479" s="9">
        <v>131</v>
      </c>
      <c r="C4479" s="10">
        <v>114</v>
      </c>
      <c r="D4479" s="10">
        <v>3</v>
      </c>
      <c r="E4479" s="11">
        <f t="shared" si="70"/>
        <v>248</v>
      </c>
    </row>
    <row r="4480" spans="1:5" x14ac:dyDescent="0.25">
      <c r="A4480" s="12" t="s">
        <v>171</v>
      </c>
      <c r="B4480" s="13">
        <v>95</v>
      </c>
      <c r="C4480" s="14">
        <v>95</v>
      </c>
      <c r="D4480" s="14">
        <v>0</v>
      </c>
      <c r="E4480" s="15">
        <f t="shared" si="70"/>
        <v>190</v>
      </c>
    </row>
    <row r="4481" spans="1:5" x14ac:dyDescent="0.25">
      <c r="A4481" s="8" t="s">
        <v>171</v>
      </c>
      <c r="B4481" s="73">
        <v>99</v>
      </c>
      <c r="C4481" s="74">
        <v>134</v>
      </c>
      <c r="D4481" s="74">
        <v>6</v>
      </c>
      <c r="E4481" s="75">
        <f t="shared" si="70"/>
        <v>239</v>
      </c>
    </row>
    <row r="4482" spans="1:5" x14ac:dyDescent="0.25">
      <c r="A4482" s="12" t="s">
        <v>171</v>
      </c>
      <c r="B4482" s="13">
        <v>119</v>
      </c>
      <c r="C4482" s="14">
        <v>126</v>
      </c>
      <c r="D4482" s="14">
        <v>0</v>
      </c>
      <c r="E4482" s="15">
        <f t="shared" si="70"/>
        <v>245</v>
      </c>
    </row>
    <row r="4483" spans="1:5" x14ac:dyDescent="0.25">
      <c r="A4483" s="8" t="s">
        <v>171</v>
      </c>
      <c r="B4483" s="9">
        <v>147</v>
      </c>
      <c r="C4483" s="10">
        <v>88</v>
      </c>
      <c r="D4483" s="10">
        <v>3</v>
      </c>
      <c r="E4483" s="11">
        <f t="shared" si="70"/>
        <v>238</v>
      </c>
    </row>
    <row r="4484" spans="1:5" x14ac:dyDescent="0.25">
      <c r="A4484" s="12" t="s">
        <v>171</v>
      </c>
      <c r="B4484" s="13">
        <v>114</v>
      </c>
      <c r="C4484" s="14">
        <v>140</v>
      </c>
      <c r="D4484" s="14">
        <v>2</v>
      </c>
      <c r="E4484" s="15">
        <f t="shared" si="70"/>
        <v>256</v>
      </c>
    </row>
    <row r="4485" spans="1:5" x14ac:dyDescent="0.25">
      <c r="A4485" s="8" t="s">
        <v>171</v>
      </c>
      <c r="B4485" s="9">
        <v>114</v>
      </c>
      <c r="C4485" s="10">
        <v>90</v>
      </c>
      <c r="D4485" s="10">
        <v>3</v>
      </c>
      <c r="E4485" s="11">
        <f t="shared" si="70"/>
        <v>207</v>
      </c>
    </row>
    <row r="4486" spans="1:5" x14ac:dyDescent="0.25">
      <c r="A4486" s="12" t="s">
        <v>171</v>
      </c>
      <c r="B4486" s="13">
        <v>75</v>
      </c>
      <c r="C4486" s="14">
        <v>40</v>
      </c>
      <c r="D4486" s="14">
        <v>1</v>
      </c>
      <c r="E4486" s="15">
        <f t="shared" si="70"/>
        <v>116</v>
      </c>
    </row>
    <row r="4487" spans="1:5" ht="15.75" thickBot="1" x14ac:dyDescent="0.3">
      <c r="A4487" s="76" t="s">
        <v>171</v>
      </c>
      <c r="B4487" s="69">
        <f>SUM(B4434:B4486)</f>
        <v>6096</v>
      </c>
      <c r="C4487" s="69">
        <f>SUM(C4434:C4486)</f>
        <v>5016</v>
      </c>
      <c r="D4487" s="69">
        <f>SUM(D4434:D4486)</f>
        <v>96</v>
      </c>
      <c r="E4487" s="69">
        <f t="shared" ref="E4487:E4550" si="71">SUM(B4487:D4487)</f>
        <v>11208</v>
      </c>
    </row>
    <row r="4488" spans="1:5" x14ac:dyDescent="0.25">
      <c r="A4488" s="4" t="s">
        <v>172</v>
      </c>
      <c r="B4488" s="5">
        <v>0</v>
      </c>
      <c r="C4488" s="6">
        <v>0</v>
      </c>
      <c r="D4488" s="6">
        <v>0</v>
      </c>
      <c r="E4488" s="7">
        <f t="shared" si="71"/>
        <v>0</v>
      </c>
    </row>
    <row r="4489" spans="1:5" x14ac:dyDescent="0.25">
      <c r="A4489" s="8" t="s">
        <v>172</v>
      </c>
      <c r="B4489" s="9">
        <v>0</v>
      </c>
      <c r="C4489" s="10">
        <v>0</v>
      </c>
      <c r="D4489" s="10">
        <v>0</v>
      </c>
      <c r="E4489" s="11">
        <f t="shared" si="71"/>
        <v>0</v>
      </c>
    </row>
    <row r="4490" spans="1:5" x14ac:dyDescent="0.25">
      <c r="A4490" s="12" t="s">
        <v>172</v>
      </c>
      <c r="B4490" s="13">
        <v>0</v>
      </c>
      <c r="C4490" s="14">
        <v>0</v>
      </c>
      <c r="D4490" s="14">
        <v>0</v>
      </c>
      <c r="E4490" s="15">
        <f t="shared" si="71"/>
        <v>0</v>
      </c>
    </row>
    <row r="4491" spans="1:5" x14ac:dyDescent="0.25">
      <c r="A4491" s="8" t="s">
        <v>172</v>
      </c>
      <c r="B4491" s="9">
        <v>0</v>
      </c>
      <c r="C4491" s="10">
        <v>0</v>
      </c>
      <c r="D4491" s="10">
        <v>0</v>
      </c>
      <c r="E4491" s="11">
        <f t="shared" si="71"/>
        <v>0</v>
      </c>
    </row>
    <row r="4492" spans="1:5" x14ac:dyDescent="0.25">
      <c r="A4492" s="12" t="s">
        <v>172</v>
      </c>
      <c r="B4492" s="13">
        <v>0</v>
      </c>
      <c r="C4492" s="14">
        <v>0</v>
      </c>
      <c r="D4492" s="14">
        <v>0</v>
      </c>
      <c r="E4492" s="15">
        <f t="shared" si="71"/>
        <v>0</v>
      </c>
    </row>
    <row r="4493" spans="1:5" x14ac:dyDescent="0.25">
      <c r="A4493" s="8" t="s">
        <v>172</v>
      </c>
      <c r="B4493" s="9">
        <v>0</v>
      </c>
      <c r="C4493" s="10">
        <v>0</v>
      </c>
      <c r="D4493" s="10">
        <v>0</v>
      </c>
      <c r="E4493" s="11">
        <f t="shared" si="71"/>
        <v>0</v>
      </c>
    </row>
    <row r="4494" spans="1:5" x14ac:dyDescent="0.25">
      <c r="A4494" s="12" t="s">
        <v>172</v>
      </c>
      <c r="B4494" s="13">
        <v>0</v>
      </c>
      <c r="C4494" s="14">
        <v>0</v>
      </c>
      <c r="D4494" s="14">
        <v>0</v>
      </c>
      <c r="E4494" s="15">
        <f t="shared" si="71"/>
        <v>0</v>
      </c>
    </row>
    <row r="4495" spans="1:5" x14ac:dyDescent="0.25">
      <c r="A4495" s="8" t="s">
        <v>172</v>
      </c>
      <c r="B4495" s="9">
        <v>0</v>
      </c>
      <c r="C4495" s="10">
        <v>0</v>
      </c>
      <c r="D4495" s="10">
        <v>0</v>
      </c>
      <c r="E4495" s="11">
        <f t="shared" si="71"/>
        <v>0</v>
      </c>
    </row>
    <row r="4496" spans="1:5" x14ac:dyDescent="0.25">
      <c r="A4496" s="12" t="s">
        <v>172</v>
      </c>
      <c r="B4496" s="13">
        <v>0</v>
      </c>
      <c r="C4496" s="14">
        <v>0</v>
      </c>
      <c r="D4496" s="14">
        <v>0</v>
      </c>
      <c r="E4496" s="15">
        <f t="shared" si="71"/>
        <v>0</v>
      </c>
    </row>
    <row r="4497" spans="1:5" x14ac:dyDescent="0.25">
      <c r="A4497" s="8" t="s">
        <v>172</v>
      </c>
      <c r="B4497" s="9">
        <v>0</v>
      </c>
      <c r="C4497" s="10">
        <v>0</v>
      </c>
      <c r="D4497" s="10">
        <v>0</v>
      </c>
      <c r="E4497" s="11">
        <f t="shared" si="71"/>
        <v>0</v>
      </c>
    </row>
    <row r="4498" spans="1:5" x14ac:dyDescent="0.25">
      <c r="A4498" s="12" t="s">
        <v>172</v>
      </c>
      <c r="B4498" s="70">
        <v>0</v>
      </c>
      <c r="C4498" s="71">
        <v>0</v>
      </c>
      <c r="D4498" s="71">
        <v>0</v>
      </c>
      <c r="E4498" s="72">
        <f t="shared" si="71"/>
        <v>0</v>
      </c>
    </row>
    <row r="4499" spans="1:5" x14ac:dyDescent="0.25">
      <c r="A4499" s="8" t="s">
        <v>172</v>
      </c>
      <c r="B4499" s="9">
        <v>0</v>
      </c>
      <c r="C4499" s="10">
        <v>0</v>
      </c>
      <c r="D4499" s="10">
        <v>0</v>
      </c>
      <c r="E4499" s="11">
        <f t="shared" si="71"/>
        <v>0</v>
      </c>
    </row>
    <row r="4500" spans="1:5" x14ac:dyDescent="0.25">
      <c r="A4500" s="12" t="s">
        <v>172</v>
      </c>
      <c r="B4500" s="13">
        <v>0</v>
      </c>
      <c r="C4500" s="14">
        <v>0</v>
      </c>
      <c r="D4500" s="14">
        <v>0</v>
      </c>
      <c r="E4500" s="15">
        <f t="shared" si="71"/>
        <v>0</v>
      </c>
    </row>
    <row r="4501" spans="1:5" x14ac:dyDescent="0.25">
      <c r="A4501" s="8" t="s">
        <v>172</v>
      </c>
      <c r="B4501" s="9">
        <v>0</v>
      </c>
      <c r="C4501" s="10">
        <v>0</v>
      </c>
      <c r="D4501" s="10">
        <v>0</v>
      </c>
      <c r="E4501" s="11">
        <f t="shared" si="71"/>
        <v>0</v>
      </c>
    </row>
    <row r="4502" spans="1:5" x14ac:dyDescent="0.25">
      <c r="A4502" s="12" t="s">
        <v>172</v>
      </c>
      <c r="B4502" s="13">
        <v>0</v>
      </c>
      <c r="C4502" s="14">
        <v>0</v>
      </c>
      <c r="D4502" s="14">
        <v>0</v>
      </c>
      <c r="E4502" s="15">
        <f t="shared" si="71"/>
        <v>0</v>
      </c>
    </row>
    <row r="4503" spans="1:5" x14ac:dyDescent="0.25">
      <c r="A4503" s="8" t="s">
        <v>172</v>
      </c>
      <c r="B4503" s="9">
        <v>0</v>
      </c>
      <c r="C4503" s="10">
        <v>0</v>
      </c>
      <c r="D4503" s="10">
        <v>0</v>
      </c>
      <c r="E4503" s="11">
        <f t="shared" si="71"/>
        <v>0</v>
      </c>
    </row>
    <row r="4504" spans="1:5" x14ac:dyDescent="0.25">
      <c r="A4504" s="12" t="s">
        <v>172</v>
      </c>
      <c r="B4504" s="13">
        <v>0</v>
      </c>
      <c r="C4504" s="14">
        <v>0</v>
      </c>
      <c r="D4504" s="14">
        <v>0</v>
      </c>
      <c r="E4504" s="15">
        <f t="shared" si="71"/>
        <v>0</v>
      </c>
    </row>
    <row r="4505" spans="1:5" x14ac:dyDescent="0.25">
      <c r="A4505" s="8" t="s">
        <v>172</v>
      </c>
      <c r="B4505" s="9">
        <v>0</v>
      </c>
      <c r="C4505" s="10">
        <v>0</v>
      </c>
      <c r="D4505" s="10">
        <v>0</v>
      </c>
      <c r="E4505" s="11">
        <f t="shared" si="71"/>
        <v>0</v>
      </c>
    </row>
    <row r="4506" spans="1:5" x14ac:dyDescent="0.25">
      <c r="A4506" s="12" t="s">
        <v>172</v>
      </c>
      <c r="B4506" s="13">
        <v>0</v>
      </c>
      <c r="C4506" s="14">
        <v>0</v>
      </c>
      <c r="D4506" s="14">
        <v>0</v>
      </c>
      <c r="E4506" s="15">
        <f t="shared" si="71"/>
        <v>0</v>
      </c>
    </row>
    <row r="4507" spans="1:5" x14ac:dyDescent="0.25">
      <c r="A4507" s="8" t="s">
        <v>172</v>
      </c>
      <c r="B4507" s="9">
        <v>0</v>
      </c>
      <c r="C4507" s="10">
        <v>0</v>
      </c>
      <c r="D4507" s="10">
        <v>0</v>
      </c>
      <c r="E4507" s="11">
        <f t="shared" si="71"/>
        <v>0</v>
      </c>
    </row>
    <row r="4508" spans="1:5" x14ac:dyDescent="0.25">
      <c r="A4508" s="12" t="s">
        <v>172</v>
      </c>
      <c r="B4508" s="13">
        <v>0</v>
      </c>
      <c r="C4508" s="14">
        <v>0</v>
      </c>
      <c r="D4508" s="14">
        <v>0</v>
      </c>
      <c r="E4508" s="15">
        <f t="shared" si="71"/>
        <v>0</v>
      </c>
    </row>
    <row r="4509" spans="1:5" x14ac:dyDescent="0.25">
      <c r="A4509" s="8" t="s">
        <v>172</v>
      </c>
      <c r="B4509" s="9">
        <v>0</v>
      </c>
      <c r="C4509" s="10">
        <v>0</v>
      </c>
      <c r="D4509" s="10">
        <v>0</v>
      </c>
      <c r="E4509" s="11">
        <f t="shared" si="71"/>
        <v>0</v>
      </c>
    </row>
    <row r="4510" spans="1:5" x14ac:dyDescent="0.25">
      <c r="A4510" s="12" t="s">
        <v>172</v>
      </c>
      <c r="B4510" s="13">
        <v>0</v>
      </c>
      <c r="C4510" s="14">
        <v>0</v>
      </c>
      <c r="D4510" s="14">
        <v>0</v>
      </c>
      <c r="E4510" s="15">
        <f t="shared" si="71"/>
        <v>0</v>
      </c>
    </row>
    <row r="4511" spans="1:5" x14ac:dyDescent="0.25">
      <c r="A4511" s="8" t="s">
        <v>172</v>
      </c>
      <c r="B4511" s="9">
        <v>0</v>
      </c>
      <c r="C4511" s="10">
        <v>0</v>
      </c>
      <c r="D4511" s="10">
        <v>0</v>
      </c>
      <c r="E4511" s="11">
        <f t="shared" si="71"/>
        <v>0</v>
      </c>
    </row>
    <row r="4512" spans="1:5" x14ac:dyDescent="0.25">
      <c r="A4512" s="12" t="s">
        <v>172</v>
      </c>
      <c r="B4512" s="13">
        <v>0</v>
      </c>
      <c r="C4512" s="14">
        <v>0</v>
      </c>
      <c r="D4512" s="14">
        <v>0</v>
      </c>
      <c r="E4512" s="15">
        <f t="shared" si="71"/>
        <v>0</v>
      </c>
    </row>
    <row r="4513" spans="1:5" x14ac:dyDescent="0.25">
      <c r="A4513" s="8" t="s">
        <v>172</v>
      </c>
      <c r="B4513" s="9">
        <v>0</v>
      </c>
      <c r="C4513" s="10">
        <v>0</v>
      </c>
      <c r="D4513" s="10">
        <v>0</v>
      </c>
      <c r="E4513" s="11">
        <f t="shared" si="71"/>
        <v>0</v>
      </c>
    </row>
    <row r="4514" spans="1:5" x14ac:dyDescent="0.25">
      <c r="A4514" s="12" t="s">
        <v>172</v>
      </c>
      <c r="B4514" s="13">
        <v>0</v>
      </c>
      <c r="C4514" s="14">
        <v>0</v>
      </c>
      <c r="D4514" s="14">
        <v>0</v>
      </c>
      <c r="E4514" s="15">
        <f t="shared" si="71"/>
        <v>0</v>
      </c>
    </row>
    <row r="4515" spans="1:5" x14ac:dyDescent="0.25">
      <c r="A4515" s="8" t="s">
        <v>172</v>
      </c>
      <c r="B4515" s="9">
        <v>0</v>
      </c>
      <c r="C4515" s="10">
        <v>0</v>
      </c>
      <c r="D4515" s="10">
        <v>0</v>
      </c>
      <c r="E4515" s="11">
        <f t="shared" si="71"/>
        <v>0</v>
      </c>
    </row>
    <row r="4516" spans="1:5" x14ac:dyDescent="0.25">
      <c r="A4516" s="12" t="s">
        <v>172</v>
      </c>
      <c r="B4516" s="13">
        <v>0</v>
      </c>
      <c r="C4516" s="14">
        <v>0</v>
      </c>
      <c r="D4516" s="14">
        <v>0</v>
      </c>
      <c r="E4516" s="15">
        <f t="shared" si="71"/>
        <v>0</v>
      </c>
    </row>
    <row r="4517" spans="1:5" x14ac:dyDescent="0.25">
      <c r="A4517" s="8" t="s">
        <v>172</v>
      </c>
      <c r="B4517" s="9">
        <v>0</v>
      </c>
      <c r="C4517" s="10">
        <v>0</v>
      </c>
      <c r="D4517" s="10">
        <v>0</v>
      </c>
      <c r="E4517" s="11">
        <f t="shared" si="71"/>
        <v>0</v>
      </c>
    </row>
    <row r="4518" spans="1:5" x14ac:dyDescent="0.25">
      <c r="A4518" s="12" t="s">
        <v>172</v>
      </c>
      <c r="B4518" s="13">
        <v>0</v>
      </c>
      <c r="C4518" s="14">
        <v>0</v>
      </c>
      <c r="D4518" s="14">
        <v>0</v>
      </c>
      <c r="E4518" s="15">
        <f t="shared" si="71"/>
        <v>0</v>
      </c>
    </row>
    <row r="4519" spans="1:5" x14ac:dyDescent="0.25">
      <c r="A4519" s="8" t="s">
        <v>172</v>
      </c>
      <c r="B4519" s="9">
        <v>0</v>
      </c>
      <c r="C4519" s="10">
        <v>0</v>
      </c>
      <c r="D4519" s="10">
        <v>0</v>
      </c>
      <c r="E4519" s="11">
        <f t="shared" si="71"/>
        <v>0</v>
      </c>
    </row>
    <row r="4520" spans="1:5" x14ac:dyDescent="0.25">
      <c r="A4520" s="12" t="s">
        <v>172</v>
      </c>
      <c r="B4520" s="13">
        <v>0</v>
      </c>
      <c r="C4520" s="14">
        <v>0</v>
      </c>
      <c r="D4520" s="14">
        <v>0</v>
      </c>
      <c r="E4520" s="15">
        <f t="shared" si="71"/>
        <v>0</v>
      </c>
    </row>
    <row r="4521" spans="1:5" x14ac:dyDescent="0.25">
      <c r="A4521" s="8" t="s">
        <v>172</v>
      </c>
      <c r="B4521" s="9">
        <v>0</v>
      </c>
      <c r="C4521" s="10">
        <v>0</v>
      </c>
      <c r="D4521" s="10">
        <v>0</v>
      </c>
      <c r="E4521" s="11">
        <f t="shared" si="71"/>
        <v>0</v>
      </c>
    </row>
    <row r="4522" spans="1:5" x14ac:dyDescent="0.25">
      <c r="A4522" s="12" t="s">
        <v>172</v>
      </c>
      <c r="B4522" s="13">
        <v>0</v>
      </c>
      <c r="C4522" s="14">
        <v>0</v>
      </c>
      <c r="D4522" s="14">
        <v>0</v>
      </c>
      <c r="E4522" s="15">
        <f t="shared" si="71"/>
        <v>0</v>
      </c>
    </row>
    <row r="4523" spans="1:5" x14ac:dyDescent="0.25">
      <c r="A4523" s="8" t="s">
        <v>172</v>
      </c>
      <c r="B4523" s="9">
        <v>0</v>
      </c>
      <c r="C4523" s="10">
        <v>0</v>
      </c>
      <c r="D4523" s="10">
        <v>0</v>
      </c>
      <c r="E4523" s="11">
        <f t="shared" si="71"/>
        <v>0</v>
      </c>
    </row>
    <row r="4524" spans="1:5" x14ac:dyDescent="0.25">
      <c r="A4524" s="12" t="s">
        <v>172</v>
      </c>
      <c r="B4524" s="13">
        <v>0</v>
      </c>
      <c r="C4524" s="14">
        <v>0</v>
      </c>
      <c r="D4524" s="14">
        <v>0</v>
      </c>
      <c r="E4524" s="15">
        <f t="shared" si="71"/>
        <v>0</v>
      </c>
    </row>
    <row r="4525" spans="1:5" x14ac:dyDescent="0.25">
      <c r="A4525" s="8" t="s">
        <v>172</v>
      </c>
      <c r="B4525" s="9">
        <v>0</v>
      </c>
      <c r="C4525" s="10">
        <v>0</v>
      </c>
      <c r="D4525" s="10">
        <v>0</v>
      </c>
      <c r="E4525" s="11">
        <f t="shared" si="71"/>
        <v>0</v>
      </c>
    </row>
    <row r="4526" spans="1:5" x14ac:dyDescent="0.25">
      <c r="A4526" s="12" t="s">
        <v>172</v>
      </c>
      <c r="B4526" s="13">
        <v>0</v>
      </c>
      <c r="C4526" s="14">
        <v>0</v>
      </c>
      <c r="D4526" s="14">
        <v>0</v>
      </c>
      <c r="E4526" s="15">
        <f t="shared" si="71"/>
        <v>0</v>
      </c>
    </row>
    <row r="4527" spans="1:5" x14ac:dyDescent="0.25">
      <c r="A4527" s="8" t="s">
        <v>172</v>
      </c>
      <c r="B4527" s="9">
        <v>0</v>
      </c>
      <c r="C4527" s="10">
        <v>0</v>
      </c>
      <c r="D4527" s="10">
        <v>0</v>
      </c>
      <c r="E4527" s="11">
        <f t="shared" si="71"/>
        <v>0</v>
      </c>
    </row>
    <row r="4528" spans="1:5" x14ac:dyDescent="0.25">
      <c r="A4528" s="12" t="s">
        <v>172</v>
      </c>
      <c r="B4528" s="13">
        <v>0</v>
      </c>
      <c r="C4528" s="14">
        <v>0</v>
      </c>
      <c r="D4528" s="14">
        <v>0</v>
      </c>
      <c r="E4528" s="15">
        <f t="shared" si="71"/>
        <v>0</v>
      </c>
    </row>
    <row r="4529" spans="1:5" x14ac:dyDescent="0.25">
      <c r="A4529" s="8" t="s">
        <v>172</v>
      </c>
      <c r="B4529" s="9">
        <v>0</v>
      </c>
      <c r="C4529" s="10">
        <v>0</v>
      </c>
      <c r="D4529" s="10">
        <v>0</v>
      </c>
      <c r="E4529" s="11">
        <f t="shared" si="71"/>
        <v>0</v>
      </c>
    </row>
    <row r="4530" spans="1:5" x14ac:dyDescent="0.25">
      <c r="A4530" s="12" t="s">
        <v>172</v>
      </c>
      <c r="B4530" s="13">
        <v>0</v>
      </c>
      <c r="C4530" s="14">
        <v>0</v>
      </c>
      <c r="D4530" s="14">
        <v>0</v>
      </c>
      <c r="E4530" s="15">
        <f t="shared" si="71"/>
        <v>0</v>
      </c>
    </row>
    <row r="4531" spans="1:5" x14ac:dyDescent="0.25">
      <c r="A4531" s="8" t="s">
        <v>172</v>
      </c>
      <c r="B4531" s="9">
        <v>0</v>
      </c>
      <c r="C4531" s="10">
        <v>0</v>
      </c>
      <c r="D4531" s="10">
        <v>0</v>
      </c>
      <c r="E4531" s="11">
        <f t="shared" si="71"/>
        <v>0</v>
      </c>
    </row>
    <row r="4532" spans="1:5" x14ac:dyDescent="0.25">
      <c r="A4532" s="12" t="s">
        <v>172</v>
      </c>
      <c r="B4532" s="13">
        <v>0</v>
      </c>
      <c r="C4532" s="14">
        <v>0</v>
      </c>
      <c r="D4532" s="14">
        <v>0</v>
      </c>
      <c r="E4532" s="15">
        <f t="shared" si="71"/>
        <v>0</v>
      </c>
    </row>
    <row r="4533" spans="1:5" x14ac:dyDescent="0.25">
      <c r="A4533" s="8" t="s">
        <v>172</v>
      </c>
      <c r="B4533" s="9">
        <v>0</v>
      </c>
      <c r="C4533" s="10">
        <v>0</v>
      </c>
      <c r="D4533" s="10">
        <v>0</v>
      </c>
      <c r="E4533" s="11">
        <f t="shared" si="71"/>
        <v>0</v>
      </c>
    </row>
    <row r="4534" spans="1:5" x14ac:dyDescent="0.25">
      <c r="A4534" s="12" t="s">
        <v>172</v>
      </c>
      <c r="B4534" s="13">
        <v>0</v>
      </c>
      <c r="C4534" s="14">
        <v>0</v>
      </c>
      <c r="D4534" s="14">
        <v>0</v>
      </c>
      <c r="E4534" s="15">
        <f t="shared" si="71"/>
        <v>0</v>
      </c>
    </row>
    <row r="4535" spans="1:5" x14ac:dyDescent="0.25">
      <c r="A4535" s="8" t="s">
        <v>172</v>
      </c>
      <c r="B4535" s="73">
        <v>0</v>
      </c>
      <c r="C4535" s="74">
        <v>0</v>
      </c>
      <c r="D4535" s="74">
        <v>0</v>
      </c>
      <c r="E4535" s="75">
        <f t="shared" si="71"/>
        <v>0</v>
      </c>
    </row>
    <row r="4536" spans="1:5" x14ac:dyDescent="0.25">
      <c r="A4536" s="12" t="s">
        <v>172</v>
      </c>
      <c r="B4536" s="13">
        <v>0</v>
      </c>
      <c r="C4536" s="14">
        <v>0</v>
      </c>
      <c r="D4536" s="14">
        <v>0</v>
      </c>
      <c r="E4536" s="15">
        <f t="shared" si="71"/>
        <v>0</v>
      </c>
    </row>
    <row r="4537" spans="1:5" x14ac:dyDescent="0.25">
      <c r="A4537" s="8" t="s">
        <v>172</v>
      </c>
      <c r="B4537" s="9">
        <v>0</v>
      </c>
      <c r="C4537" s="10">
        <v>0</v>
      </c>
      <c r="D4537" s="10">
        <v>0</v>
      </c>
      <c r="E4537" s="11">
        <f t="shared" si="71"/>
        <v>0</v>
      </c>
    </row>
    <row r="4538" spans="1:5" x14ac:dyDescent="0.25">
      <c r="A4538" s="12" t="s">
        <v>172</v>
      </c>
      <c r="B4538" s="13">
        <v>0</v>
      </c>
      <c r="C4538" s="14">
        <v>0</v>
      </c>
      <c r="D4538" s="14">
        <v>0</v>
      </c>
      <c r="E4538" s="15">
        <f t="shared" si="71"/>
        <v>0</v>
      </c>
    </row>
    <row r="4539" spans="1:5" x14ac:dyDescent="0.25">
      <c r="A4539" s="8" t="s">
        <v>172</v>
      </c>
      <c r="B4539" s="9">
        <v>0</v>
      </c>
      <c r="C4539" s="10">
        <v>0</v>
      </c>
      <c r="D4539" s="10">
        <v>0</v>
      </c>
      <c r="E4539" s="11">
        <f t="shared" si="71"/>
        <v>0</v>
      </c>
    </row>
    <row r="4540" spans="1:5" x14ac:dyDescent="0.25">
      <c r="A4540" s="12" t="s">
        <v>172</v>
      </c>
      <c r="B4540" s="13">
        <v>0</v>
      </c>
      <c r="C4540" s="14">
        <v>0</v>
      </c>
      <c r="D4540" s="14">
        <v>0</v>
      </c>
      <c r="E4540" s="15">
        <f t="shared" si="71"/>
        <v>0</v>
      </c>
    </row>
    <row r="4541" spans="1:5" ht="15.75" thickBot="1" x14ac:dyDescent="0.3">
      <c r="A4541" s="76" t="s">
        <v>172</v>
      </c>
      <c r="B4541" s="69">
        <f>SUM(B4488:B4540)</f>
        <v>0</v>
      </c>
      <c r="C4541" s="69">
        <f>SUM(C4488:C4540)</f>
        <v>0</v>
      </c>
      <c r="D4541" s="69">
        <f>SUM(D4488:D4540)</f>
        <v>0</v>
      </c>
      <c r="E4541" s="69">
        <f t="shared" si="71"/>
        <v>0</v>
      </c>
    </row>
    <row r="4542" spans="1:5" x14ac:dyDescent="0.25">
      <c r="A4542" s="4" t="s">
        <v>173</v>
      </c>
      <c r="B4542" s="5">
        <v>0</v>
      </c>
      <c r="C4542" s="6">
        <v>0</v>
      </c>
      <c r="D4542" s="6">
        <v>0</v>
      </c>
      <c r="E4542" s="7">
        <f t="shared" si="71"/>
        <v>0</v>
      </c>
    </row>
    <row r="4543" spans="1:5" x14ac:dyDescent="0.25">
      <c r="A4543" s="8" t="s">
        <v>173</v>
      </c>
      <c r="B4543" s="9">
        <v>0</v>
      </c>
      <c r="C4543" s="10">
        <v>0</v>
      </c>
      <c r="D4543" s="10">
        <v>0</v>
      </c>
      <c r="E4543" s="11">
        <f t="shared" si="71"/>
        <v>0</v>
      </c>
    </row>
    <row r="4544" spans="1:5" x14ac:dyDescent="0.25">
      <c r="A4544" s="12" t="s">
        <v>173</v>
      </c>
      <c r="B4544" s="13">
        <v>0</v>
      </c>
      <c r="C4544" s="14">
        <v>0</v>
      </c>
      <c r="D4544" s="14">
        <v>0</v>
      </c>
      <c r="E4544" s="15">
        <f t="shared" si="71"/>
        <v>0</v>
      </c>
    </row>
    <row r="4545" spans="1:5" x14ac:dyDescent="0.25">
      <c r="A4545" s="8" t="s">
        <v>173</v>
      </c>
      <c r="B4545" s="9">
        <v>0</v>
      </c>
      <c r="C4545" s="10">
        <v>0</v>
      </c>
      <c r="D4545" s="10">
        <v>0</v>
      </c>
      <c r="E4545" s="11">
        <f t="shared" si="71"/>
        <v>0</v>
      </c>
    </row>
    <row r="4546" spans="1:5" x14ac:dyDescent="0.25">
      <c r="A4546" s="12" t="s">
        <v>173</v>
      </c>
      <c r="B4546" s="13">
        <v>0</v>
      </c>
      <c r="C4546" s="14">
        <v>0</v>
      </c>
      <c r="D4546" s="14">
        <v>0</v>
      </c>
      <c r="E4546" s="15">
        <f t="shared" si="71"/>
        <v>0</v>
      </c>
    </row>
    <row r="4547" spans="1:5" x14ac:dyDescent="0.25">
      <c r="A4547" s="8" t="s">
        <v>173</v>
      </c>
      <c r="B4547" s="9">
        <v>0</v>
      </c>
      <c r="C4547" s="10">
        <v>0</v>
      </c>
      <c r="D4547" s="10">
        <v>0</v>
      </c>
      <c r="E4547" s="11">
        <f t="shared" si="71"/>
        <v>0</v>
      </c>
    </row>
    <row r="4548" spans="1:5" x14ac:dyDescent="0.25">
      <c r="A4548" s="12" t="s">
        <v>173</v>
      </c>
      <c r="B4548" s="13">
        <v>0</v>
      </c>
      <c r="C4548" s="14">
        <v>0</v>
      </c>
      <c r="D4548" s="14">
        <v>0</v>
      </c>
      <c r="E4548" s="15">
        <f t="shared" si="71"/>
        <v>0</v>
      </c>
    </row>
    <row r="4549" spans="1:5" x14ac:dyDescent="0.25">
      <c r="A4549" s="8" t="s">
        <v>173</v>
      </c>
      <c r="B4549" s="9">
        <v>0</v>
      </c>
      <c r="C4549" s="10">
        <v>0</v>
      </c>
      <c r="D4549" s="10">
        <v>0</v>
      </c>
      <c r="E4549" s="11">
        <f t="shared" si="71"/>
        <v>0</v>
      </c>
    </row>
    <row r="4550" spans="1:5" x14ac:dyDescent="0.25">
      <c r="A4550" s="12" t="s">
        <v>173</v>
      </c>
      <c r="B4550" s="13">
        <v>0</v>
      </c>
      <c r="C4550" s="14">
        <v>0</v>
      </c>
      <c r="D4550" s="14">
        <v>0</v>
      </c>
      <c r="E4550" s="15">
        <f t="shared" si="71"/>
        <v>0</v>
      </c>
    </row>
    <row r="4551" spans="1:5" x14ac:dyDescent="0.25">
      <c r="A4551" s="8" t="s">
        <v>173</v>
      </c>
      <c r="B4551" s="9">
        <v>0</v>
      </c>
      <c r="C4551" s="10">
        <v>0</v>
      </c>
      <c r="D4551" s="10">
        <v>0</v>
      </c>
      <c r="E4551" s="11">
        <f t="shared" ref="E4551:E4614" si="72">SUM(B4551:D4551)</f>
        <v>0</v>
      </c>
    </row>
    <row r="4552" spans="1:5" x14ac:dyDescent="0.25">
      <c r="A4552" s="12" t="s">
        <v>173</v>
      </c>
      <c r="B4552" s="70">
        <v>0</v>
      </c>
      <c r="C4552" s="71">
        <v>0</v>
      </c>
      <c r="D4552" s="71">
        <v>0</v>
      </c>
      <c r="E4552" s="72">
        <f t="shared" si="72"/>
        <v>0</v>
      </c>
    </row>
    <row r="4553" spans="1:5" x14ac:dyDescent="0.25">
      <c r="A4553" s="8" t="s">
        <v>173</v>
      </c>
      <c r="B4553" s="9">
        <v>0</v>
      </c>
      <c r="C4553" s="10">
        <v>0</v>
      </c>
      <c r="D4553" s="10">
        <v>0</v>
      </c>
      <c r="E4553" s="11">
        <f t="shared" si="72"/>
        <v>0</v>
      </c>
    </row>
    <row r="4554" spans="1:5" x14ac:dyDescent="0.25">
      <c r="A4554" s="12" t="s">
        <v>173</v>
      </c>
      <c r="B4554" s="13">
        <v>0</v>
      </c>
      <c r="C4554" s="14">
        <v>0</v>
      </c>
      <c r="D4554" s="14">
        <v>0</v>
      </c>
      <c r="E4554" s="15">
        <f t="shared" si="72"/>
        <v>0</v>
      </c>
    </row>
    <row r="4555" spans="1:5" x14ac:dyDescent="0.25">
      <c r="A4555" s="8" t="s">
        <v>173</v>
      </c>
      <c r="B4555" s="9">
        <v>0</v>
      </c>
      <c r="C4555" s="10">
        <v>0</v>
      </c>
      <c r="D4555" s="10">
        <v>0</v>
      </c>
      <c r="E4555" s="11">
        <f t="shared" si="72"/>
        <v>0</v>
      </c>
    </row>
    <row r="4556" spans="1:5" x14ac:dyDescent="0.25">
      <c r="A4556" s="12" t="s">
        <v>173</v>
      </c>
      <c r="B4556" s="13">
        <v>0</v>
      </c>
      <c r="C4556" s="14">
        <v>0</v>
      </c>
      <c r="D4556" s="14">
        <v>0</v>
      </c>
      <c r="E4556" s="15">
        <f t="shared" si="72"/>
        <v>0</v>
      </c>
    </row>
    <row r="4557" spans="1:5" x14ac:dyDescent="0.25">
      <c r="A4557" s="8" t="s">
        <v>173</v>
      </c>
      <c r="B4557" s="9">
        <v>0</v>
      </c>
      <c r="C4557" s="10">
        <v>0</v>
      </c>
      <c r="D4557" s="10">
        <v>0</v>
      </c>
      <c r="E4557" s="11">
        <f t="shared" si="72"/>
        <v>0</v>
      </c>
    </row>
    <row r="4558" spans="1:5" x14ac:dyDescent="0.25">
      <c r="A4558" s="12" t="s">
        <v>173</v>
      </c>
      <c r="B4558" s="13">
        <v>0</v>
      </c>
      <c r="C4558" s="14">
        <v>0</v>
      </c>
      <c r="D4558" s="14">
        <v>0</v>
      </c>
      <c r="E4558" s="15">
        <f t="shared" si="72"/>
        <v>0</v>
      </c>
    </row>
    <row r="4559" spans="1:5" x14ac:dyDescent="0.25">
      <c r="A4559" s="8" t="s">
        <v>173</v>
      </c>
      <c r="B4559" s="9">
        <v>0</v>
      </c>
      <c r="C4559" s="10">
        <v>0</v>
      </c>
      <c r="D4559" s="10">
        <v>0</v>
      </c>
      <c r="E4559" s="11">
        <f t="shared" si="72"/>
        <v>0</v>
      </c>
    </row>
    <row r="4560" spans="1:5" x14ac:dyDescent="0.25">
      <c r="A4560" s="12" t="s">
        <v>173</v>
      </c>
      <c r="B4560" s="13">
        <v>0</v>
      </c>
      <c r="C4560" s="14">
        <v>0</v>
      </c>
      <c r="D4560" s="14">
        <v>0</v>
      </c>
      <c r="E4560" s="15">
        <f t="shared" si="72"/>
        <v>0</v>
      </c>
    </row>
    <row r="4561" spans="1:5" x14ac:dyDescent="0.25">
      <c r="A4561" s="8" t="s">
        <v>173</v>
      </c>
      <c r="B4561" s="9">
        <v>0</v>
      </c>
      <c r="C4561" s="10">
        <v>0</v>
      </c>
      <c r="D4561" s="10">
        <v>0</v>
      </c>
      <c r="E4561" s="11">
        <f t="shared" si="72"/>
        <v>0</v>
      </c>
    </row>
    <row r="4562" spans="1:5" x14ac:dyDescent="0.25">
      <c r="A4562" s="12" t="s">
        <v>173</v>
      </c>
      <c r="B4562" s="13">
        <v>0</v>
      </c>
      <c r="C4562" s="14">
        <v>0</v>
      </c>
      <c r="D4562" s="14">
        <v>0</v>
      </c>
      <c r="E4562" s="15">
        <f t="shared" si="72"/>
        <v>0</v>
      </c>
    </row>
    <row r="4563" spans="1:5" x14ac:dyDescent="0.25">
      <c r="A4563" s="8" t="s">
        <v>173</v>
      </c>
      <c r="B4563" s="9">
        <v>0</v>
      </c>
      <c r="C4563" s="10">
        <v>0</v>
      </c>
      <c r="D4563" s="10">
        <v>0</v>
      </c>
      <c r="E4563" s="11">
        <f t="shared" si="72"/>
        <v>0</v>
      </c>
    </row>
    <row r="4564" spans="1:5" x14ac:dyDescent="0.25">
      <c r="A4564" s="12" t="s">
        <v>173</v>
      </c>
      <c r="B4564" s="13">
        <v>0</v>
      </c>
      <c r="C4564" s="14">
        <v>0</v>
      </c>
      <c r="D4564" s="14">
        <v>0</v>
      </c>
      <c r="E4564" s="15">
        <f t="shared" si="72"/>
        <v>0</v>
      </c>
    </row>
    <row r="4565" spans="1:5" x14ac:dyDescent="0.25">
      <c r="A4565" s="8" t="s">
        <v>173</v>
      </c>
      <c r="B4565" s="9">
        <v>0</v>
      </c>
      <c r="C4565" s="10">
        <v>0</v>
      </c>
      <c r="D4565" s="10">
        <v>0</v>
      </c>
      <c r="E4565" s="11">
        <f t="shared" si="72"/>
        <v>0</v>
      </c>
    </row>
    <row r="4566" spans="1:5" x14ac:dyDescent="0.25">
      <c r="A4566" s="12" t="s">
        <v>173</v>
      </c>
      <c r="B4566" s="13">
        <v>0</v>
      </c>
      <c r="C4566" s="14">
        <v>0</v>
      </c>
      <c r="D4566" s="14">
        <v>0</v>
      </c>
      <c r="E4566" s="15">
        <f t="shared" si="72"/>
        <v>0</v>
      </c>
    </row>
    <row r="4567" spans="1:5" x14ac:dyDescent="0.25">
      <c r="A4567" s="8" t="s">
        <v>173</v>
      </c>
      <c r="B4567" s="9">
        <v>0</v>
      </c>
      <c r="C4567" s="10">
        <v>0</v>
      </c>
      <c r="D4567" s="10">
        <v>0</v>
      </c>
      <c r="E4567" s="11">
        <f t="shared" si="72"/>
        <v>0</v>
      </c>
    </row>
    <row r="4568" spans="1:5" x14ac:dyDescent="0.25">
      <c r="A4568" s="12" t="s">
        <v>173</v>
      </c>
      <c r="B4568" s="13">
        <v>0</v>
      </c>
      <c r="C4568" s="14">
        <v>0</v>
      </c>
      <c r="D4568" s="14">
        <v>0</v>
      </c>
      <c r="E4568" s="15">
        <f t="shared" si="72"/>
        <v>0</v>
      </c>
    </row>
    <row r="4569" spans="1:5" x14ac:dyDescent="0.25">
      <c r="A4569" s="8" t="s">
        <v>173</v>
      </c>
      <c r="B4569" s="9">
        <v>0</v>
      </c>
      <c r="C4569" s="10">
        <v>0</v>
      </c>
      <c r="D4569" s="10">
        <v>0</v>
      </c>
      <c r="E4569" s="11">
        <f t="shared" si="72"/>
        <v>0</v>
      </c>
    </row>
    <row r="4570" spans="1:5" x14ac:dyDescent="0.25">
      <c r="A4570" s="12" t="s">
        <v>173</v>
      </c>
      <c r="B4570" s="13">
        <v>0</v>
      </c>
      <c r="C4570" s="14">
        <v>0</v>
      </c>
      <c r="D4570" s="14">
        <v>0</v>
      </c>
      <c r="E4570" s="15">
        <f t="shared" si="72"/>
        <v>0</v>
      </c>
    </row>
    <row r="4571" spans="1:5" x14ac:dyDescent="0.25">
      <c r="A4571" s="8" t="s">
        <v>173</v>
      </c>
      <c r="B4571" s="9">
        <v>0</v>
      </c>
      <c r="C4571" s="10">
        <v>0</v>
      </c>
      <c r="D4571" s="10">
        <v>0</v>
      </c>
      <c r="E4571" s="11">
        <f t="shared" si="72"/>
        <v>0</v>
      </c>
    </row>
    <row r="4572" spans="1:5" x14ac:dyDescent="0.25">
      <c r="A4572" s="12" t="s">
        <v>173</v>
      </c>
      <c r="B4572" s="13">
        <v>0</v>
      </c>
      <c r="C4572" s="14">
        <v>0</v>
      </c>
      <c r="D4572" s="14">
        <v>0</v>
      </c>
      <c r="E4572" s="15">
        <f t="shared" si="72"/>
        <v>0</v>
      </c>
    </row>
    <row r="4573" spans="1:5" x14ac:dyDescent="0.25">
      <c r="A4573" s="8" t="s">
        <v>173</v>
      </c>
      <c r="B4573" s="9">
        <v>0</v>
      </c>
      <c r="C4573" s="10">
        <v>0</v>
      </c>
      <c r="D4573" s="10">
        <v>0</v>
      </c>
      <c r="E4573" s="11">
        <f t="shared" si="72"/>
        <v>0</v>
      </c>
    </row>
    <row r="4574" spans="1:5" x14ac:dyDescent="0.25">
      <c r="A4574" s="12" t="s">
        <v>173</v>
      </c>
      <c r="B4574" s="13">
        <v>0</v>
      </c>
      <c r="C4574" s="14">
        <v>0</v>
      </c>
      <c r="D4574" s="14">
        <v>0</v>
      </c>
      <c r="E4574" s="15">
        <f t="shared" si="72"/>
        <v>0</v>
      </c>
    </row>
    <row r="4575" spans="1:5" x14ac:dyDescent="0.25">
      <c r="A4575" s="8" t="s">
        <v>173</v>
      </c>
      <c r="B4575" s="9">
        <v>0</v>
      </c>
      <c r="C4575" s="10">
        <v>0</v>
      </c>
      <c r="D4575" s="10">
        <v>0</v>
      </c>
      <c r="E4575" s="11">
        <f t="shared" si="72"/>
        <v>0</v>
      </c>
    </row>
    <row r="4576" spans="1:5" x14ac:dyDescent="0.25">
      <c r="A4576" s="12" t="s">
        <v>173</v>
      </c>
      <c r="B4576" s="13">
        <v>0</v>
      </c>
      <c r="C4576" s="14">
        <v>0</v>
      </c>
      <c r="D4576" s="14">
        <v>0</v>
      </c>
      <c r="E4576" s="15">
        <f t="shared" si="72"/>
        <v>0</v>
      </c>
    </row>
    <row r="4577" spans="1:5" x14ac:dyDescent="0.25">
      <c r="A4577" s="8" t="s">
        <v>173</v>
      </c>
      <c r="B4577" s="9">
        <v>0</v>
      </c>
      <c r="C4577" s="10">
        <v>0</v>
      </c>
      <c r="D4577" s="10">
        <v>0</v>
      </c>
      <c r="E4577" s="11">
        <f t="shared" si="72"/>
        <v>0</v>
      </c>
    </row>
    <row r="4578" spans="1:5" x14ac:dyDescent="0.25">
      <c r="A4578" s="12" t="s">
        <v>173</v>
      </c>
      <c r="B4578" s="13">
        <v>0</v>
      </c>
      <c r="C4578" s="14">
        <v>0</v>
      </c>
      <c r="D4578" s="14">
        <v>0</v>
      </c>
      <c r="E4578" s="15">
        <f t="shared" si="72"/>
        <v>0</v>
      </c>
    </row>
    <row r="4579" spans="1:5" x14ac:dyDescent="0.25">
      <c r="A4579" s="8" t="s">
        <v>173</v>
      </c>
      <c r="B4579" s="9">
        <v>0</v>
      </c>
      <c r="C4579" s="10">
        <v>0</v>
      </c>
      <c r="D4579" s="10">
        <v>0</v>
      </c>
      <c r="E4579" s="11">
        <f t="shared" si="72"/>
        <v>0</v>
      </c>
    </row>
    <row r="4580" spans="1:5" x14ac:dyDescent="0.25">
      <c r="A4580" s="12" t="s">
        <v>173</v>
      </c>
      <c r="B4580" s="13">
        <v>0</v>
      </c>
      <c r="C4580" s="14">
        <v>0</v>
      </c>
      <c r="D4580" s="14">
        <v>0</v>
      </c>
      <c r="E4580" s="15">
        <f t="shared" si="72"/>
        <v>0</v>
      </c>
    </row>
    <row r="4581" spans="1:5" x14ac:dyDescent="0.25">
      <c r="A4581" s="8" t="s">
        <v>173</v>
      </c>
      <c r="B4581" s="9">
        <v>0</v>
      </c>
      <c r="C4581" s="10">
        <v>0</v>
      </c>
      <c r="D4581" s="10">
        <v>0</v>
      </c>
      <c r="E4581" s="11">
        <f t="shared" si="72"/>
        <v>0</v>
      </c>
    </row>
    <row r="4582" spans="1:5" x14ac:dyDescent="0.25">
      <c r="A4582" s="12" t="s">
        <v>173</v>
      </c>
      <c r="B4582" s="13">
        <v>0</v>
      </c>
      <c r="C4582" s="14">
        <v>0</v>
      </c>
      <c r="D4582" s="14">
        <v>0</v>
      </c>
      <c r="E4582" s="15">
        <f t="shared" si="72"/>
        <v>0</v>
      </c>
    </row>
    <row r="4583" spans="1:5" x14ac:dyDescent="0.25">
      <c r="A4583" s="8" t="s">
        <v>173</v>
      </c>
      <c r="B4583" s="9">
        <v>0</v>
      </c>
      <c r="C4583" s="10">
        <v>0</v>
      </c>
      <c r="D4583" s="10">
        <v>0</v>
      </c>
      <c r="E4583" s="11">
        <f t="shared" si="72"/>
        <v>0</v>
      </c>
    </row>
    <row r="4584" spans="1:5" x14ac:dyDescent="0.25">
      <c r="A4584" s="12" t="s">
        <v>173</v>
      </c>
      <c r="B4584" s="13">
        <v>0</v>
      </c>
      <c r="C4584" s="14">
        <v>0</v>
      </c>
      <c r="D4584" s="14">
        <v>0</v>
      </c>
      <c r="E4584" s="15">
        <f t="shared" si="72"/>
        <v>0</v>
      </c>
    </row>
    <row r="4585" spans="1:5" x14ac:dyDescent="0.25">
      <c r="A4585" s="8" t="s">
        <v>173</v>
      </c>
      <c r="B4585" s="9">
        <v>0</v>
      </c>
      <c r="C4585" s="10">
        <v>0</v>
      </c>
      <c r="D4585" s="10">
        <v>0</v>
      </c>
      <c r="E4585" s="11">
        <f t="shared" si="72"/>
        <v>0</v>
      </c>
    </row>
    <row r="4586" spans="1:5" x14ac:dyDescent="0.25">
      <c r="A4586" s="12" t="s">
        <v>173</v>
      </c>
      <c r="B4586" s="13">
        <v>0</v>
      </c>
      <c r="C4586" s="14">
        <v>0</v>
      </c>
      <c r="D4586" s="14">
        <v>0</v>
      </c>
      <c r="E4586" s="15">
        <f t="shared" si="72"/>
        <v>0</v>
      </c>
    </row>
    <row r="4587" spans="1:5" x14ac:dyDescent="0.25">
      <c r="A4587" s="8" t="s">
        <v>173</v>
      </c>
      <c r="B4587" s="9">
        <v>0</v>
      </c>
      <c r="C4587" s="10">
        <v>0</v>
      </c>
      <c r="D4587" s="10">
        <v>0</v>
      </c>
      <c r="E4587" s="11">
        <f t="shared" si="72"/>
        <v>0</v>
      </c>
    </row>
    <row r="4588" spans="1:5" x14ac:dyDescent="0.25">
      <c r="A4588" s="12" t="s">
        <v>173</v>
      </c>
      <c r="B4588" s="13">
        <v>0</v>
      </c>
      <c r="C4588" s="14">
        <v>0</v>
      </c>
      <c r="D4588" s="14">
        <v>0</v>
      </c>
      <c r="E4588" s="15">
        <f t="shared" si="72"/>
        <v>0</v>
      </c>
    </row>
    <row r="4589" spans="1:5" x14ac:dyDescent="0.25">
      <c r="A4589" s="8" t="s">
        <v>173</v>
      </c>
      <c r="B4589" s="73">
        <v>0</v>
      </c>
      <c r="C4589" s="74">
        <v>0</v>
      </c>
      <c r="D4589" s="74">
        <v>0</v>
      </c>
      <c r="E4589" s="75">
        <f t="shared" si="72"/>
        <v>0</v>
      </c>
    </row>
    <row r="4590" spans="1:5" x14ac:dyDescent="0.25">
      <c r="A4590" s="12" t="s">
        <v>173</v>
      </c>
      <c r="B4590" s="13">
        <v>0</v>
      </c>
      <c r="C4590" s="14">
        <v>0</v>
      </c>
      <c r="D4590" s="14">
        <v>0</v>
      </c>
      <c r="E4590" s="15">
        <f t="shared" si="72"/>
        <v>0</v>
      </c>
    </row>
    <row r="4591" spans="1:5" x14ac:dyDescent="0.25">
      <c r="A4591" s="8" t="s">
        <v>173</v>
      </c>
      <c r="B4591" s="9">
        <v>0</v>
      </c>
      <c r="C4591" s="10">
        <v>0</v>
      </c>
      <c r="D4591" s="10">
        <v>0</v>
      </c>
      <c r="E4591" s="11">
        <f t="shared" si="72"/>
        <v>0</v>
      </c>
    </row>
    <row r="4592" spans="1:5" x14ac:dyDescent="0.25">
      <c r="A4592" s="12" t="s">
        <v>173</v>
      </c>
      <c r="B4592" s="13">
        <v>0</v>
      </c>
      <c r="C4592" s="14">
        <v>0</v>
      </c>
      <c r="D4592" s="14">
        <v>0</v>
      </c>
      <c r="E4592" s="15">
        <f t="shared" si="72"/>
        <v>0</v>
      </c>
    </row>
    <row r="4593" spans="1:5" x14ac:dyDescent="0.25">
      <c r="A4593" s="8" t="s">
        <v>173</v>
      </c>
      <c r="B4593" s="9">
        <v>0</v>
      </c>
      <c r="C4593" s="10">
        <v>0</v>
      </c>
      <c r="D4593" s="10">
        <v>0</v>
      </c>
      <c r="E4593" s="11">
        <f t="shared" si="72"/>
        <v>0</v>
      </c>
    </row>
    <row r="4594" spans="1:5" x14ac:dyDescent="0.25">
      <c r="A4594" s="12" t="s">
        <v>173</v>
      </c>
      <c r="B4594" s="13">
        <v>0</v>
      </c>
      <c r="C4594" s="14">
        <v>0</v>
      </c>
      <c r="D4594" s="14">
        <v>0</v>
      </c>
      <c r="E4594" s="15">
        <f t="shared" si="72"/>
        <v>0</v>
      </c>
    </row>
    <row r="4595" spans="1:5" ht="15.75" thickBot="1" x14ac:dyDescent="0.3">
      <c r="A4595" s="76" t="s">
        <v>173</v>
      </c>
      <c r="B4595" s="69">
        <f>SUM(B4542:B4594)</f>
        <v>0</v>
      </c>
      <c r="C4595" s="69">
        <f>SUM(C4542:C4594)</f>
        <v>0</v>
      </c>
      <c r="D4595" s="69">
        <f>SUM(D4542:D4594)</f>
        <v>0</v>
      </c>
      <c r="E4595" s="69">
        <f t="shared" si="72"/>
        <v>0</v>
      </c>
    </row>
    <row r="4596" spans="1:5" x14ac:dyDescent="0.25">
      <c r="A4596" s="4" t="s">
        <v>174</v>
      </c>
      <c r="B4596" s="5">
        <v>0</v>
      </c>
      <c r="C4596" s="6">
        <v>0</v>
      </c>
      <c r="D4596" s="6">
        <v>0</v>
      </c>
      <c r="E4596" s="7">
        <f t="shared" si="72"/>
        <v>0</v>
      </c>
    </row>
    <row r="4597" spans="1:5" x14ac:dyDescent="0.25">
      <c r="A4597" s="8" t="s">
        <v>174</v>
      </c>
      <c r="B4597" s="9">
        <v>0</v>
      </c>
      <c r="C4597" s="10">
        <v>0</v>
      </c>
      <c r="D4597" s="10">
        <v>0</v>
      </c>
      <c r="E4597" s="11">
        <f t="shared" si="72"/>
        <v>0</v>
      </c>
    </row>
    <row r="4598" spans="1:5" x14ac:dyDescent="0.25">
      <c r="A4598" s="12" t="s">
        <v>174</v>
      </c>
      <c r="B4598" s="13">
        <v>0</v>
      </c>
      <c r="C4598" s="14">
        <v>0</v>
      </c>
      <c r="D4598" s="14">
        <v>0</v>
      </c>
      <c r="E4598" s="15">
        <f t="shared" si="72"/>
        <v>0</v>
      </c>
    </row>
    <row r="4599" spans="1:5" x14ac:dyDescent="0.25">
      <c r="A4599" s="8" t="s">
        <v>174</v>
      </c>
      <c r="B4599" s="9">
        <v>0</v>
      </c>
      <c r="C4599" s="10">
        <v>0</v>
      </c>
      <c r="D4599" s="10">
        <v>0</v>
      </c>
      <c r="E4599" s="11">
        <f t="shared" si="72"/>
        <v>0</v>
      </c>
    </row>
    <row r="4600" spans="1:5" x14ac:dyDescent="0.25">
      <c r="A4600" s="12" t="s">
        <v>174</v>
      </c>
      <c r="B4600" s="13">
        <v>0</v>
      </c>
      <c r="C4600" s="14">
        <v>0</v>
      </c>
      <c r="D4600" s="14">
        <v>0</v>
      </c>
      <c r="E4600" s="15">
        <f t="shared" si="72"/>
        <v>0</v>
      </c>
    </row>
    <row r="4601" spans="1:5" x14ac:dyDescent="0.25">
      <c r="A4601" s="8" t="s">
        <v>174</v>
      </c>
      <c r="B4601" s="9">
        <v>0</v>
      </c>
      <c r="C4601" s="10">
        <v>0</v>
      </c>
      <c r="D4601" s="10">
        <v>0</v>
      </c>
      <c r="E4601" s="11">
        <f t="shared" si="72"/>
        <v>0</v>
      </c>
    </row>
    <row r="4602" spans="1:5" x14ac:dyDescent="0.25">
      <c r="A4602" s="12" t="s">
        <v>174</v>
      </c>
      <c r="B4602" s="13">
        <v>0</v>
      </c>
      <c r="C4602" s="14">
        <v>0</v>
      </c>
      <c r="D4602" s="14">
        <v>0</v>
      </c>
      <c r="E4602" s="15">
        <f t="shared" si="72"/>
        <v>0</v>
      </c>
    </row>
    <row r="4603" spans="1:5" x14ac:dyDescent="0.25">
      <c r="A4603" s="8" t="s">
        <v>174</v>
      </c>
      <c r="B4603" s="9">
        <v>0</v>
      </c>
      <c r="C4603" s="10">
        <v>0</v>
      </c>
      <c r="D4603" s="10">
        <v>0</v>
      </c>
      <c r="E4603" s="11">
        <f t="shared" si="72"/>
        <v>0</v>
      </c>
    </row>
    <row r="4604" spans="1:5" x14ac:dyDescent="0.25">
      <c r="A4604" s="12" t="s">
        <v>174</v>
      </c>
      <c r="B4604" s="13">
        <v>0</v>
      </c>
      <c r="C4604" s="14">
        <v>0</v>
      </c>
      <c r="D4604" s="14">
        <v>0</v>
      </c>
      <c r="E4604" s="15">
        <f t="shared" si="72"/>
        <v>0</v>
      </c>
    </row>
    <row r="4605" spans="1:5" x14ac:dyDescent="0.25">
      <c r="A4605" s="8" t="s">
        <v>174</v>
      </c>
      <c r="B4605" s="9">
        <v>0</v>
      </c>
      <c r="C4605" s="10">
        <v>0</v>
      </c>
      <c r="D4605" s="10">
        <v>0</v>
      </c>
      <c r="E4605" s="11">
        <f t="shared" si="72"/>
        <v>0</v>
      </c>
    </row>
    <row r="4606" spans="1:5" x14ac:dyDescent="0.25">
      <c r="A4606" s="12" t="s">
        <v>174</v>
      </c>
      <c r="B4606" s="70">
        <v>0</v>
      </c>
      <c r="C4606" s="71">
        <v>0</v>
      </c>
      <c r="D4606" s="71">
        <v>0</v>
      </c>
      <c r="E4606" s="72">
        <f t="shared" si="72"/>
        <v>0</v>
      </c>
    </row>
    <row r="4607" spans="1:5" x14ac:dyDescent="0.25">
      <c r="A4607" s="8" t="s">
        <v>174</v>
      </c>
      <c r="B4607" s="9">
        <v>0</v>
      </c>
      <c r="C4607" s="10">
        <v>0</v>
      </c>
      <c r="D4607" s="10">
        <v>0</v>
      </c>
      <c r="E4607" s="11">
        <f t="shared" si="72"/>
        <v>0</v>
      </c>
    </row>
    <row r="4608" spans="1:5" x14ac:dyDescent="0.25">
      <c r="A4608" s="12" t="s">
        <v>174</v>
      </c>
      <c r="B4608" s="13">
        <v>0</v>
      </c>
      <c r="C4608" s="14">
        <v>0</v>
      </c>
      <c r="D4608" s="14">
        <v>0</v>
      </c>
      <c r="E4608" s="15">
        <f t="shared" si="72"/>
        <v>0</v>
      </c>
    </row>
    <row r="4609" spans="1:5" x14ac:dyDescent="0.25">
      <c r="A4609" s="8" t="s">
        <v>174</v>
      </c>
      <c r="B4609" s="9">
        <v>0</v>
      </c>
      <c r="C4609" s="10">
        <v>0</v>
      </c>
      <c r="D4609" s="10">
        <v>0</v>
      </c>
      <c r="E4609" s="11">
        <f t="shared" si="72"/>
        <v>0</v>
      </c>
    </row>
    <row r="4610" spans="1:5" x14ac:dyDescent="0.25">
      <c r="A4610" s="12" t="s">
        <v>174</v>
      </c>
      <c r="B4610" s="13">
        <v>0</v>
      </c>
      <c r="C4610" s="14">
        <v>0</v>
      </c>
      <c r="D4610" s="14">
        <v>0</v>
      </c>
      <c r="E4610" s="15">
        <f t="shared" si="72"/>
        <v>0</v>
      </c>
    </row>
    <row r="4611" spans="1:5" x14ac:dyDescent="0.25">
      <c r="A4611" s="8" t="s">
        <v>174</v>
      </c>
      <c r="B4611" s="9">
        <v>0</v>
      </c>
      <c r="C4611" s="10">
        <v>0</v>
      </c>
      <c r="D4611" s="10">
        <v>0</v>
      </c>
      <c r="E4611" s="11">
        <f t="shared" si="72"/>
        <v>0</v>
      </c>
    </row>
    <row r="4612" spans="1:5" x14ac:dyDescent="0.25">
      <c r="A4612" s="12" t="s">
        <v>174</v>
      </c>
      <c r="B4612" s="13">
        <v>0</v>
      </c>
      <c r="C4612" s="14">
        <v>0</v>
      </c>
      <c r="D4612" s="14">
        <v>0</v>
      </c>
      <c r="E4612" s="15">
        <f t="shared" si="72"/>
        <v>0</v>
      </c>
    </row>
    <row r="4613" spans="1:5" x14ac:dyDescent="0.25">
      <c r="A4613" s="8" t="s">
        <v>174</v>
      </c>
      <c r="B4613" s="9">
        <v>0</v>
      </c>
      <c r="C4613" s="10">
        <v>0</v>
      </c>
      <c r="D4613" s="10">
        <v>0</v>
      </c>
      <c r="E4613" s="11">
        <f t="shared" si="72"/>
        <v>0</v>
      </c>
    </row>
    <row r="4614" spans="1:5" x14ac:dyDescent="0.25">
      <c r="A4614" s="12" t="s">
        <v>174</v>
      </c>
      <c r="B4614" s="13">
        <v>0</v>
      </c>
      <c r="C4614" s="14">
        <v>0</v>
      </c>
      <c r="D4614" s="14">
        <v>0</v>
      </c>
      <c r="E4614" s="15">
        <f t="shared" si="72"/>
        <v>0</v>
      </c>
    </row>
    <row r="4615" spans="1:5" x14ac:dyDescent="0.25">
      <c r="A4615" s="8" t="s">
        <v>174</v>
      </c>
      <c r="B4615" s="9">
        <v>0</v>
      </c>
      <c r="C4615" s="10">
        <v>0</v>
      </c>
      <c r="D4615" s="10">
        <v>0</v>
      </c>
      <c r="E4615" s="11">
        <f t="shared" ref="E4615:E4649" si="73">SUM(B4615:D4615)</f>
        <v>0</v>
      </c>
    </row>
    <row r="4616" spans="1:5" x14ac:dyDescent="0.25">
      <c r="A4616" s="12" t="s">
        <v>174</v>
      </c>
      <c r="B4616" s="13">
        <v>0</v>
      </c>
      <c r="C4616" s="14">
        <v>0</v>
      </c>
      <c r="D4616" s="14">
        <v>0</v>
      </c>
      <c r="E4616" s="15">
        <f t="shared" si="73"/>
        <v>0</v>
      </c>
    </row>
    <row r="4617" spans="1:5" x14ac:dyDescent="0.25">
      <c r="A4617" s="8" t="s">
        <v>174</v>
      </c>
      <c r="B4617" s="9">
        <v>0</v>
      </c>
      <c r="C4617" s="10">
        <v>0</v>
      </c>
      <c r="D4617" s="10">
        <v>0</v>
      </c>
      <c r="E4617" s="11">
        <f t="shared" si="73"/>
        <v>0</v>
      </c>
    </row>
    <row r="4618" spans="1:5" x14ac:dyDescent="0.25">
      <c r="A4618" s="12" t="s">
        <v>174</v>
      </c>
      <c r="B4618" s="13">
        <v>0</v>
      </c>
      <c r="C4618" s="14">
        <v>0</v>
      </c>
      <c r="D4618" s="14">
        <v>0</v>
      </c>
      <c r="E4618" s="15">
        <f t="shared" si="73"/>
        <v>0</v>
      </c>
    </row>
    <row r="4619" spans="1:5" x14ac:dyDescent="0.25">
      <c r="A4619" s="8" t="s">
        <v>174</v>
      </c>
      <c r="B4619" s="9">
        <v>0</v>
      </c>
      <c r="C4619" s="10">
        <v>0</v>
      </c>
      <c r="D4619" s="10">
        <v>0</v>
      </c>
      <c r="E4619" s="11">
        <f t="shared" si="73"/>
        <v>0</v>
      </c>
    </row>
    <row r="4620" spans="1:5" x14ac:dyDescent="0.25">
      <c r="A4620" s="12" t="s">
        <v>174</v>
      </c>
      <c r="B4620" s="13">
        <v>0</v>
      </c>
      <c r="C4620" s="14">
        <v>0</v>
      </c>
      <c r="D4620" s="14">
        <v>0</v>
      </c>
      <c r="E4620" s="15">
        <f t="shared" si="73"/>
        <v>0</v>
      </c>
    </row>
    <row r="4621" spans="1:5" x14ac:dyDescent="0.25">
      <c r="A4621" s="8" t="s">
        <v>174</v>
      </c>
      <c r="B4621" s="9">
        <v>0</v>
      </c>
      <c r="C4621" s="10">
        <v>0</v>
      </c>
      <c r="D4621" s="10">
        <v>0</v>
      </c>
      <c r="E4621" s="11">
        <f t="shared" si="73"/>
        <v>0</v>
      </c>
    </row>
    <row r="4622" spans="1:5" x14ac:dyDescent="0.25">
      <c r="A4622" s="12" t="s">
        <v>174</v>
      </c>
      <c r="B4622" s="13">
        <v>0</v>
      </c>
      <c r="C4622" s="14">
        <v>0</v>
      </c>
      <c r="D4622" s="14">
        <v>0</v>
      </c>
      <c r="E4622" s="15">
        <f t="shared" si="73"/>
        <v>0</v>
      </c>
    </row>
    <row r="4623" spans="1:5" x14ac:dyDescent="0.25">
      <c r="A4623" s="8" t="s">
        <v>174</v>
      </c>
      <c r="B4623" s="9">
        <v>0</v>
      </c>
      <c r="C4623" s="10">
        <v>0</v>
      </c>
      <c r="D4623" s="10">
        <v>0</v>
      </c>
      <c r="E4623" s="11">
        <f t="shared" si="73"/>
        <v>0</v>
      </c>
    </row>
    <row r="4624" spans="1:5" x14ac:dyDescent="0.25">
      <c r="A4624" s="12" t="s">
        <v>174</v>
      </c>
      <c r="B4624" s="13">
        <v>0</v>
      </c>
      <c r="C4624" s="14">
        <v>0</v>
      </c>
      <c r="D4624" s="14">
        <v>0</v>
      </c>
      <c r="E4624" s="15">
        <f t="shared" si="73"/>
        <v>0</v>
      </c>
    </row>
    <row r="4625" spans="1:5" x14ac:dyDescent="0.25">
      <c r="A4625" s="8" t="s">
        <v>174</v>
      </c>
      <c r="B4625" s="9">
        <v>0</v>
      </c>
      <c r="C4625" s="10">
        <v>0</v>
      </c>
      <c r="D4625" s="10">
        <v>0</v>
      </c>
      <c r="E4625" s="11">
        <f t="shared" si="73"/>
        <v>0</v>
      </c>
    </row>
    <row r="4626" spans="1:5" x14ac:dyDescent="0.25">
      <c r="A4626" s="12" t="s">
        <v>174</v>
      </c>
      <c r="B4626" s="13">
        <v>0</v>
      </c>
      <c r="C4626" s="14">
        <v>0</v>
      </c>
      <c r="D4626" s="14">
        <v>0</v>
      </c>
      <c r="E4626" s="15">
        <f t="shared" si="73"/>
        <v>0</v>
      </c>
    </row>
    <row r="4627" spans="1:5" x14ac:dyDescent="0.25">
      <c r="A4627" s="8" t="s">
        <v>174</v>
      </c>
      <c r="B4627" s="9">
        <v>0</v>
      </c>
      <c r="C4627" s="10">
        <v>0</v>
      </c>
      <c r="D4627" s="10">
        <v>0</v>
      </c>
      <c r="E4627" s="11">
        <f t="shared" si="73"/>
        <v>0</v>
      </c>
    </row>
    <row r="4628" spans="1:5" x14ac:dyDescent="0.25">
      <c r="A4628" s="12" t="s">
        <v>174</v>
      </c>
      <c r="B4628" s="13">
        <v>0</v>
      </c>
      <c r="C4628" s="14">
        <v>0</v>
      </c>
      <c r="D4628" s="14">
        <v>0</v>
      </c>
      <c r="E4628" s="15">
        <f t="shared" si="73"/>
        <v>0</v>
      </c>
    </row>
    <row r="4629" spans="1:5" x14ac:dyDescent="0.25">
      <c r="A4629" s="8" t="s">
        <v>174</v>
      </c>
      <c r="B4629" s="9">
        <v>0</v>
      </c>
      <c r="C4629" s="10">
        <v>0</v>
      </c>
      <c r="D4629" s="10">
        <v>0</v>
      </c>
      <c r="E4629" s="11">
        <f t="shared" si="73"/>
        <v>0</v>
      </c>
    </row>
    <row r="4630" spans="1:5" x14ac:dyDescent="0.25">
      <c r="A4630" s="12" t="s">
        <v>174</v>
      </c>
      <c r="B4630" s="13">
        <v>0</v>
      </c>
      <c r="C4630" s="14">
        <v>0</v>
      </c>
      <c r="D4630" s="14">
        <v>0</v>
      </c>
      <c r="E4630" s="15">
        <f t="shared" si="73"/>
        <v>0</v>
      </c>
    </row>
    <row r="4631" spans="1:5" x14ac:dyDescent="0.25">
      <c r="A4631" s="8" t="s">
        <v>174</v>
      </c>
      <c r="B4631" s="9">
        <v>0</v>
      </c>
      <c r="C4631" s="10">
        <v>0</v>
      </c>
      <c r="D4631" s="10">
        <v>0</v>
      </c>
      <c r="E4631" s="11">
        <f t="shared" si="73"/>
        <v>0</v>
      </c>
    </row>
    <row r="4632" spans="1:5" x14ac:dyDescent="0.25">
      <c r="A4632" s="12" t="s">
        <v>174</v>
      </c>
      <c r="B4632" s="13">
        <v>0</v>
      </c>
      <c r="C4632" s="14">
        <v>0</v>
      </c>
      <c r="D4632" s="14">
        <v>0</v>
      </c>
      <c r="E4632" s="15">
        <f t="shared" si="73"/>
        <v>0</v>
      </c>
    </row>
    <row r="4633" spans="1:5" x14ac:dyDescent="0.25">
      <c r="A4633" s="8" t="s">
        <v>174</v>
      </c>
      <c r="B4633" s="9">
        <v>0</v>
      </c>
      <c r="C4633" s="10">
        <v>0</v>
      </c>
      <c r="D4633" s="10">
        <v>0</v>
      </c>
      <c r="E4633" s="11">
        <f t="shared" si="73"/>
        <v>0</v>
      </c>
    </row>
    <row r="4634" spans="1:5" x14ac:dyDescent="0.25">
      <c r="A4634" s="12" t="s">
        <v>174</v>
      </c>
      <c r="B4634" s="13">
        <v>0</v>
      </c>
      <c r="C4634" s="14">
        <v>0</v>
      </c>
      <c r="D4634" s="14">
        <v>0</v>
      </c>
      <c r="E4634" s="15">
        <f t="shared" si="73"/>
        <v>0</v>
      </c>
    </row>
    <row r="4635" spans="1:5" x14ac:dyDescent="0.25">
      <c r="A4635" s="8" t="s">
        <v>174</v>
      </c>
      <c r="B4635" s="9">
        <v>0</v>
      </c>
      <c r="C4635" s="10">
        <v>0</v>
      </c>
      <c r="D4635" s="10">
        <v>0</v>
      </c>
      <c r="E4635" s="11">
        <f t="shared" si="73"/>
        <v>0</v>
      </c>
    </row>
    <row r="4636" spans="1:5" x14ac:dyDescent="0.25">
      <c r="A4636" s="12" t="s">
        <v>174</v>
      </c>
      <c r="B4636" s="13">
        <v>0</v>
      </c>
      <c r="C4636" s="14">
        <v>0</v>
      </c>
      <c r="D4636" s="14">
        <v>0</v>
      </c>
      <c r="E4636" s="15">
        <f t="shared" si="73"/>
        <v>0</v>
      </c>
    </row>
    <row r="4637" spans="1:5" x14ac:dyDescent="0.25">
      <c r="A4637" s="8" t="s">
        <v>174</v>
      </c>
      <c r="B4637" s="9">
        <v>0</v>
      </c>
      <c r="C4637" s="10">
        <v>0</v>
      </c>
      <c r="D4637" s="10">
        <v>0</v>
      </c>
      <c r="E4637" s="11">
        <f t="shared" si="73"/>
        <v>0</v>
      </c>
    </row>
    <row r="4638" spans="1:5" x14ac:dyDescent="0.25">
      <c r="A4638" s="12" t="s">
        <v>174</v>
      </c>
      <c r="B4638" s="13">
        <v>0</v>
      </c>
      <c r="C4638" s="14">
        <v>0</v>
      </c>
      <c r="D4638" s="14">
        <v>0</v>
      </c>
      <c r="E4638" s="15">
        <f t="shared" si="73"/>
        <v>0</v>
      </c>
    </row>
    <row r="4639" spans="1:5" x14ac:dyDescent="0.25">
      <c r="A4639" s="8" t="s">
        <v>174</v>
      </c>
      <c r="B4639" s="9">
        <v>0</v>
      </c>
      <c r="C4639" s="10">
        <v>0</v>
      </c>
      <c r="D4639" s="10">
        <v>0</v>
      </c>
      <c r="E4639" s="11">
        <f t="shared" si="73"/>
        <v>0</v>
      </c>
    </row>
    <row r="4640" spans="1:5" x14ac:dyDescent="0.25">
      <c r="A4640" s="12" t="s">
        <v>174</v>
      </c>
      <c r="B4640" s="13">
        <v>0</v>
      </c>
      <c r="C4640" s="14">
        <v>0</v>
      </c>
      <c r="D4640" s="14">
        <v>0</v>
      </c>
      <c r="E4640" s="15">
        <f t="shared" si="73"/>
        <v>0</v>
      </c>
    </row>
    <row r="4641" spans="1:5" x14ac:dyDescent="0.25">
      <c r="A4641" s="8" t="s">
        <v>174</v>
      </c>
      <c r="B4641" s="9">
        <v>0</v>
      </c>
      <c r="C4641" s="10">
        <v>0</v>
      </c>
      <c r="D4641" s="10">
        <v>0</v>
      </c>
      <c r="E4641" s="11">
        <f t="shared" si="73"/>
        <v>0</v>
      </c>
    </row>
    <row r="4642" spans="1:5" x14ac:dyDescent="0.25">
      <c r="A4642" s="12" t="s">
        <v>174</v>
      </c>
      <c r="B4642" s="13">
        <v>0</v>
      </c>
      <c r="C4642" s="14">
        <v>0</v>
      </c>
      <c r="D4642" s="14">
        <v>0</v>
      </c>
      <c r="E4642" s="15">
        <f t="shared" si="73"/>
        <v>0</v>
      </c>
    </row>
    <row r="4643" spans="1:5" x14ac:dyDescent="0.25">
      <c r="A4643" s="8" t="s">
        <v>174</v>
      </c>
      <c r="B4643" s="73">
        <v>0</v>
      </c>
      <c r="C4643" s="74">
        <v>0</v>
      </c>
      <c r="D4643" s="74">
        <v>0</v>
      </c>
      <c r="E4643" s="75">
        <f t="shared" si="73"/>
        <v>0</v>
      </c>
    </row>
    <row r="4644" spans="1:5" x14ac:dyDescent="0.25">
      <c r="A4644" s="12" t="s">
        <v>174</v>
      </c>
      <c r="B4644" s="13">
        <v>0</v>
      </c>
      <c r="C4644" s="14">
        <v>0</v>
      </c>
      <c r="D4644" s="14">
        <v>0</v>
      </c>
      <c r="E4644" s="15">
        <f t="shared" si="73"/>
        <v>0</v>
      </c>
    </row>
    <row r="4645" spans="1:5" x14ac:dyDescent="0.25">
      <c r="A4645" s="8" t="s">
        <v>174</v>
      </c>
      <c r="B4645" s="9">
        <v>0</v>
      </c>
      <c r="C4645" s="10">
        <v>0</v>
      </c>
      <c r="D4645" s="10">
        <v>0</v>
      </c>
      <c r="E4645" s="11">
        <f t="shared" si="73"/>
        <v>0</v>
      </c>
    </row>
    <row r="4646" spans="1:5" x14ac:dyDescent="0.25">
      <c r="A4646" s="12" t="s">
        <v>174</v>
      </c>
      <c r="B4646" s="13">
        <v>0</v>
      </c>
      <c r="C4646" s="14">
        <v>0</v>
      </c>
      <c r="D4646" s="14">
        <v>0</v>
      </c>
      <c r="E4646" s="15">
        <f t="shared" si="73"/>
        <v>0</v>
      </c>
    </row>
    <row r="4647" spans="1:5" x14ac:dyDescent="0.25">
      <c r="A4647" s="8" t="s">
        <v>174</v>
      </c>
      <c r="B4647" s="9">
        <v>0</v>
      </c>
      <c r="C4647" s="10">
        <v>0</v>
      </c>
      <c r="D4647" s="10">
        <v>0</v>
      </c>
      <c r="E4647" s="11">
        <f t="shared" si="73"/>
        <v>0</v>
      </c>
    </row>
    <row r="4648" spans="1:5" x14ac:dyDescent="0.25">
      <c r="A4648" s="12" t="s">
        <v>174</v>
      </c>
      <c r="B4648" s="13">
        <v>0</v>
      </c>
      <c r="C4648" s="14">
        <v>0</v>
      </c>
      <c r="D4648" s="14">
        <v>0</v>
      </c>
      <c r="E4648" s="15">
        <f t="shared" si="73"/>
        <v>0</v>
      </c>
    </row>
    <row r="4649" spans="1:5" ht="15.75" thickBot="1" x14ac:dyDescent="0.3">
      <c r="A4649" s="76" t="s">
        <v>174</v>
      </c>
      <c r="B4649" s="69">
        <f>SUM(B4596:B4648)</f>
        <v>0</v>
      </c>
      <c r="C4649" s="69">
        <f>SUM(C4596:C4648)</f>
        <v>0</v>
      </c>
      <c r="D4649" s="69">
        <f>SUM(D4596:D4648)</f>
        <v>0</v>
      </c>
      <c r="E4649" s="69">
        <f t="shared" si="73"/>
        <v>0</v>
      </c>
    </row>
    <row r="4650" spans="1:5" x14ac:dyDescent="0.25">
      <c r="A4650" s="83" t="s">
        <v>87</v>
      </c>
      <c r="B4650" s="84">
        <f t="shared" ref="B4650:E4653" si="74">B6+B60+B114+B168+B222+B276+B330+B384+B438+B492+B546+B600+B654+B708+B762+B816+B870+B924+B978+B1032+B1086+B1140+B1194+B1248+B1302+B1356+B1410+B1464+B1518+B1572+B1626+B1680+B1734+B1788+B1842+B1896+B1950+B2004+B2058+B2112+B2166+B2220+B2274+B2328+B2382+B2436+B2490+B2544+B2598+B2652+B2706+B2760+B2814+B2868+B2922+B2976+B3030+B3084+B3138+B3192+B3246+B3300+B3354+B3408+B3462+B3516+B3570+B3624+B3678+B3732+B3786+B3840+B3894+B3948+B4002+B4056+B4110+B4164+B4218+B4272+B4326+B4380+B4434+B4488+B4542+B4596</f>
        <v>1508</v>
      </c>
      <c r="C4650" s="85">
        <f t="shared" si="74"/>
        <v>2637</v>
      </c>
      <c r="D4650" s="85">
        <f t="shared" si="74"/>
        <v>224</v>
      </c>
      <c r="E4650" s="7">
        <f t="shared" si="74"/>
        <v>4369</v>
      </c>
    </row>
    <row r="4651" spans="1:5" x14ac:dyDescent="0.25">
      <c r="A4651" s="86" t="s">
        <v>87</v>
      </c>
      <c r="B4651" s="87">
        <f t="shared" si="74"/>
        <v>2276</v>
      </c>
      <c r="C4651" s="88">
        <f t="shared" si="74"/>
        <v>3910</v>
      </c>
      <c r="D4651" s="88">
        <f t="shared" si="74"/>
        <v>178</v>
      </c>
      <c r="E4651" s="11">
        <f t="shared" si="74"/>
        <v>6364</v>
      </c>
    </row>
    <row r="4652" spans="1:5" x14ac:dyDescent="0.25">
      <c r="A4652" s="89" t="s">
        <v>87</v>
      </c>
      <c r="B4652" s="90">
        <f t="shared" si="74"/>
        <v>2528</v>
      </c>
      <c r="C4652" s="91">
        <f t="shared" si="74"/>
        <v>4500</v>
      </c>
      <c r="D4652" s="91">
        <f t="shared" si="74"/>
        <v>194</v>
      </c>
      <c r="E4652" s="15">
        <f t="shared" si="74"/>
        <v>7222</v>
      </c>
    </row>
    <row r="4653" spans="1:5" x14ac:dyDescent="0.25">
      <c r="A4653" s="86" t="s">
        <v>87</v>
      </c>
      <c r="B4653" s="87">
        <f t="shared" si="74"/>
        <v>2367</v>
      </c>
      <c r="C4653" s="88">
        <f t="shared" si="74"/>
        <v>4374</v>
      </c>
      <c r="D4653" s="88">
        <f t="shared" si="74"/>
        <v>222</v>
      </c>
      <c r="E4653" s="11">
        <f t="shared" si="74"/>
        <v>6963</v>
      </c>
    </row>
    <row r="4654" spans="1:5" x14ac:dyDescent="0.25">
      <c r="A4654" s="89" t="s">
        <v>87</v>
      </c>
      <c r="B4654" s="90">
        <f t="shared" ref="B4654:E4657" si="75">B10+B64+B118+B172+B226+B280+B334+B388+B442+B496+B550+B604+B658+B712+B766+B820+B874+B928+B982+B1036+B1090+B1144+B1198+B1252+B1306+B1360+B1414+B1468+B1522+B1576+B1630+B1684+B1738+B1792+B1846+B1900+B1954+B2008+B2062+B2116+B2170+B2224+B2278+B2332+B2386+B2440+B2494+B2548+B2602+B2656+B2710+B2764+B2818+B2872+B2926+B2980+B3034+B3088+B3142+B3196+B3250+B3304+B3358+B3412+B3466+B3520+B3574+B3628+B3682+B3736+B3790+B3844+B3898+B3952+B4006+B4060+B4114+B4168+B4222+B4276+B4330+B4384+B4438+B4492+B4546+B4600</f>
        <v>2544</v>
      </c>
      <c r="C4654" s="91">
        <f t="shared" si="75"/>
        <v>4698</v>
      </c>
      <c r="D4654" s="91">
        <f t="shared" si="75"/>
        <v>219</v>
      </c>
      <c r="E4654" s="15">
        <f t="shared" si="75"/>
        <v>7461</v>
      </c>
    </row>
    <row r="4655" spans="1:5" x14ac:dyDescent="0.25">
      <c r="A4655" s="86" t="s">
        <v>87</v>
      </c>
      <c r="B4655" s="87">
        <f t="shared" si="75"/>
        <v>2360</v>
      </c>
      <c r="C4655" s="88">
        <f t="shared" si="75"/>
        <v>4101</v>
      </c>
      <c r="D4655" s="88">
        <f t="shared" si="75"/>
        <v>231</v>
      </c>
      <c r="E4655" s="11">
        <f t="shared" si="75"/>
        <v>6692</v>
      </c>
    </row>
    <row r="4656" spans="1:5" x14ac:dyDescent="0.25">
      <c r="A4656" s="89" t="s">
        <v>87</v>
      </c>
      <c r="B4656" s="90">
        <f t="shared" si="75"/>
        <v>2581</v>
      </c>
      <c r="C4656" s="91">
        <f t="shared" si="75"/>
        <v>4591</v>
      </c>
      <c r="D4656" s="91">
        <f t="shared" si="75"/>
        <v>250</v>
      </c>
      <c r="E4656" s="15">
        <f t="shared" si="75"/>
        <v>7422</v>
      </c>
    </row>
    <row r="4657" spans="1:5" x14ac:dyDescent="0.25">
      <c r="A4657" s="86" t="s">
        <v>87</v>
      </c>
      <c r="B4657" s="87">
        <f t="shared" si="75"/>
        <v>2616</v>
      </c>
      <c r="C4657" s="88">
        <f t="shared" si="75"/>
        <v>4360</v>
      </c>
      <c r="D4657" s="88">
        <f t="shared" si="75"/>
        <v>257</v>
      </c>
      <c r="E4657" s="11">
        <f t="shared" si="75"/>
        <v>7233</v>
      </c>
    </row>
    <row r="4658" spans="1:5" x14ac:dyDescent="0.25">
      <c r="A4658" s="89" t="s">
        <v>87</v>
      </c>
      <c r="B4658" s="90">
        <f t="shared" ref="B4658:E4661" si="76">B14+B68+B122+B176+B230+B284+B338+B392+B446+B500+B554+B608+B662+B716+B770+B824+B878+B932+B986+B1040+B1094+B1148+B1202+B1256+B1310+B1364+B1418+B1472+B1526+B1580+B1634+B1688+B1742+B1796+B1850+B1904+B1958+B2012+B2066+B2120+B2174+B2228+B2282+B2336+B2390+B2444+B2498+B2552+B2606+B2660+B2714+B2768+B2822+B2876+B2930+B2984+B3038+B3092+B3146+B3200+B3254+B3308+B3362+B3416+B3470+B3524+B3578+B3632+B3686+B3740+B3794+B3848+B3902+B3956+B4010+B4064+B4118+B4172+B4226+B4280+B4334+B4388+B4442+B4496+B4550+B4604</f>
        <v>2419</v>
      </c>
      <c r="C4658" s="91">
        <f t="shared" si="76"/>
        <v>4254</v>
      </c>
      <c r="D4658" s="91">
        <f t="shared" si="76"/>
        <v>229</v>
      </c>
      <c r="E4658" s="15">
        <f t="shared" si="76"/>
        <v>6902</v>
      </c>
    </row>
    <row r="4659" spans="1:5" x14ac:dyDescent="0.25">
      <c r="A4659" s="86" t="s">
        <v>87</v>
      </c>
      <c r="B4659" s="87">
        <f t="shared" si="76"/>
        <v>2490</v>
      </c>
      <c r="C4659" s="88">
        <f t="shared" si="76"/>
        <v>4188</v>
      </c>
      <c r="D4659" s="88">
        <f t="shared" si="76"/>
        <v>216</v>
      </c>
      <c r="E4659" s="11">
        <f t="shared" si="76"/>
        <v>6894</v>
      </c>
    </row>
    <row r="4660" spans="1:5" x14ac:dyDescent="0.25">
      <c r="A4660" s="89" t="s">
        <v>87</v>
      </c>
      <c r="B4660" s="90">
        <f t="shared" si="76"/>
        <v>2502</v>
      </c>
      <c r="C4660" s="91">
        <f t="shared" si="76"/>
        <v>4116</v>
      </c>
      <c r="D4660" s="91">
        <f t="shared" si="76"/>
        <v>138</v>
      </c>
      <c r="E4660" s="15">
        <f t="shared" si="76"/>
        <v>6756</v>
      </c>
    </row>
    <row r="4661" spans="1:5" x14ac:dyDescent="0.25">
      <c r="A4661" s="86" t="s">
        <v>87</v>
      </c>
      <c r="B4661" s="87">
        <f t="shared" si="76"/>
        <v>2083</v>
      </c>
      <c r="C4661" s="88">
        <f t="shared" si="76"/>
        <v>3620</v>
      </c>
      <c r="D4661" s="88">
        <f t="shared" si="76"/>
        <v>107</v>
      </c>
      <c r="E4661" s="11">
        <f t="shared" si="76"/>
        <v>5810</v>
      </c>
    </row>
    <row r="4662" spans="1:5" x14ac:dyDescent="0.25">
      <c r="A4662" s="89" t="s">
        <v>87</v>
      </c>
      <c r="B4662" s="90">
        <f t="shared" ref="B4662:E4666" si="77">B18+B72+B126+B180+B234+B288+B342+B396+B450+B504+B558+B612+B666+B720+B774+B828+B882+B936+B990+B1044+B1098+B1152+B1206+B1260+B1314+B1368+B1422+B1476+B1530+B1584+B1638+B1692+B1746+B1800+B1854+B1908+B1962+B2016+B2070+B2124+B2178+B2232+B2286+B2340+B2394+B2448+B2502+B2556+B2610+B2664+B2718+B2772+B2826+B2880+B2934+B2988+B3042+B3096+B3150+B3204+B3258+B3312+B3366+B3420+B3474+B3528+B3582+B3636+B3690+B3744+B3798+B3852+B3906+B3960+B4014+B4068+B4122+B4176+B4230+B4284+B4338+B4392+B4446+B4500+B4554+B4608</f>
        <v>2114</v>
      </c>
      <c r="C4662" s="91">
        <f t="shared" si="77"/>
        <v>3988</v>
      </c>
      <c r="D4662" s="91">
        <f t="shared" si="77"/>
        <v>143</v>
      </c>
      <c r="E4662" s="15">
        <f t="shared" si="77"/>
        <v>6245</v>
      </c>
    </row>
    <row r="4663" spans="1:5" x14ac:dyDescent="0.25">
      <c r="A4663" s="86" t="s">
        <v>87</v>
      </c>
      <c r="B4663" s="87">
        <f t="shared" si="77"/>
        <v>2168</v>
      </c>
      <c r="C4663" s="88">
        <f t="shared" si="77"/>
        <v>3653</v>
      </c>
      <c r="D4663" s="88">
        <f t="shared" si="77"/>
        <v>138</v>
      </c>
      <c r="E4663" s="11">
        <f t="shared" si="77"/>
        <v>5959</v>
      </c>
    </row>
    <row r="4664" spans="1:5" x14ac:dyDescent="0.25">
      <c r="A4664" s="89" t="s">
        <v>87</v>
      </c>
      <c r="B4664" s="90">
        <f t="shared" si="77"/>
        <v>2179</v>
      </c>
      <c r="C4664" s="91">
        <f t="shared" si="77"/>
        <v>2774</v>
      </c>
      <c r="D4664" s="91">
        <f t="shared" si="77"/>
        <v>130</v>
      </c>
      <c r="E4664" s="15">
        <f t="shared" si="77"/>
        <v>5083</v>
      </c>
    </row>
    <row r="4665" spans="1:5" x14ac:dyDescent="0.25">
      <c r="A4665" s="86" t="s">
        <v>87</v>
      </c>
      <c r="B4665" s="87">
        <f t="shared" ref="B4665:E4665" si="78">B21+B75+B129+B183+B237+B291+B345+B399+B453+B507+B561+B615+B669+B723+B777+B831+B885+B939+B993+B1047+B1101+B1155+B1209+B1263+B1317+B1371+B1425+B1479+B1533+B1587+B1641+B1695+B1749+B1803+B1857+B1911+B1965+B2019+B2073+B2127+B2181+B2235+B2289+B2343+B2397+B2451+B2505+B2559+B2613+B2667+B2721+B2775+B2829+B2883+B2937+B2991+B3045+B3099+B3153+B3207+B3261+B3315+B3369+B3423+B3477+B3531+B3585+B3639+B3693+B3747+B3801+B3855+B3909+B3963+B4017+B4071+B4125+B4179+B4233+B4287+B4341+B4395+B4449+B4503+B4557+B4611</f>
        <v>1870</v>
      </c>
      <c r="C4665" s="88">
        <f t="shared" si="78"/>
        <v>3207</v>
      </c>
      <c r="D4665" s="88">
        <f t="shared" si="78"/>
        <v>187</v>
      </c>
      <c r="E4665" s="11">
        <f t="shared" si="78"/>
        <v>5264</v>
      </c>
    </row>
    <row r="4666" spans="1:5" x14ac:dyDescent="0.25">
      <c r="A4666" s="89" t="s">
        <v>87</v>
      </c>
      <c r="B4666" s="90">
        <f t="shared" si="77"/>
        <v>2010</v>
      </c>
      <c r="C4666" s="91">
        <f t="shared" si="77"/>
        <v>3720</v>
      </c>
      <c r="D4666" s="91">
        <f t="shared" si="77"/>
        <v>194</v>
      </c>
      <c r="E4666" s="15">
        <f t="shared" si="77"/>
        <v>5924</v>
      </c>
    </row>
    <row r="4667" spans="1:5" x14ac:dyDescent="0.25">
      <c r="A4667" s="86" t="s">
        <v>87</v>
      </c>
      <c r="B4667" s="87">
        <f t="shared" ref="B4667:E4670" si="79">B23+B77+B131+B185+B239+B293+B347+B401+B455+B509+B563+B617+B671+B725+B779+B833+B887+B941+B995+B1049+B1103+B1157+B1211+B1265+B1319+B1373+B1427+B1481+B1535+B1589+B1643+B1697+B1751+B1805+B1859+B1913+B1967+B2021+B2075+B2129+B2183+B2237+B2291+B2345+B2399+B2453+B2507+B2561+B2615+B2669+B2723+B2777+B2831+B2885+B2939+B2993+B3047+B3101+B3155+B3209+B3263+B3317+B3371+B3425+B3479+B3533+B3587+B3641+B3695+B3749+B3803+B3857+B3911+B3965+B4019+B4073+B4127+B4181+B4235+B4289+B4343+B4397+B4451+B4505+B4559+B4613</f>
        <v>1917</v>
      </c>
      <c r="C4667" s="88">
        <f t="shared" si="79"/>
        <v>3659</v>
      </c>
      <c r="D4667" s="88">
        <f t="shared" si="79"/>
        <v>188</v>
      </c>
      <c r="E4667" s="11">
        <f t="shared" si="79"/>
        <v>5764</v>
      </c>
    </row>
    <row r="4668" spans="1:5" x14ac:dyDescent="0.25">
      <c r="A4668" s="89" t="s">
        <v>87</v>
      </c>
      <c r="B4668" s="90">
        <f t="shared" si="79"/>
        <v>1574</v>
      </c>
      <c r="C4668" s="91">
        <f t="shared" si="79"/>
        <v>2727</v>
      </c>
      <c r="D4668" s="91">
        <f t="shared" si="79"/>
        <v>124</v>
      </c>
      <c r="E4668" s="15">
        <f t="shared" si="79"/>
        <v>4425</v>
      </c>
    </row>
    <row r="4669" spans="1:5" x14ac:dyDescent="0.25">
      <c r="A4669" s="86" t="s">
        <v>87</v>
      </c>
      <c r="B4669" s="87">
        <f t="shared" si="79"/>
        <v>2141</v>
      </c>
      <c r="C4669" s="88">
        <f t="shared" si="79"/>
        <v>3356</v>
      </c>
      <c r="D4669" s="88">
        <f t="shared" si="79"/>
        <v>131</v>
      </c>
      <c r="E4669" s="11">
        <f t="shared" si="79"/>
        <v>5628</v>
      </c>
    </row>
    <row r="4670" spans="1:5" x14ac:dyDescent="0.25">
      <c r="A4670" s="89" t="s">
        <v>87</v>
      </c>
      <c r="B4670" s="90">
        <f t="shared" si="79"/>
        <v>2071</v>
      </c>
      <c r="C4670" s="91">
        <f t="shared" si="79"/>
        <v>3281</v>
      </c>
      <c r="D4670" s="91">
        <f t="shared" si="79"/>
        <v>100</v>
      </c>
      <c r="E4670" s="15">
        <f t="shared" si="79"/>
        <v>5452</v>
      </c>
    </row>
    <row r="4671" spans="1:5" x14ac:dyDescent="0.25">
      <c r="A4671" s="86" t="s">
        <v>87</v>
      </c>
      <c r="B4671" s="87">
        <f t="shared" ref="B4671:E4674" si="80">B27+B81+B135+B189+B243+B297+B351+B405+B459+B513+B567+B621+B675+B729+B783+B837+B891+B945+B999+B1053+B1107+B1161+B1215+B1269+B1323+B1377+B1431+B1485+B1539+B1593+B1647+B1701+B1755+B1809+B1863+B1917+B1971+B2025+B2079+B2133+B2187+B2241+B2295+B2349+B2403+B2457+B2511+B2565+B2619+B2673+B2727+B2781+B2835+B2889+B2943+B2997+B3051+B3105+B3159+B3213+B3267+B3321+B3375+B3429+B3483+B3537+B3591+B3645+B3699+B3753+B3807+B3861+B3915+B3969+B4023+B4077+B4131+B4185+B4239+B4293+B4347+B4401+B4455+B4509+B4563+B4617</f>
        <v>1939</v>
      </c>
      <c r="C4671" s="88">
        <f t="shared" si="80"/>
        <v>3023</v>
      </c>
      <c r="D4671" s="88">
        <f t="shared" si="80"/>
        <v>100</v>
      </c>
      <c r="E4671" s="11">
        <f t="shared" si="80"/>
        <v>5062</v>
      </c>
    </row>
    <row r="4672" spans="1:5" x14ac:dyDescent="0.25">
      <c r="A4672" s="89" t="s">
        <v>87</v>
      </c>
      <c r="B4672" s="90">
        <f t="shared" si="80"/>
        <v>2181</v>
      </c>
      <c r="C4672" s="91">
        <f t="shared" si="80"/>
        <v>3476</v>
      </c>
      <c r="D4672" s="91">
        <f t="shared" si="80"/>
        <v>73</v>
      </c>
      <c r="E4672" s="15">
        <f t="shared" si="80"/>
        <v>5730</v>
      </c>
    </row>
    <row r="4673" spans="1:5" x14ac:dyDescent="0.25">
      <c r="A4673" s="86" t="s">
        <v>87</v>
      </c>
      <c r="B4673" s="87">
        <f t="shared" si="80"/>
        <v>2050</v>
      </c>
      <c r="C4673" s="88">
        <f t="shared" si="80"/>
        <v>3627</v>
      </c>
      <c r="D4673" s="88">
        <f t="shared" si="80"/>
        <v>107</v>
      </c>
      <c r="E4673" s="11">
        <f t="shared" si="80"/>
        <v>5784</v>
      </c>
    </row>
    <row r="4674" spans="1:5" x14ac:dyDescent="0.25">
      <c r="A4674" s="89" t="s">
        <v>87</v>
      </c>
      <c r="B4674" s="90">
        <f t="shared" si="80"/>
        <v>2206</v>
      </c>
      <c r="C4674" s="91">
        <f t="shared" si="80"/>
        <v>3571</v>
      </c>
      <c r="D4674" s="91">
        <f t="shared" si="80"/>
        <v>119</v>
      </c>
      <c r="E4674" s="15">
        <f t="shared" si="80"/>
        <v>5896</v>
      </c>
    </row>
    <row r="4675" spans="1:5" x14ac:dyDescent="0.25">
      <c r="A4675" s="86" t="s">
        <v>87</v>
      </c>
      <c r="B4675" s="87">
        <f t="shared" ref="B4675:E4678" si="81">B31+B85+B139+B193+B247+B301+B355+B409+B463+B517+B571+B625+B679+B733+B787+B841+B895+B949+B1003+B1057+B1111+B1165+B1219+B1273+B1327+B1381+B1435+B1489+B1543+B1597+B1651+B1705+B1759+B1813+B1867+B1921+B1975+B2029+B2083+B2137+B2191+B2245+B2299+B2353+B2407+B2461+B2515+B2569+B2623+B2677+B2731+B2785+B2839+B2893+B2947+B3001+B3055+B3109+B3163+B3217+B3271+B3325+B3379+B3433+B3487+B3541+B3595+B3649+B3703+B3757+B3811+B3865+B3919+B3973+B4027+B4081+B4135+B4189+B4243+B4297+B4351+B4405+B4459+B4513+B4567+B4621</f>
        <v>2191.46</v>
      </c>
      <c r="C4675" s="88">
        <f t="shared" si="81"/>
        <v>3710</v>
      </c>
      <c r="D4675" s="88">
        <f t="shared" si="81"/>
        <v>96</v>
      </c>
      <c r="E4675" s="11">
        <f t="shared" si="81"/>
        <v>5997.46</v>
      </c>
    </row>
    <row r="4676" spans="1:5" x14ac:dyDescent="0.25">
      <c r="A4676" s="89" t="s">
        <v>87</v>
      </c>
      <c r="B4676" s="90">
        <f t="shared" si="81"/>
        <v>2146</v>
      </c>
      <c r="C4676" s="91">
        <f t="shared" si="81"/>
        <v>3758</v>
      </c>
      <c r="D4676" s="91">
        <f t="shared" si="81"/>
        <v>88</v>
      </c>
      <c r="E4676" s="15">
        <f t="shared" si="81"/>
        <v>5992</v>
      </c>
    </row>
    <row r="4677" spans="1:5" x14ac:dyDescent="0.25">
      <c r="A4677" s="86" t="s">
        <v>87</v>
      </c>
      <c r="B4677" s="87">
        <f t="shared" si="81"/>
        <v>2031</v>
      </c>
      <c r="C4677" s="88">
        <f t="shared" si="81"/>
        <v>3162</v>
      </c>
      <c r="D4677" s="88">
        <f t="shared" si="81"/>
        <v>138</v>
      </c>
      <c r="E4677" s="11">
        <f t="shared" si="81"/>
        <v>5331</v>
      </c>
    </row>
    <row r="4678" spans="1:5" x14ac:dyDescent="0.25">
      <c r="A4678" s="89" t="s">
        <v>87</v>
      </c>
      <c r="B4678" s="90">
        <f t="shared" si="81"/>
        <v>2172</v>
      </c>
      <c r="C4678" s="91">
        <f t="shared" si="81"/>
        <v>3730</v>
      </c>
      <c r="D4678" s="91">
        <f t="shared" si="81"/>
        <v>124</v>
      </c>
      <c r="E4678" s="15">
        <f t="shared" si="81"/>
        <v>6026</v>
      </c>
    </row>
    <row r="4679" spans="1:5" x14ac:dyDescent="0.25">
      <c r="A4679" s="86" t="s">
        <v>87</v>
      </c>
      <c r="B4679" s="87">
        <f t="shared" ref="B4679:E4682" si="82">B35+B89+B143+B197+B251+B305+B359+B413+B467+B521+B575+B629+B683+B737+B791+B845+B899+B953+B1007+B1061+B1115+B1169+B1223+B1277+B1331+B1385+B1439+B1493+B1547+B1601+B1655+B1709+B1763+B1817+B1871+B1925+B1979+B2033+B2087+B2141+B2195+B2249+B2303+B2357+B2411+B2465+B2519+B2573+B2627+B2681+B2735+B2789+B2843+B2897+B2951+B3005+B3059+B3113+B3167+B3221+B3275+B3329+B3383+B3437+B3491+B3545+B3599+B3653+B3707+B3761+B3815+B3869+B3923+B3977+B4031+B4085+B4139+B4193+B4247+B4301+B4355+B4409+B4463+B4517+B4571+B4625</f>
        <v>2313</v>
      </c>
      <c r="C4679" s="88">
        <f t="shared" si="82"/>
        <v>3770</v>
      </c>
      <c r="D4679" s="88">
        <f t="shared" si="82"/>
        <v>136</v>
      </c>
      <c r="E4679" s="11">
        <f t="shared" si="82"/>
        <v>6219</v>
      </c>
    </row>
    <row r="4680" spans="1:5" x14ac:dyDescent="0.25">
      <c r="A4680" s="89" t="s">
        <v>87</v>
      </c>
      <c r="B4680" s="90">
        <f t="shared" si="82"/>
        <v>2349</v>
      </c>
      <c r="C4680" s="91">
        <f t="shared" si="82"/>
        <v>3764</v>
      </c>
      <c r="D4680" s="91">
        <f t="shared" si="82"/>
        <v>137</v>
      </c>
      <c r="E4680" s="15">
        <f t="shared" si="82"/>
        <v>6250</v>
      </c>
    </row>
    <row r="4681" spans="1:5" x14ac:dyDescent="0.25">
      <c r="A4681" s="86" t="s">
        <v>87</v>
      </c>
      <c r="B4681" s="87">
        <f t="shared" si="82"/>
        <v>2213</v>
      </c>
      <c r="C4681" s="88">
        <f t="shared" si="82"/>
        <v>3762</v>
      </c>
      <c r="D4681" s="88">
        <f t="shared" si="82"/>
        <v>166</v>
      </c>
      <c r="E4681" s="11">
        <f t="shared" si="82"/>
        <v>6141</v>
      </c>
    </row>
    <row r="4682" spans="1:5" x14ac:dyDescent="0.25">
      <c r="A4682" s="89" t="s">
        <v>87</v>
      </c>
      <c r="B4682" s="90">
        <f t="shared" si="82"/>
        <v>2458</v>
      </c>
      <c r="C4682" s="91">
        <f t="shared" si="82"/>
        <v>3650</v>
      </c>
      <c r="D4682" s="91">
        <f t="shared" si="82"/>
        <v>152</v>
      </c>
      <c r="E4682" s="15">
        <f t="shared" si="82"/>
        <v>6260</v>
      </c>
    </row>
    <row r="4683" spans="1:5" x14ac:dyDescent="0.25">
      <c r="A4683" s="86" t="s">
        <v>87</v>
      </c>
      <c r="B4683" s="87">
        <f t="shared" ref="B4683:E4686" si="83">B39+B93+B147+B201+B255+B309+B363+B417+B471+B525+B579+B633+B687+B741+B795+B849+B903+B957+B1011+B1065+B1119+B1173+B1227+B1281+B1335+B1389+B1443+B1497+B1551+B1605+B1659+B1713+B1767+B1821+B1875+B1929+B1983+B2037+B2091+B2145+B2199+B2253+B2307+B2361+B2415+B2469+B2523+B2577+B2631+B2685+B2739+B2793+B2847+B2901+B2955+B3009+B3063+B3117+B3171+B3225+B3279+B3333+B3387+B3441+B3495+B3549+B3603+B3657+B3711+B3765+B3819+B3873+B3927+B3981+B4035+B4089+B4143+B4197+B4251+B4305+B4359+B4413+B4467+B4521+B4575+B4629</f>
        <v>2303</v>
      </c>
      <c r="C4683" s="88">
        <f t="shared" si="83"/>
        <v>3942</v>
      </c>
      <c r="D4683" s="88">
        <f t="shared" si="83"/>
        <v>171</v>
      </c>
      <c r="E4683" s="11">
        <f t="shared" si="83"/>
        <v>6416</v>
      </c>
    </row>
    <row r="4684" spans="1:5" x14ac:dyDescent="0.25">
      <c r="A4684" s="89" t="s">
        <v>87</v>
      </c>
      <c r="B4684" s="90">
        <f t="shared" si="83"/>
        <v>2472</v>
      </c>
      <c r="C4684" s="91">
        <f t="shared" si="83"/>
        <v>3804</v>
      </c>
      <c r="D4684" s="91">
        <f t="shared" si="83"/>
        <v>205</v>
      </c>
      <c r="E4684" s="15">
        <f t="shared" si="83"/>
        <v>6481</v>
      </c>
    </row>
    <row r="4685" spans="1:5" x14ac:dyDescent="0.25">
      <c r="A4685" s="86" t="s">
        <v>87</v>
      </c>
      <c r="B4685" s="87">
        <f t="shared" si="83"/>
        <v>2407</v>
      </c>
      <c r="C4685" s="88">
        <f t="shared" si="83"/>
        <v>3657</v>
      </c>
      <c r="D4685" s="88">
        <f t="shared" si="83"/>
        <v>134</v>
      </c>
      <c r="E4685" s="11">
        <f t="shared" si="83"/>
        <v>6198</v>
      </c>
    </row>
    <row r="4686" spans="1:5" x14ac:dyDescent="0.25">
      <c r="A4686" s="89" t="s">
        <v>87</v>
      </c>
      <c r="B4686" s="90">
        <f t="shared" si="83"/>
        <v>2380</v>
      </c>
      <c r="C4686" s="91">
        <f t="shared" si="83"/>
        <v>3430</v>
      </c>
      <c r="D4686" s="91">
        <f t="shared" si="83"/>
        <v>155</v>
      </c>
      <c r="E4686" s="15">
        <f t="shared" si="83"/>
        <v>5965</v>
      </c>
    </row>
    <row r="4687" spans="1:5" x14ac:dyDescent="0.25">
      <c r="A4687" s="86" t="s">
        <v>87</v>
      </c>
      <c r="B4687" s="87">
        <f t="shared" ref="B4687:E4690" si="84">B43+B97+B151+B205+B259+B313+B367+B421+B475+B529+B583+B637+B691+B745+B799+B853+B907+B961+B1015+B1069+B1123+B1177+B1231+B1285+B1339+B1393+B1447+B1501+B1555+B1609+B1663+B1717+B1771+B1825+B1879+B1933+B1987+B2041+B2095+B2149+B2203+B2257+B2311+B2365+B2419+B2473+B2527+B2581+B2635+B2689+B2743+B2797+B2851+B2905+B2959+B3013+B3067+B3121+B3175+B3229+B3283+B3337+B3391+B3445+B3499+B3553+B3607+B3661+B3715+B3769+B3823+B3877+B3931+B3985+B4039+B4093+B4147+B4201+B4255+B4309+B4363+B4417+B4471+B4525+B4579+B4633</f>
        <v>2390</v>
      </c>
      <c r="C4687" s="88">
        <f t="shared" si="84"/>
        <v>3661</v>
      </c>
      <c r="D4687" s="88">
        <f t="shared" si="84"/>
        <v>97</v>
      </c>
      <c r="E4687" s="11">
        <f t="shared" si="84"/>
        <v>6148</v>
      </c>
    </row>
    <row r="4688" spans="1:5" x14ac:dyDescent="0.25">
      <c r="A4688" s="89" t="s">
        <v>87</v>
      </c>
      <c r="B4688" s="90">
        <f t="shared" si="84"/>
        <v>2798</v>
      </c>
      <c r="C4688" s="91">
        <f t="shared" si="84"/>
        <v>4127</v>
      </c>
      <c r="D4688" s="91">
        <f t="shared" si="84"/>
        <v>230</v>
      </c>
      <c r="E4688" s="15">
        <f t="shared" si="84"/>
        <v>7155</v>
      </c>
    </row>
    <row r="4689" spans="1:5" x14ac:dyDescent="0.25">
      <c r="A4689" s="86" t="s">
        <v>87</v>
      </c>
      <c r="B4689" s="87">
        <f t="shared" si="84"/>
        <v>2771</v>
      </c>
      <c r="C4689" s="88">
        <f t="shared" si="84"/>
        <v>3863</v>
      </c>
      <c r="D4689" s="88">
        <f t="shared" si="84"/>
        <v>143</v>
      </c>
      <c r="E4689" s="11">
        <f t="shared" si="84"/>
        <v>6777</v>
      </c>
    </row>
    <row r="4690" spans="1:5" x14ac:dyDescent="0.25">
      <c r="A4690" s="89" t="s">
        <v>87</v>
      </c>
      <c r="B4690" s="90">
        <f t="shared" si="84"/>
        <v>2937</v>
      </c>
      <c r="C4690" s="91">
        <f t="shared" si="84"/>
        <v>3882</v>
      </c>
      <c r="D4690" s="91">
        <f t="shared" si="84"/>
        <v>181</v>
      </c>
      <c r="E4690" s="15">
        <f t="shared" si="84"/>
        <v>7000</v>
      </c>
    </row>
    <row r="4691" spans="1:5" x14ac:dyDescent="0.25">
      <c r="A4691" s="86" t="s">
        <v>87</v>
      </c>
      <c r="B4691" s="87">
        <f t="shared" ref="B4691:E4694" si="85">B47+B101+B155+B209+B263+B317+B371+B425+B479+B533+B587+B641+B695+B749+B803+B857+B911+B965+B1019+B1073+B1127+B1181+B1235+B1289+B1343+B1397+B1451+B1505+B1559+B1613+B1667+B1721+B1775+B1829+B1883+B1937+B1991+B2045+B2099+B2153+B2207+B2261+B2315+B2369+B2423+B2477+B2531+B2585+B2639+B2693+B2747+B2801+B2855+B2909+B2963+B3017+B3071+B3125+B3179+B3233+B3287+B3341+B3395+B3449+B3503+B3557+B3611+B3665+B3719+B3773+B3827+B3881+B3935+B3989+B4043+B4097+B4151+B4205+B4259+B4313+B4367+B4421+B4475+B4529+B4583+B4637</f>
        <v>3151</v>
      </c>
      <c r="C4691" s="88">
        <f t="shared" si="85"/>
        <v>3950</v>
      </c>
      <c r="D4691" s="88">
        <f t="shared" si="85"/>
        <v>215</v>
      </c>
      <c r="E4691" s="11">
        <f t="shared" si="85"/>
        <v>7316</v>
      </c>
    </row>
    <row r="4692" spans="1:5" x14ac:dyDescent="0.25">
      <c r="A4692" s="89" t="s">
        <v>87</v>
      </c>
      <c r="B4692" s="90">
        <f t="shared" si="85"/>
        <v>3091</v>
      </c>
      <c r="C4692" s="91">
        <f t="shared" si="85"/>
        <v>4000</v>
      </c>
      <c r="D4692" s="91">
        <f t="shared" si="85"/>
        <v>137</v>
      </c>
      <c r="E4692" s="15">
        <f t="shared" si="85"/>
        <v>7228</v>
      </c>
    </row>
    <row r="4693" spans="1:5" x14ac:dyDescent="0.25">
      <c r="A4693" s="86" t="s">
        <v>87</v>
      </c>
      <c r="B4693" s="87">
        <f t="shared" si="85"/>
        <v>2786</v>
      </c>
      <c r="C4693" s="88">
        <f t="shared" si="85"/>
        <v>3526</v>
      </c>
      <c r="D4693" s="88">
        <f t="shared" si="85"/>
        <v>185</v>
      </c>
      <c r="E4693" s="11">
        <f t="shared" si="85"/>
        <v>6497</v>
      </c>
    </row>
    <row r="4694" spans="1:5" x14ac:dyDescent="0.25">
      <c r="A4694" s="89" t="s">
        <v>87</v>
      </c>
      <c r="B4694" s="90">
        <f t="shared" si="85"/>
        <v>2732</v>
      </c>
      <c r="C4694" s="91">
        <f t="shared" si="85"/>
        <v>4548</v>
      </c>
      <c r="D4694" s="91">
        <f t="shared" si="85"/>
        <v>217</v>
      </c>
      <c r="E4694" s="15">
        <f t="shared" si="85"/>
        <v>7497</v>
      </c>
    </row>
    <row r="4695" spans="1:5" x14ac:dyDescent="0.25">
      <c r="A4695" s="86" t="s">
        <v>87</v>
      </c>
      <c r="B4695" s="87">
        <f t="shared" ref="B4695:E4698" si="86">B51+B105+B159+B213+B267+B321+B375+B429+B483+B537+B591+B645+B699+B753+B807+B861+B915+B969+B1023+B1077+B1131+B1185+B1239+B1293+B1347+B1401+B1455+B1509+B1563+B1617+B1671+B1725+B1779+B1833+B1887+B1941+B1995+B2049+B2103+B2157+B2211+B2265+B2319+B2373+B2427+B2481+B2535+B2589+B2643+B2697+B2751+B2805+B2859+B2913+B2967+B3021+B3075+B3129+B3183+B3237+B3291+B3345+B3399+B3453+B3507+B3561+B3615+B3669+B3723+B3777+B3831+B3885+B3939+B3993+B4047+B4101+B4155+B4209+B4263+B4317+B4371+B4425+B4479+B4533+B4587+B4641</f>
        <v>2759</v>
      </c>
      <c r="C4695" s="88">
        <f t="shared" si="86"/>
        <v>4524</v>
      </c>
      <c r="D4695" s="88">
        <f t="shared" si="86"/>
        <v>192</v>
      </c>
      <c r="E4695" s="11">
        <f t="shared" si="86"/>
        <v>7475</v>
      </c>
    </row>
    <row r="4696" spans="1:5" x14ac:dyDescent="0.25">
      <c r="A4696" s="89" t="s">
        <v>87</v>
      </c>
      <c r="B4696" s="90">
        <f t="shared" si="86"/>
        <v>2459</v>
      </c>
      <c r="C4696" s="91">
        <f t="shared" si="86"/>
        <v>4255</v>
      </c>
      <c r="D4696" s="91">
        <f t="shared" si="86"/>
        <v>180</v>
      </c>
      <c r="E4696" s="15">
        <f t="shared" si="86"/>
        <v>6894</v>
      </c>
    </row>
    <row r="4697" spans="1:5" x14ac:dyDescent="0.25">
      <c r="A4697" s="86" t="s">
        <v>87</v>
      </c>
      <c r="B4697" s="92">
        <f t="shared" si="86"/>
        <v>2566</v>
      </c>
      <c r="C4697" s="93">
        <f t="shared" si="86"/>
        <v>4515</v>
      </c>
      <c r="D4697" s="93">
        <f t="shared" si="86"/>
        <v>276</v>
      </c>
      <c r="E4697" s="75">
        <f t="shared" si="86"/>
        <v>7357</v>
      </c>
    </row>
    <row r="4698" spans="1:5" x14ac:dyDescent="0.25">
      <c r="A4698" s="89" t="s">
        <v>87</v>
      </c>
      <c r="B4698" s="90">
        <f t="shared" si="86"/>
        <v>2328</v>
      </c>
      <c r="C4698" s="91">
        <f t="shared" si="86"/>
        <v>4276</v>
      </c>
      <c r="D4698" s="91">
        <f t="shared" si="86"/>
        <v>213</v>
      </c>
      <c r="E4698" s="15">
        <f t="shared" si="86"/>
        <v>6817</v>
      </c>
    </row>
    <row r="4699" spans="1:5" x14ac:dyDescent="0.25">
      <c r="A4699" s="86" t="s">
        <v>87</v>
      </c>
      <c r="B4699" s="87">
        <f t="shared" ref="B4699:E4702" si="87">B55+B109+B163+B217+B271+B325+B379+B433+B487+B541+B595+B649+B703+B757+B811+B865+B919+B973+B1027+B1081+B1135+B1189+B1243+B1297+B1351+B1405+B1459+B1513+B1567+B1621+B1675+B1729+B1783+B1837+B1891+B1945+B1999+B2053+B2107+B2161+B2215+B2269+B2323+B2377+B2431+B2485+B2539+B2593+B2647+B2701+B2755+B2809+B2863+B2917+B2971+B3025+B3079+B3133+B3187+B3241+B3295+B3349+B3403+B3457+B3511+B3565+B3619+B3673+B3727+B3781+B3835+B3889+B3943+B3997+B4051+B4105+B4159+B4213+B4267+B4321+B4375+B4429+B4483+B4537+B4591+B4645</f>
        <v>2744</v>
      </c>
      <c r="C4699" s="88">
        <f t="shared" si="87"/>
        <v>5161</v>
      </c>
      <c r="D4699" s="88">
        <f t="shared" si="87"/>
        <v>243</v>
      </c>
      <c r="E4699" s="11">
        <f t="shared" si="87"/>
        <v>8148</v>
      </c>
    </row>
    <row r="4700" spans="1:5" x14ac:dyDescent="0.25">
      <c r="A4700" s="89" t="s">
        <v>87</v>
      </c>
      <c r="B4700" s="90">
        <f t="shared" si="87"/>
        <v>2864</v>
      </c>
      <c r="C4700" s="91">
        <f t="shared" si="87"/>
        <v>5260</v>
      </c>
      <c r="D4700" s="91">
        <f t="shared" si="87"/>
        <v>392</v>
      </c>
      <c r="E4700" s="15">
        <f t="shared" si="87"/>
        <v>8516</v>
      </c>
    </row>
    <row r="4701" spans="1:5" x14ac:dyDescent="0.25">
      <c r="A4701" s="86" t="s">
        <v>87</v>
      </c>
      <c r="B4701" s="87">
        <f t="shared" si="87"/>
        <v>2741</v>
      </c>
      <c r="C4701" s="88">
        <f t="shared" si="87"/>
        <v>4732</v>
      </c>
      <c r="D4701" s="88">
        <f t="shared" si="87"/>
        <v>278</v>
      </c>
      <c r="E4701" s="11">
        <f t="shared" si="87"/>
        <v>7751</v>
      </c>
    </row>
    <row r="4702" spans="1:5" x14ac:dyDescent="0.25">
      <c r="A4702" s="89" t="s">
        <v>87</v>
      </c>
      <c r="B4702" s="90">
        <f t="shared" si="87"/>
        <v>1436</v>
      </c>
      <c r="C4702" s="91">
        <f t="shared" si="87"/>
        <v>2704</v>
      </c>
      <c r="D4702" s="91">
        <f t="shared" si="87"/>
        <v>176</v>
      </c>
      <c r="E4702" s="15">
        <f t="shared" si="87"/>
        <v>4316</v>
      </c>
    </row>
    <row r="4703" spans="1:5" ht="15.75" thickBot="1" x14ac:dyDescent="0.3">
      <c r="A4703" s="94" t="s">
        <v>87</v>
      </c>
      <c r="B4703" s="95">
        <f>B59+B113+B167+B221+B275+B329+B383+B437+B491+B545+B599+B653+B707+B761+B815+B869+B923+B977+B1031+B1085+B1139+B1193+B1247+B1301+B1355+B1409+B1463+B1517+B1571+B1625+B1679+B1733+B1787+B1841+B1895+B1949+B2003+B2057+B2111+B2165+B2219+B2273+B2327+B2381+B2435+B2489+B2543+B2597+B2651+B2705+B2759+B2813+B2867+B2921+B2975+B3029+B3083+B3137+B3191+B3245+B3299+B3353+B3407+B3461+B3515+B3569+B3623+B3677+B3731+B3785+B3839+B3893+B3947+B4001+B4055+B4109+B4163+B4217+B4271+B4325+B4379+B4433+B4487+B4541+B4595+B4649</f>
        <v>124682.45999999999</v>
      </c>
      <c r="C4703" s="95">
        <f t="shared" ref="C4703:D4703" si="88">C59+C113+C167+C221+C275+C329+C383+C437+C491+C545+C599+C653+C707+C761+C815+C869+C923+C977+C1031+C1085+C1139+C1193+C1247+C1301+C1355+C1409+C1463+C1517+C1571+C1625+C1679+C1733+C1787+C1841+C1895+C1949+C2003+C2057+C2111+C2165+C2219+C2273+C2327+C2381+C2435+C2489+C2543+C2597+C2651+C2705+C2759+C2813+C2867+C2921+C2975+C3029+C3083+C3137+C3191+C3245+C3299+C3353+C3407+C3461+C3515+C3569+C3623+C3677+C3731+C3785+C3839+C3893+C3947+C4001+C4055+C4109+C4163+C4217+C4271+C4325+C4379+C4433+C4487+C4541+C4595+C4649</f>
        <v>204534</v>
      </c>
      <c r="D4703" s="95">
        <f t="shared" si="88"/>
        <v>9256</v>
      </c>
      <c r="E4703" s="95">
        <f>E59+E113+E167+E221+E275+E329+E383+E437+E491+E545+E599+E653+E707+E761+E815+E869+E923+E977+E1031+E1085+E1139+E1193+E1247+E1301+E1355+E1409+E1463+E1517+E1571+E1625+E1679+E1733+E1787+E1841+E1895+E1949+E2003+E2057+E2111+E2165+E2219+E2273+E2327+E2381+E2435+E2489+E2543+E2597+E2651+E2705+E2759+E2813+E2867+E2921+E2975+E3029+E3083+E3137+E3191+E3245+E3299+E3353+E3407+E3461+E3515+E3569+E3623+E3677+E3731+E3785+E3839+E3893+E3947+E4001+E4055+E4109+E4163+E4217+E4271+E4325+E4379+E4433+E4487+E4541+E4595+E4649</f>
        <v>338472.45999999996</v>
      </c>
    </row>
  </sheetData>
  <mergeCells count="5">
    <mergeCell ref="A1:E1"/>
    <mergeCell ref="A2:E2"/>
    <mergeCell ref="A3:E3"/>
    <mergeCell ref="A4:A5"/>
    <mergeCell ref="B4: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85"/>
  <sheetViews>
    <sheetView workbookViewId="0">
      <selection activeCell="A4" sqref="A4"/>
    </sheetView>
  </sheetViews>
  <sheetFormatPr baseColWidth="10" defaultRowHeight="15" x14ac:dyDescent="0.25"/>
  <cols>
    <col min="1" max="1" width="4.42578125" style="154" bestFit="1" customWidth="1"/>
    <col min="2" max="2" width="4" style="154" bestFit="1" customWidth="1"/>
    <col min="3" max="3" width="17.5703125" style="154" bestFit="1" customWidth="1"/>
    <col min="4" max="4" width="13.5703125" style="154" bestFit="1" customWidth="1"/>
    <col min="5" max="5" width="11.42578125" style="155"/>
    <col min="6" max="6" width="28.85546875" style="154" customWidth="1"/>
    <col min="7" max="8" width="11.42578125" style="154"/>
    <col min="9" max="9" width="14.85546875" style="154" bestFit="1" customWidth="1"/>
    <col min="10" max="10" width="12.5703125" style="154" bestFit="1" customWidth="1"/>
    <col min="11" max="11" width="13" style="154" bestFit="1" customWidth="1"/>
    <col min="12" max="12" width="39.140625" style="154" customWidth="1"/>
    <col min="13" max="13" width="26" style="154" customWidth="1"/>
    <col min="14" max="14" width="15" style="154" customWidth="1"/>
  </cols>
  <sheetData>
    <row r="1" spans="1:14" ht="15" customHeight="1" x14ac:dyDescent="0.25">
      <c r="A1" s="217" t="s">
        <v>7</v>
      </c>
      <c r="B1" s="217"/>
      <c r="C1" s="217"/>
      <c r="D1" s="217"/>
      <c r="E1" s="217"/>
      <c r="F1" s="217"/>
      <c r="G1" s="217"/>
      <c r="H1" s="217"/>
      <c r="I1" s="217"/>
      <c r="J1" s="217"/>
      <c r="K1" s="217"/>
      <c r="L1" s="217"/>
      <c r="M1" s="217"/>
      <c r="N1" s="217"/>
    </row>
    <row r="2" spans="1:14" ht="15" customHeight="1" x14ac:dyDescent="0.25">
      <c r="A2" s="217"/>
      <c r="B2" s="217"/>
      <c r="C2" s="217"/>
      <c r="D2" s="217"/>
      <c r="E2" s="217"/>
      <c r="F2" s="217"/>
      <c r="G2" s="217"/>
      <c r="H2" s="217"/>
      <c r="I2" s="217"/>
      <c r="J2" s="217"/>
      <c r="K2" s="217"/>
      <c r="L2" s="217"/>
      <c r="M2" s="217"/>
      <c r="N2" s="217"/>
    </row>
    <row r="3" spans="1:14" ht="15.75" customHeight="1" thickBot="1" x14ac:dyDescent="0.3">
      <c r="A3" s="218"/>
      <c r="B3" s="218"/>
      <c r="C3" s="218"/>
      <c r="D3" s="218"/>
      <c r="E3" s="218"/>
      <c r="F3" s="218"/>
      <c r="G3" s="218"/>
      <c r="H3" s="218"/>
      <c r="I3" s="218"/>
      <c r="J3" s="218"/>
      <c r="K3" s="218"/>
      <c r="L3" s="218"/>
      <c r="M3" s="218"/>
      <c r="N3" s="218"/>
    </row>
    <row r="4" spans="1:14" ht="34.5" thickBot="1" x14ac:dyDescent="0.3">
      <c r="A4" s="16" t="s">
        <v>8</v>
      </c>
      <c r="B4" s="17" t="s">
        <v>9</v>
      </c>
      <c r="C4" s="17" t="s">
        <v>0</v>
      </c>
      <c r="D4" s="17" t="s">
        <v>10</v>
      </c>
      <c r="E4" s="18" t="s">
        <v>11</v>
      </c>
      <c r="F4" s="17" t="s">
        <v>12</v>
      </c>
      <c r="G4" s="17" t="s">
        <v>13</v>
      </c>
      <c r="H4" s="17" t="s">
        <v>14</v>
      </c>
      <c r="I4" s="17" t="s">
        <v>15</v>
      </c>
      <c r="J4" s="17" t="s">
        <v>16</v>
      </c>
      <c r="K4" s="17" t="s">
        <v>17</v>
      </c>
      <c r="L4" s="17" t="s">
        <v>18</v>
      </c>
      <c r="M4" s="19" t="s">
        <v>19</v>
      </c>
      <c r="N4" s="17" t="s">
        <v>20</v>
      </c>
    </row>
    <row r="5" spans="1:14" x14ac:dyDescent="0.25">
      <c r="A5" s="20">
        <v>2020</v>
      </c>
      <c r="B5" s="21" t="s">
        <v>21</v>
      </c>
      <c r="C5" s="22" t="s">
        <v>22</v>
      </c>
      <c r="D5" s="22" t="s">
        <v>23</v>
      </c>
      <c r="E5" s="23">
        <v>43837</v>
      </c>
      <c r="F5" s="22" t="s">
        <v>24</v>
      </c>
      <c r="G5" s="22" t="s">
        <v>25</v>
      </c>
      <c r="H5" s="22" t="s">
        <v>26</v>
      </c>
      <c r="I5" s="22" t="s">
        <v>26</v>
      </c>
      <c r="J5" s="22">
        <v>2</v>
      </c>
      <c r="K5" s="22" t="s">
        <v>27</v>
      </c>
      <c r="L5" s="24" t="s">
        <v>28</v>
      </c>
      <c r="M5" s="25" t="s">
        <v>29</v>
      </c>
      <c r="N5" s="22" t="s">
        <v>30</v>
      </c>
    </row>
    <row r="6" spans="1:14" x14ac:dyDescent="0.25">
      <c r="A6" s="26">
        <v>2020</v>
      </c>
      <c r="B6" s="27" t="s">
        <v>21</v>
      </c>
      <c r="C6" s="27" t="s">
        <v>31</v>
      </c>
      <c r="D6" s="27" t="s">
        <v>23</v>
      </c>
      <c r="E6" s="28">
        <v>43837</v>
      </c>
      <c r="F6" s="29" t="s">
        <v>24</v>
      </c>
      <c r="G6" s="27" t="s">
        <v>25</v>
      </c>
      <c r="H6" s="27" t="s">
        <v>26</v>
      </c>
      <c r="I6" s="27" t="s">
        <v>26</v>
      </c>
      <c r="J6" s="27">
        <v>2</v>
      </c>
      <c r="K6" s="27" t="s">
        <v>27</v>
      </c>
      <c r="L6" s="30" t="s">
        <v>32</v>
      </c>
      <c r="M6" s="31" t="s">
        <v>33</v>
      </c>
      <c r="N6" s="27" t="s">
        <v>30</v>
      </c>
    </row>
    <row r="7" spans="1:14" x14ac:dyDescent="0.25">
      <c r="A7" s="26">
        <v>2020</v>
      </c>
      <c r="B7" s="27" t="s">
        <v>21</v>
      </c>
      <c r="C7" s="32" t="s">
        <v>34</v>
      </c>
      <c r="D7" s="32" t="s">
        <v>23</v>
      </c>
      <c r="E7" s="28">
        <v>43838</v>
      </c>
      <c r="F7" s="32" t="s">
        <v>24</v>
      </c>
      <c r="G7" s="32" t="s">
        <v>25</v>
      </c>
      <c r="H7" s="32" t="s">
        <v>26</v>
      </c>
      <c r="I7" s="32" t="s">
        <v>26</v>
      </c>
      <c r="J7" s="32">
        <v>2</v>
      </c>
      <c r="K7" s="32" t="s">
        <v>27</v>
      </c>
      <c r="L7" s="30" t="s">
        <v>35</v>
      </c>
      <c r="M7" s="33" t="s">
        <v>29</v>
      </c>
      <c r="N7" s="32" t="s">
        <v>36</v>
      </c>
    </row>
    <row r="8" spans="1:14" ht="15.75" thickBot="1" x14ac:dyDescent="0.3">
      <c r="A8" s="34">
        <v>2020</v>
      </c>
      <c r="B8" s="35" t="s">
        <v>21</v>
      </c>
      <c r="C8" s="36" t="s">
        <v>34</v>
      </c>
      <c r="D8" s="36" t="s">
        <v>23</v>
      </c>
      <c r="E8" s="37">
        <v>43838</v>
      </c>
      <c r="F8" s="36" t="s">
        <v>24</v>
      </c>
      <c r="G8" s="36" t="s">
        <v>25</v>
      </c>
      <c r="H8" s="36" t="s">
        <v>26</v>
      </c>
      <c r="I8" s="36" t="s">
        <v>26</v>
      </c>
      <c r="J8" s="36">
        <v>1</v>
      </c>
      <c r="K8" s="36" t="s">
        <v>27</v>
      </c>
      <c r="L8" s="38" t="s">
        <v>37</v>
      </c>
      <c r="M8" s="39" t="s">
        <v>29</v>
      </c>
      <c r="N8" s="36" t="s">
        <v>36</v>
      </c>
    </row>
    <row r="9" spans="1:14" x14ac:dyDescent="0.25">
      <c r="A9" s="20">
        <v>2020</v>
      </c>
      <c r="B9" s="21" t="s">
        <v>21</v>
      </c>
      <c r="C9" s="21" t="s">
        <v>31</v>
      </c>
      <c r="D9" s="21" t="s">
        <v>23</v>
      </c>
      <c r="E9" s="99">
        <v>43474</v>
      </c>
      <c r="F9" s="100" t="s">
        <v>24</v>
      </c>
      <c r="G9" s="21" t="s">
        <v>25</v>
      </c>
      <c r="H9" s="21" t="s">
        <v>26</v>
      </c>
      <c r="I9" s="21" t="s">
        <v>26</v>
      </c>
      <c r="J9" s="21">
        <v>3</v>
      </c>
      <c r="K9" s="21" t="s">
        <v>27</v>
      </c>
      <c r="L9" s="219" t="s">
        <v>176</v>
      </c>
      <c r="M9" s="101" t="s">
        <v>33</v>
      </c>
      <c r="N9" s="21" t="s">
        <v>30</v>
      </c>
    </row>
    <row r="10" spans="1:14" x14ac:dyDescent="0.25">
      <c r="A10" s="26">
        <v>2020</v>
      </c>
      <c r="B10" s="27" t="s">
        <v>21</v>
      </c>
      <c r="C10" s="27" t="s">
        <v>31</v>
      </c>
      <c r="D10" s="27" t="s">
        <v>23</v>
      </c>
      <c r="E10" s="28">
        <v>43474</v>
      </c>
      <c r="F10" s="29" t="s">
        <v>24</v>
      </c>
      <c r="G10" s="27" t="s">
        <v>25</v>
      </c>
      <c r="H10" s="27" t="s">
        <v>26</v>
      </c>
      <c r="I10" s="27" t="s">
        <v>26</v>
      </c>
      <c r="J10" s="27">
        <v>1</v>
      </c>
      <c r="K10" s="27" t="s">
        <v>27</v>
      </c>
      <c r="L10" s="220"/>
      <c r="M10" s="31" t="s">
        <v>33</v>
      </c>
      <c r="N10" s="27" t="s">
        <v>30</v>
      </c>
    </row>
    <row r="11" spans="1:14" ht="15.75" thickBot="1" x14ac:dyDescent="0.3">
      <c r="A11" s="34">
        <v>2020</v>
      </c>
      <c r="B11" s="35" t="s">
        <v>21</v>
      </c>
      <c r="C11" s="35" t="s">
        <v>177</v>
      </c>
      <c r="D11" s="35" t="s">
        <v>178</v>
      </c>
      <c r="E11" s="37">
        <v>43840</v>
      </c>
      <c r="F11" s="102" t="s">
        <v>179</v>
      </c>
      <c r="G11" s="35" t="s">
        <v>25</v>
      </c>
      <c r="H11" s="35" t="s">
        <v>26</v>
      </c>
      <c r="I11" s="35" t="s">
        <v>26</v>
      </c>
      <c r="J11" s="35">
        <v>2</v>
      </c>
      <c r="K11" s="35" t="s">
        <v>27</v>
      </c>
      <c r="L11" s="103" t="s">
        <v>180</v>
      </c>
      <c r="M11" s="104" t="s">
        <v>29</v>
      </c>
      <c r="N11" s="35" t="s">
        <v>36</v>
      </c>
    </row>
    <row r="12" spans="1:14" x14ac:dyDescent="0.25">
      <c r="A12" s="20">
        <v>2020</v>
      </c>
      <c r="B12" s="21" t="s">
        <v>21</v>
      </c>
      <c r="C12" s="21" t="s">
        <v>22</v>
      </c>
      <c r="D12" s="21" t="s">
        <v>23</v>
      </c>
      <c r="E12" s="99">
        <v>43843</v>
      </c>
      <c r="F12" s="100" t="s">
        <v>24</v>
      </c>
      <c r="G12" s="21" t="s">
        <v>25</v>
      </c>
      <c r="H12" s="21" t="s">
        <v>26</v>
      </c>
      <c r="I12" s="21" t="s">
        <v>26</v>
      </c>
      <c r="J12" s="21">
        <v>1</v>
      </c>
      <c r="K12" s="21" t="s">
        <v>27</v>
      </c>
      <c r="L12" s="105" t="s">
        <v>182</v>
      </c>
      <c r="M12" s="101" t="s">
        <v>29</v>
      </c>
      <c r="N12" s="21" t="s">
        <v>30</v>
      </c>
    </row>
    <row r="13" spans="1:14" x14ac:dyDescent="0.25">
      <c r="A13" s="26">
        <v>2020</v>
      </c>
      <c r="B13" s="27" t="s">
        <v>21</v>
      </c>
      <c r="C13" s="27" t="s">
        <v>22</v>
      </c>
      <c r="D13" s="27" t="s">
        <v>23</v>
      </c>
      <c r="E13" s="28">
        <v>43843</v>
      </c>
      <c r="F13" s="29" t="s">
        <v>24</v>
      </c>
      <c r="G13" s="27" t="s">
        <v>25</v>
      </c>
      <c r="H13" s="27" t="s">
        <v>26</v>
      </c>
      <c r="I13" s="27" t="s">
        <v>26</v>
      </c>
      <c r="J13" s="27">
        <v>1</v>
      </c>
      <c r="K13" s="27" t="s">
        <v>27</v>
      </c>
      <c r="L13" s="106" t="s">
        <v>183</v>
      </c>
      <c r="M13" s="31" t="s">
        <v>29</v>
      </c>
      <c r="N13" s="27" t="s">
        <v>30</v>
      </c>
    </row>
    <row r="14" spans="1:14" x14ac:dyDescent="0.25">
      <c r="A14" s="26">
        <v>2020</v>
      </c>
      <c r="B14" s="27" t="s">
        <v>21</v>
      </c>
      <c r="C14" s="27" t="s">
        <v>177</v>
      </c>
      <c r="D14" s="27" t="s">
        <v>178</v>
      </c>
      <c r="E14" s="28">
        <v>43844</v>
      </c>
      <c r="F14" s="29" t="s">
        <v>24</v>
      </c>
      <c r="G14" s="27" t="s">
        <v>25</v>
      </c>
      <c r="H14" s="27" t="s">
        <v>26</v>
      </c>
      <c r="I14" s="27" t="s">
        <v>26</v>
      </c>
      <c r="J14" s="27">
        <v>5</v>
      </c>
      <c r="K14" s="27" t="s">
        <v>27</v>
      </c>
      <c r="L14" s="106" t="s">
        <v>184</v>
      </c>
      <c r="M14" s="31" t="s">
        <v>29</v>
      </c>
      <c r="N14" s="27" t="s">
        <v>36</v>
      </c>
    </row>
    <row r="15" spans="1:14" x14ac:dyDescent="0.25">
      <c r="A15" s="26">
        <v>2020</v>
      </c>
      <c r="B15" s="27" t="s">
        <v>21</v>
      </c>
      <c r="C15" s="27" t="s">
        <v>177</v>
      </c>
      <c r="D15" s="27" t="s">
        <v>178</v>
      </c>
      <c r="E15" s="28">
        <v>43844</v>
      </c>
      <c r="F15" s="29" t="s">
        <v>24</v>
      </c>
      <c r="G15" s="27" t="s">
        <v>25</v>
      </c>
      <c r="H15" s="27" t="s">
        <v>26</v>
      </c>
      <c r="I15" s="27" t="s">
        <v>26</v>
      </c>
      <c r="J15" s="27">
        <v>1</v>
      </c>
      <c r="K15" s="27" t="s">
        <v>27</v>
      </c>
      <c r="L15" s="106" t="s">
        <v>185</v>
      </c>
      <c r="M15" s="31" t="s">
        <v>29</v>
      </c>
      <c r="N15" s="27" t="s">
        <v>36</v>
      </c>
    </row>
    <row r="16" spans="1:14" ht="15.75" thickBot="1" x14ac:dyDescent="0.3">
      <c r="A16" s="26">
        <v>2020</v>
      </c>
      <c r="B16" s="27" t="s">
        <v>21</v>
      </c>
      <c r="C16" s="27" t="s">
        <v>22</v>
      </c>
      <c r="D16" s="27" t="s">
        <v>23</v>
      </c>
      <c r="E16" s="28">
        <v>43845</v>
      </c>
      <c r="F16" s="29" t="s">
        <v>24</v>
      </c>
      <c r="G16" s="27" t="s">
        <v>25</v>
      </c>
      <c r="H16" s="27" t="s">
        <v>26</v>
      </c>
      <c r="I16" s="27" t="s">
        <v>26</v>
      </c>
      <c r="J16" s="27">
        <v>2</v>
      </c>
      <c r="K16" s="27" t="s">
        <v>27</v>
      </c>
      <c r="L16" s="106" t="s">
        <v>186</v>
      </c>
      <c r="M16" s="31" t="s">
        <v>29</v>
      </c>
      <c r="N16" s="27" t="s">
        <v>30</v>
      </c>
    </row>
    <row r="17" spans="1:14" x14ac:dyDescent="0.25">
      <c r="A17" s="20">
        <v>2020</v>
      </c>
      <c r="B17" s="21" t="s">
        <v>21</v>
      </c>
      <c r="C17" s="22" t="s">
        <v>34</v>
      </c>
      <c r="D17" s="22" t="s">
        <v>23</v>
      </c>
      <c r="E17" s="99">
        <v>43845</v>
      </c>
      <c r="F17" s="22" t="s">
        <v>24</v>
      </c>
      <c r="G17" s="22" t="s">
        <v>25</v>
      </c>
      <c r="H17" s="22" t="s">
        <v>26</v>
      </c>
      <c r="I17" s="22" t="s">
        <v>26</v>
      </c>
      <c r="J17" s="22">
        <v>8</v>
      </c>
      <c r="K17" s="22" t="s">
        <v>27</v>
      </c>
      <c r="L17" s="24" t="s">
        <v>187</v>
      </c>
      <c r="M17" s="25" t="s">
        <v>29</v>
      </c>
      <c r="N17" s="22" t="s">
        <v>36</v>
      </c>
    </row>
    <row r="18" spans="1:14" x14ac:dyDescent="0.25">
      <c r="A18" s="56">
        <v>2020</v>
      </c>
      <c r="B18" s="32" t="s">
        <v>21</v>
      </c>
      <c r="C18" s="27" t="s">
        <v>31</v>
      </c>
      <c r="D18" s="27" t="s">
        <v>23</v>
      </c>
      <c r="E18" s="28">
        <v>43846</v>
      </c>
      <c r="F18" s="29" t="s">
        <v>24</v>
      </c>
      <c r="G18" s="27" t="s">
        <v>25</v>
      </c>
      <c r="H18" s="27" t="s">
        <v>26</v>
      </c>
      <c r="I18" s="27" t="s">
        <v>26</v>
      </c>
      <c r="J18" s="27">
        <v>3</v>
      </c>
      <c r="K18" s="27" t="s">
        <v>27</v>
      </c>
      <c r="L18" s="212" t="s">
        <v>188</v>
      </c>
      <c r="M18" s="31" t="s">
        <v>33</v>
      </c>
      <c r="N18" s="27" t="s">
        <v>30</v>
      </c>
    </row>
    <row r="19" spans="1:14" x14ac:dyDescent="0.25">
      <c r="A19" s="56">
        <v>2020</v>
      </c>
      <c r="B19" s="32" t="s">
        <v>21</v>
      </c>
      <c r="C19" s="27" t="s">
        <v>31</v>
      </c>
      <c r="D19" s="27" t="s">
        <v>23</v>
      </c>
      <c r="E19" s="28">
        <v>43846</v>
      </c>
      <c r="F19" s="29" t="s">
        <v>24</v>
      </c>
      <c r="G19" s="27" t="s">
        <v>25</v>
      </c>
      <c r="H19" s="27" t="s">
        <v>26</v>
      </c>
      <c r="I19" s="27" t="s">
        <v>26</v>
      </c>
      <c r="J19" s="27">
        <v>1</v>
      </c>
      <c r="K19" s="27" t="s">
        <v>27</v>
      </c>
      <c r="L19" s="212"/>
      <c r="M19" s="31" t="s">
        <v>33</v>
      </c>
      <c r="N19" s="27" t="s">
        <v>30</v>
      </c>
    </row>
    <row r="20" spans="1:14" x14ac:dyDescent="0.25">
      <c r="A20" s="56">
        <v>2020</v>
      </c>
      <c r="B20" s="32" t="s">
        <v>21</v>
      </c>
      <c r="C20" s="27" t="s">
        <v>31</v>
      </c>
      <c r="D20" s="27" t="s">
        <v>23</v>
      </c>
      <c r="E20" s="28">
        <v>43847</v>
      </c>
      <c r="F20" s="29" t="s">
        <v>24</v>
      </c>
      <c r="G20" s="27" t="s">
        <v>25</v>
      </c>
      <c r="H20" s="27" t="s">
        <v>26</v>
      </c>
      <c r="I20" s="27" t="s">
        <v>26</v>
      </c>
      <c r="J20" s="107">
        <v>36</v>
      </c>
      <c r="K20" s="27" t="s">
        <v>27</v>
      </c>
      <c r="L20" s="212" t="s">
        <v>189</v>
      </c>
      <c r="M20" s="31" t="s">
        <v>33</v>
      </c>
      <c r="N20" s="27" t="s">
        <v>30</v>
      </c>
    </row>
    <row r="21" spans="1:14" x14ac:dyDescent="0.25">
      <c r="A21" s="56">
        <v>2020</v>
      </c>
      <c r="B21" s="32" t="s">
        <v>21</v>
      </c>
      <c r="C21" s="27" t="s">
        <v>31</v>
      </c>
      <c r="D21" s="27" t="s">
        <v>23</v>
      </c>
      <c r="E21" s="28">
        <v>43847</v>
      </c>
      <c r="F21" s="29" t="s">
        <v>24</v>
      </c>
      <c r="G21" s="27" t="s">
        <v>25</v>
      </c>
      <c r="H21" s="27" t="s">
        <v>26</v>
      </c>
      <c r="I21" s="27" t="s">
        <v>26</v>
      </c>
      <c r="J21" s="32">
        <v>3</v>
      </c>
      <c r="K21" s="27" t="s">
        <v>27</v>
      </c>
      <c r="L21" s="212"/>
      <c r="M21" s="31" t="s">
        <v>33</v>
      </c>
      <c r="N21" s="27" t="s">
        <v>30</v>
      </c>
    </row>
    <row r="22" spans="1:14" ht="15.75" thickBot="1" x14ac:dyDescent="0.3">
      <c r="A22" s="56">
        <v>2020</v>
      </c>
      <c r="B22" s="32" t="s">
        <v>21</v>
      </c>
      <c r="C22" s="27" t="s">
        <v>31</v>
      </c>
      <c r="D22" s="27" t="s">
        <v>23</v>
      </c>
      <c r="E22" s="28">
        <v>43846</v>
      </c>
      <c r="F22" s="29" t="s">
        <v>24</v>
      </c>
      <c r="G22" s="27" t="s">
        <v>25</v>
      </c>
      <c r="H22" s="27" t="s">
        <v>26</v>
      </c>
      <c r="I22" s="27" t="s">
        <v>26</v>
      </c>
      <c r="J22" s="27">
        <v>36</v>
      </c>
      <c r="K22" s="27" t="s">
        <v>27</v>
      </c>
      <c r="L22" s="30" t="s">
        <v>190</v>
      </c>
      <c r="M22" s="31" t="s">
        <v>33</v>
      </c>
      <c r="N22" s="27" t="s">
        <v>30</v>
      </c>
    </row>
    <row r="23" spans="1:14" x14ac:dyDescent="0.25">
      <c r="A23" s="52">
        <v>2020</v>
      </c>
      <c r="B23" s="22" t="s">
        <v>21</v>
      </c>
      <c r="C23" s="22" t="s">
        <v>31</v>
      </c>
      <c r="D23" s="22" t="s">
        <v>23</v>
      </c>
      <c r="E23" s="23">
        <v>43851</v>
      </c>
      <c r="F23" s="22" t="s">
        <v>24</v>
      </c>
      <c r="G23" s="22" t="s">
        <v>25</v>
      </c>
      <c r="H23" s="22" t="s">
        <v>26</v>
      </c>
      <c r="I23" s="22" t="s">
        <v>26</v>
      </c>
      <c r="J23" s="22">
        <v>4</v>
      </c>
      <c r="K23" s="22" t="s">
        <v>27</v>
      </c>
      <c r="L23" s="108" t="s">
        <v>191</v>
      </c>
      <c r="M23" s="25" t="s">
        <v>33</v>
      </c>
      <c r="N23" s="22" t="s">
        <v>30</v>
      </c>
    </row>
    <row r="24" spans="1:14" x14ac:dyDescent="0.25">
      <c r="A24" s="56">
        <v>2020</v>
      </c>
      <c r="B24" s="32" t="s">
        <v>21</v>
      </c>
      <c r="C24" s="27" t="s">
        <v>192</v>
      </c>
      <c r="D24" s="27" t="s">
        <v>192</v>
      </c>
      <c r="E24" s="28">
        <v>43851</v>
      </c>
      <c r="F24" s="29" t="s">
        <v>193</v>
      </c>
      <c r="G24" s="27" t="s">
        <v>194</v>
      </c>
      <c r="H24" s="27" t="s">
        <v>195</v>
      </c>
      <c r="I24" s="27" t="s">
        <v>195</v>
      </c>
      <c r="J24" s="109">
        <v>18687.599999999999</v>
      </c>
      <c r="K24" s="27" t="s">
        <v>46</v>
      </c>
      <c r="L24" s="106" t="s">
        <v>196</v>
      </c>
      <c r="M24" s="31" t="s">
        <v>197</v>
      </c>
      <c r="N24" s="27" t="s">
        <v>198</v>
      </c>
    </row>
    <row r="25" spans="1:14" x14ac:dyDescent="0.25">
      <c r="A25" s="110">
        <v>2020</v>
      </c>
      <c r="B25" s="36" t="s">
        <v>21</v>
      </c>
      <c r="C25" s="35" t="s">
        <v>177</v>
      </c>
      <c r="D25" s="35" t="s">
        <v>178</v>
      </c>
      <c r="E25" s="37" t="s">
        <v>199</v>
      </c>
      <c r="F25" s="102" t="s">
        <v>24</v>
      </c>
      <c r="G25" s="35" t="s">
        <v>25</v>
      </c>
      <c r="H25" s="35" t="s">
        <v>26</v>
      </c>
      <c r="I25" s="35" t="s">
        <v>26</v>
      </c>
      <c r="J25" s="35">
        <v>1</v>
      </c>
      <c r="K25" s="35" t="s">
        <v>27</v>
      </c>
      <c r="L25" s="103" t="s">
        <v>200</v>
      </c>
      <c r="M25" s="104" t="s">
        <v>29</v>
      </c>
      <c r="N25" s="35" t="s">
        <v>36</v>
      </c>
    </row>
    <row r="26" spans="1:14" x14ac:dyDescent="0.25">
      <c r="A26" s="56">
        <v>2020</v>
      </c>
      <c r="B26" s="32" t="s">
        <v>21</v>
      </c>
      <c r="C26" s="27" t="s">
        <v>177</v>
      </c>
      <c r="D26" s="27" t="s">
        <v>178</v>
      </c>
      <c r="E26" s="28">
        <v>43859</v>
      </c>
      <c r="F26" s="29" t="s">
        <v>24</v>
      </c>
      <c r="G26" s="27" t="s">
        <v>25</v>
      </c>
      <c r="H26" s="27" t="s">
        <v>26</v>
      </c>
      <c r="I26" s="27" t="s">
        <v>26</v>
      </c>
      <c r="J26" s="27">
        <v>2</v>
      </c>
      <c r="K26" s="27" t="s">
        <v>27</v>
      </c>
      <c r="L26" s="106" t="s">
        <v>201</v>
      </c>
      <c r="M26" s="31" t="s">
        <v>29</v>
      </c>
      <c r="N26" s="27" t="s">
        <v>36</v>
      </c>
    </row>
    <row r="27" spans="1:14" ht="15.75" thickBot="1" x14ac:dyDescent="0.3">
      <c r="A27" s="111">
        <v>2020</v>
      </c>
      <c r="B27" s="112" t="s">
        <v>21</v>
      </c>
      <c r="C27" s="112" t="s">
        <v>34</v>
      </c>
      <c r="D27" s="112" t="s">
        <v>23</v>
      </c>
      <c r="E27" s="113">
        <v>43859</v>
      </c>
      <c r="F27" s="112" t="s">
        <v>24</v>
      </c>
      <c r="G27" s="112" t="s">
        <v>25</v>
      </c>
      <c r="H27" s="112" t="s">
        <v>26</v>
      </c>
      <c r="I27" s="112" t="s">
        <v>26</v>
      </c>
      <c r="J27" s="112">
        <v>2</v>
      </c>
      <c r="K27" s="112" t="s">
        <v>27</v>
      </c>
      <c r="L27" s="115" t="s">
        <v>202</v>
      </c>
      <c r="M27" s="116" t="s">
        <v>29</v>
      </c>
      <c r="N27" s="112" t="s">
        <v>36</v>
      </c>
    </row>
    <row r="28" spans="1:14" x14ac:dyDescent="0.25">
      <c r="A28" s="52">
        <v>2020</v>
      </c>
      <c r="B28" s="22" t="s">
        <v>21</v>
      </c>
      <c r="C28" s="22" t="s">
        <v>31</v>
      </c>
      <c r="D28" s="22" t="s">
        <v>23</v>
      </c>
      <c r="E28" s="23">
        <v>43860</v>
      </c>
      <c r="F28" s="22" t="s">
        <v>24</v>
      </c>
      <c r="G28" s="22" t="s">
        <v>25</v>
      </c>
      <c r="H28" s="22" t="s">
        <v>26</v>
      </c>
      <c r="I28" s="22" t="s">
        <v>26</v>
      </c>
      <c r="J28" s="22">
        <v>5</v>
      </c>
      <c r="K28" s="22" t="s">
        <v>27</v>
      </c>
      <c r="L28" s="24" t="s">
        <v>203</v>
      </c>
      <c r="M28" s="25" t="s">
        <v>33</v>
      </c>
      <c r="N28" s="22" t="s">
        <v>30</v>
      </c>
    </row>
    <row r="29" spans="1:14" x14ac:dyDescent="0.25">
      <c r="A29" s="56">
        <v>2020</v>
      </c>
      <c r="B29" s="32" t="s">
        <v>21</v>
      </c>
      <c r="C29" s="27" t="s">
        <v>177</v>
      </c>
      <c r="D29" s="27" t="s">
        <v>178</v>
      </c>
      <c r="E29" s="28">
        <v>43861</v>
      </c>
      <c r="F29" s="29" t="s">
        <v>24</v>
      </c>
      <c r="G29" s="27" t="s">
        <v>25</v>
      </c>
      <c r="H29" s="27" t="s">
        <v>26</v>
      </c>
      <c r="I29" s="27" t="s">
        <v>26</v>
      </c>
      <c r="J29" s="27">
        <v>1</v>
      </c>
      <c r="K29" s="27" t="s">
        <v>27</v>
      </c>
      <c r="L29" s="106" t="s">
        <v>204</v>
      </c>
      <c r="M29" s="31" t="s">
        <v>29</v>
      </c>
      <c r="N29" s="27" t="s">
        <v>36</v>
      </c>
    </row>
    <row r="30" spans="1:14" ht="15.75" thickBot="1" x14ac:dyDescent="0.3">
      <c r="A30" s="111">
        <v>2020</v>
      </c>
      <c r="B30" s="112" t="s">
        <v>205</v>
      </c>
      <c r="C30" s="112" t="s">
        <v>31</v>
      </c>
      <c r="D30" s="112" t="s">
        <v>23</v>
      </c>
      <c r="E30" s="117">
        <v>43865</v>
      </c>
      <c r="F30" s="112" t="s">
        <v>24</v>
      </c>
      <c r="G30" s="112" t="s">
        <v>25</v>
      </c>
      <c r="H30" s="112" t="s">
        <v>26</v>
      </c>
      <c r="I30" s="112" t="s">
        <v>26</v>
      </c>
      <c r="J30" s="112">
        <v>3</v>
      </c>
      <c r="K30" s="112" t="s">
        <v>27</v>
      </c>
      <c r="L30" s="115" t="s">
        <v>206</v>
      </c>
      <c r="M30" s="116" t="s">
        <v>33</v>
      </c>
      <c r="N30" s="112" t="s">
        <v>30</v>
      </c>
    </row>
    <row r="31" spans="1:14" ht="15.75" thickBot="1" x14ac:dyDescent="0.3">
      <c r="A31" s="119">
        <v>2020</v>
      </c>
      <c r="B31" s="120" t="s">
        <v>205</v>
      </c>
      <c r="C31" s="120" t="s">
        <v>22</v>
      </c>
      <c r="D31" s="120" t="s">
        <v>23</v>
      </c>
      <c r="E31" s="113">
        <v>43867</v>
      </c>
      <c r="F31" s="118" t="s">
        <v>24</v>
      </c>
      <c r="G31" s="120" t="s">
        <v>25</v>
      </c>
      <c r="H31" s="120" t="s">
        <v>26</v>
      </c>
      <c r="I31" s="120" t="s">
        <v>26</v>
      </c>
      <c r="J31" s="120">
        <v>1</v>
      </c>
      <c r="K31" s="120" t="s">
        <v>27</v>
      </c>
      <c r="L31" s="121" t="s">
        <v>207</v>
      </c>
      <c r="M31" s="122" t="s">
        <v>29</v>
      </c>
      <c r="N31" s="120" t="s">
        <v>30</v>
      </c>
    </row>
    <row r="32" spans="1:14" x14ac:dyDescent="0.25">
      <c r="A32" s="20">
        <v>2020</v>
      </c>
      <c r="B32" s="21" t="s">
        <v>205</v>
      </c>
      <c r="C32" s="21" t="s">
        <v>177</v>
      </c>
      <c r="D32" s="21" t="s">
        <v>178</v>
      </c>
      <c r="E32" s="99">
        <v>43867</v>
      </c>
      <c r="F32" s="100" t="s">
        <v>24</v>
      </c>
      <c r="G32" s="21" t="s">
        <v>25</v>
      </c>
      <c r="H32" s="21" t="s">
        <v>26</v>
      </c>
      <c r="I32" s="21" t="s">
        <v>26</v>
      </c>
      <c r="J32" s="21">
        <v>3</v>
      </c>
      <c r="K32" s="21" t="s">
        <v>27</v>
      </c>
      <c r="L32" s="105" t="s">
        <v>208</v>
      </c>
      <c r="M32" s="101" t="s">
        <v>29</v>
      </c>
      <c r="N32" s="21" t="s">
        <v>36</v>
      </c>
    </row>
    <row r="33" spans="1:14" x14ac:dyDescent="0.25">
      <c r="A33" s="26">
        <v>2020</v>
      </c>
      <c r="B33" s="27" t="s">
        <v>205</v>
      </c>
      <c r="C33" s="27" t="s">
        <v>177</v>
      </c>
      <c r="D33" s="27" t="s">
        <v>178</v>
      </c>
      <c r="E33" s="28">
        <v>43868</v>
      </c>
      <c r="F33" s="29" t="s">
        <v>24</v>
      </c>
      <c r="G33" s="27" t="s">
        <v>25</v>
      </c>
      <c r="H33" s="27" t="s">
        <v>26</v>
      </c>
      <c r="I33" s="27" t="s">
        <v>26</v>
      </c>
      <c r="J33" s="27">
        <v>2</v>
      </c>
      <c r="K33" s="27" t="s">
        <v>27</v>
      </c>
      <c r="L33" s="106" t="s">
        <v>209</v>
      </c>
      <c r="M33" s="31" t="s">
        <v>29</v>
      </c>
      <c r="N33" s="27" t="s">
        <v>36</v>
      </c>
    </row>
    <row r="34" spans="1:14" x14ac:dyDescent="0.25">
      <c r="A34" s="26">
        <v>2020</v>
      </c>
      <c r="B34" s="27" t="s">
        <v>205</v>
      </c>
      <c r="C34" s="27" t="s">
        <v>177</v>
      </c>
      <c r="D34" s="27" t="s">
        <v>178</v>
      </c>
      <c r="E34" s="28">
        <v>44167</v>
      </c>
      <c r="F34" s="29" t="s">
        <v>24</v>
      </c>
      <c r="G34" s="27" t="s">
        <v>25</v>
      </c>
      <c r="H34" s="27" t="s">
        <v>26</v>
      </c>
      <c r="I34" s="27" t="s">
        <v>26</v>
      </c>
      <c r="J34" s="27">
        <v>2</v>
      </c>
      <c r="K34" s="27" t="s">
        <v>27</v>
      </c>
      <c r="L34" s="106" t="s">
        <v>210</v>
      </c>
      <c r="M34" s="31" t="s">
        <v>211</v>
      </c>
      <c r="N34" s="27" t="s">
        <v>36</v>
      </c>
    </row>
    <row r="35" spans="1:14" x14ac:dyDescent="0.25">
      <c r="A35" s="26">
        <v>2020</v>
      </c>
      <c r="B35" s="27" t="s">
        <v>205</v>
      </c>
      <c r="C35" s="27" t="s">
        <v>177</v>
      </c>
      <c r="D35" s="27" t="s">
        <v>178</v>
      </c>
      <c r="E35" s="28" t="s">
        <v>212</v>
      </c>
      <c r="F35" s="29" t="s">
        <v>24</v>
      </c>
      <c r="G35" s="27" t="s">
        <v>25</v>
      </c>
      <c r="H35" s="27" t="s">
        <v>26</v>
      </c>
      <c r="I35" s="27" t="s">
        <v>26</v>
      </c>
      <c r="J35" s="27">
        <v>1</v>
      </c>
      <c r="K35" s="27" t="s">
        <v>27</v>
      </c>
      <c r="L35" s="106" t="s">
        <v>213</v>
      </c>
      <c r="M35" s="31" t="s">
        <v>211</v>
      </c>
      <c r="N35" s="27" t="s">
        <v>36</v>
      </c>
    </row>
    <row r="36" spans="1:14" x14ac:dyDescent="0.25">
      <c r="A36" s="26">
        <v>2020</v>
      </c>
      <c r="B36" s="27" t="s">
        <v>205</v>
      </c>
      <c r="C36" s="27" t="s">
        <v>177</v>
      </c>
      <c r="D36" s="27" t="s">
        <v>178</v>
      </c>
      <c r="E36" s="28" t="s">
        <v>214</v>
      </c>
      <c r="F36" s="29" t="s">
        <v>24</v>
      </c>
      <c r="G36" s="27" t="s">
        <v>25</v>
      </c>
      <c r="H36" s="27" t="s">
        <v>26</v>
      </c>
      <c r="I36" s="27" t="s">
        <v>26</v>
      </c>
      <c r="J36" s="27">
        <v>2</v>
      </c>
      <c r="K36" s="27" t="s">
        <v>27</v>
      </c>
      <c r="L36" s="106" t="s">
        <v>215</v>
      </c>
      <c r="M36" s="31" t="s">
        <v>29</v>
      </c>
      <c r="N36" s="27" t="s">
        <v>36</v>
      </c>
    </row>
    <row r="37" spans="1:14" x14ac:dyDescent="0.25">
      <c r="A37" s="26">
        <v>2020</v>
      </c>
      <c r="B37" s="27" t="s">
        <v>205</v>
      </c>
      <c r="C37" s="27" t="s">
        <v>177</v>
      </c>
      <c r="D37" s="27" t="s">
        <v>178</v>
      </c>
      <c r="E37" s="28" t="s">
        <v>214</v>
      </c>
      <c r="F37" s="29" t="s">
        <v>24</v>
      </c>
      <c r="G37" s="27" t="s">
        <v>25</v>
      </c>
      <c r="H37" s="27" t="s">
        <v>26</v>
      </c>
      <c r="I37" s="27" t="s">
        <v>26</v>
      </c>
      <c r="J37" s="27">
        <v>1</v>
      </c>
      <c r="K37" s="27" t="s">
        <v>27</v>
      </c>
      <c r="L37" s="106" t="s">
        <v>216</v>
      </c>
      <c r="M37" s="31" t="s">
        <v>217</v>
      </c>
      <c r="N37" s="27" t="s">
        <v>218</v>
      </c>
    </row>
    <row r="38" spans="1:14" ht="15.75" thickBot="1" x14ac:dyDescent="0.3">
      <c r="A38" s="119">
        <v>2020</v>
      </c>
      <c r="B38" s="120" t="s">
        <v>205</v>
      </c>
      <c r="C38" s="120" t="s">
        <v>34</v>
      </c>
      <c r="D38" s="120" t="s">
        <v>23</v>
      </c>
      <c r="E38" s="113">
        <v>43878</v>
      </c>
      <c r="F38" s="120" t="s">
        <v>24</v>
      </c>
      <c r="G38" s="120" t="s">
        <v>25</v>
      </c>
      <c r="H38" s="120" t="s">
        <v>26</v>
      </c>
      <c r="I38" s="120" t="s">
        <v>26</v>
      </c>
      <c r="J38" s="120">
        <v>2</v>
      </c>
      <c r="K38" s="120" t="s">
        <v>27</v>
      </c>
      <c r="L38" s="121" t="s">
        <v>219</v>
      </c>
      <c r="M38" s="122" t="s">
        <v>29</v>
      </c>
      <c r="N38" s="120" t="s">
        <v>36</v>
      </c>
    </row>
    <row r="39" spans="1:14" x14ac:dyDescent="0.25">
      <c r="A39" s="26">
        <v>2020</v>
      </c>
      <c r="B39" s="27" t="s">
        <v>205</v>
      </c>
      <c r="C39" s="27" t="s">
        <v>177</v>
      </c>
      <c r="D39" s="27" t="s">
        <v>178</v>
      </c>
      <c r="E39" s="28">
        <v>43879</v>
      </c>
      <c r="F39" s="29" t="s">
        <v>24</v>
      </c>
      <c r="G39" s="27" t="s">
        <v>25</v>
      </c>
      <c r="H39" s="27" t="s">
        <v>26</v>
      </c>
      <c r="I39" s="27" t="s">
        <v>26</v>
      </c>
      <c r="J39" s="27">
        <v>2</v>
      </c>
      <c r="K39" s="27" t="s">
        <v>27</v>
      </c>
      <c r="L39" s="106" t="s">
        <v>220</v>
      </c>
      <c r="M39" s="31" t="s">
        <v>29</v>
      </c>
      <c r="N39" s="27" t="s">
        <v>36</v>
      </c>
    </row>
    <row r="40" spans="1:14" x14ac:dyDescent="0.25">
      <c r="A40" s="56">
        <v>2020</v>
      </c>
      <c r="B40" s="32" t="s">
        <v>205</v>
      </c>
      <c r="C40" s="32" t="s">
        <v>34</v>
      </c>
      <c r="D40" s="32" t="s">
        <v>23</v>
      </c>
      <c r="E40" s="57">
        <v>43880</v>
      </c>
      <c r="F40" s="32" t="s">
        <v>24</v>
      </c>
      <c r="G40" s="32" t="s">
        <v>221</v>
      </c>
      <c r="H40" s="32" t="s">
        <v>26</v>
      </c>
      <c r="I40" s="32" t="s">
        <v>26</v>
      </c>
      <c r="J40" s="32">
        <v>1</v>
      </c>
      <c r="K40" s="32" t="s">
        <v>27</v>
      </c>
      <c r="L40" s="106" t="s">
        <v>222</v>
      </c>
      <c r="M40" s="33" t="s">
        <v>29</v>
      </c>
      <c r="N40" s="32" t="s">
        <v>36</v>
      </c>
    </row>
    <row r="41" spans="1:14" ht="15.75" thickBot="1" x14ac:dyDescent="0.3">
      <c r="A41" s="56">
        <v>2020</v>
      </c>
      <c r="B41" s="32" t="s">
        <v>205</v>
      </c>
      <c r="C41" s="32" t="s">
        <v>34</v>
      </c>
      <c r="D41" s="32" t="s">
        <v>23</v>
      </c>
      <c r="E41" s="57">
        <v>43880</v>
      </c>
      <c r="F41" s="32" t="s">
        <v>24</v>
      </c>
      <c r="G41" s="32" t="s">
        <v>221</v>
      </c>
      <c r="H41" s="32" t="s">
        <v>26</v>
      </c>
      <c r="I41" s="32" t="s">
        <v>26</v>
      </c>
      <c r="J41" s="32">
        <v>1</v>
      </c>
      <c r="K41" s="32" t="s">
        <v>27</v>
      </c>
      <c r="L41" s="30" t="s">
        <v>223</v>
      </c>
      <c r="M41" s="33" t="s">
        <v>29</v>
      </c>
      <c r="N41" s="32" t="s">
        <v>36</v>
      </c>
    </row>
    <row r="42" spans="1:14" x14ac:dyDescent="0.25">
      <c r="A42" s="52">
        <v>2020</v>
      </c>
      <c r="B42" s="22" t="s">
        <v>205</v>
      </c>
      <c r="C42" s="123" t="s">
        <v>224</v>
      </c>
      <c r="D42" s="123" t="s">
        <v>225</v>
      </c>
      <c r="E42" s="125">
        <v>43945</v>
      </c>
      <c r="F42" s="123" t="s">
        <v>226</v>
      </c>
      <c r="G42" s="124" t="s">
        <v>25</v>
      </c>
      <c r="H42" s="124" t="s">
        <v>26</v>
      </c>
      <c r="I42" s="124" t="s">
        <v>26</v>
      </c>
      <c r="J42" s="124">
        <v>1</v>
      </c>
      <c r="K42" s="124" t="s">
        <v>27</v>
      </c>
      <c r="L42" s="126" t="s">
        <v>227</v>
      </c>
      <c r="M42" s="127" t="s">
        <v>228</v>
      </c>
      <c r="N42" s="124" t="s">
        <v>229</v>
      </c>
    </row>
    <row r="43" spans="1:14" ht="15.75" thickBot="1" x14ac:dyDescent="0.3">
      <c r="A43" s="56">
        <v>2020</v>
      </c>
      <c r="B43" s="32" t="s">
        <v>205</v>
      </c>
      <c r="C43" s="32" t="s">
        <v>177</v>
      </c>
      <c r="D43" s="32" t="s">
        <v>178</v>
      </c>
      <c r="E43" s="57">
        <v>43886</v>
      </c>
      <c r="F43" s="32" t="s">
        <v>24</v>
      </c>
      <c r="G43" s="32" t="s">
        <v>221</v>
      </c>
      <c r="H43" s="32" t="s">
        <v>26</v>
      </c>
      <c r="I43" s="32" t="s">
        <v>26</v>
      </c>
      <c r="J43" s="32">
        <v>3</v>
      </c>
      <c r="K43" s="32" t="s">
        <v>27</v>
      </c>
      <c r="L43" s="106" t="s">
        <v>230</v>
      </c>
      <c r="M43" s="33" t="s">
        <v>29</v>
      </c>
      <c r="N43" s="32" t="s">
        <v>36</v>
      </c>
    </row>
    <row r="44" spans="1:14" x14ac:dyDescent="0.25">
      <c r="A44" s="52">
        <v>2020</v>
      </c>
      <c r="B44" s="22" t="s">
        <v>205</v>
      </c>
      <c r="C44" s="22" t="s">
        <v>55</v>
      </c>
      <c r="D44" s="22" t="s">
        <v>56</v>
      </c>
      <c r="E44" s="23">
        <v>43882</v>
      </c>
      <c r="F44" s="22" t="s">
        <v>231</v>
      </c>
      <c r="G44" s="22" t="s">
        <v>221</v>
      </c>
      <c r="H44" s="22" t="s">
        <v>232</v>
      </c>
      <c r="I44" s="22" t="s">
        <v>232</v>
      </c>
      <c r="J44" s="54">
        <v>27000</v>
      </c>
      <c r="K44" s="22" t="s">
        <v>46</v>
      </c>
      <c r="L44" s="24" t="s">
        <v>233</v>
      </c>
      <c r="M44" s="25" t="s">
        <v>234</v>
      </c>
      <c r="N44" s="22" t="s">
        <v>235</v>
      </c>
    </row>
    <row r="45" spans="1:14" x14ac:dyDescent="0.25">
      <c r="A45" s="56">
        <v>2020</v>
      </c>
      <c r="B45" s="32" t="s">
        <v>205</v>
      </c>
      <c r="C45" s="32" t="s">
        <v>236</v>
      </c>
      <c r="D45" s="32" t="s">
        <v>225</v>
      </c>
      <c r="E45" s="57">
        <v>43886</v>
      </c>
      <c r="F45" s="32" t="s">
        <v>237</v>
      </c>
      <c r="G45" s="32" t="s">
        <v>25</v>
      </c>
      <c r="H45" s="32" t="s">
        <v>80</v>
      </c>
      <c r="I45" s="32" t="s">
        <v>80</v>
      </c>
      <c r="J45" s="32">
        <v>3</v>
      </c>
      <c r="K45" s="32" t="s">
        <v>27</v>
      </c>
      <c r="L45" s="30" t="s">
        <v>238</v>
      </c>
      <c r="M45" s="33" t="s">
        <v>239</v>
      </c>
      <c r="N45" s="32" t="s">
        <v>240</v>
      </c>
    </row>
    <row r="46" spans="1:14" x14ac:dyDescent="0.25">
      <c r="A46" s="56">
        <v>2020</v>
      </c>
      <c r="B46" s="32" t="s">
        <v>205</v>
      </c>
      <c r="C46" s="32" t="s">
        <v>236</v>
      </c>
      <c r="D46" s="32" t="s">
        <v>225</v>
      </c>
      <c r="E46" s="57">
        <v>43886</v>
      </c>
      <c r="F46" s="32" t="s">
        <v>237</v>
      </c>
      <c r="G46" s="32" t="s">
        <v>25</v>
      </c>
      <c r="H46" s="32" t="s">
        <v>80</v>
      </c>
      <c r="I46" s="32" t="s">
        <v>80</v>
      </c>
      <c r="J46" s="32">
        <v>5</v>
      </c>
      <c r="K46" s="32" t="s">
        <v>27</v>
      </c>
      <c r="L46" s="30" t="s">
        <v>241</v>
      </c>
      <c r="M46" s="33" t="s">
        <v>239</v>
      </c>
      <c r="N46" s="32" t="s">
        <v>240</v>
      </c>
    </row>
    <row r="47" spans="1:14" x14ac:dyDescent="0.25">
      <c r="A47" s="56">
        <v>2020</v>
      </c>
      <c r="B47" s="32" t="s">
        <v>205</v>
      </c>
      <c r="C47" s="32" t="s">
        <v>236</v>
      </c>
      <c r="D47" s="32" t="s">
        <v>225</v>
      </c>
      <c r="E47" s="57">
        <v>43888</v>
      </c>
      <c r="F47" s="32" t="s">
        <v>237</v>
      </c>
      <c r="G47" s="32" t="s">
        <v>25</v>
      </c>
      <c r="H47" s="32" t="s">
        <v>80</v>
      </c>
      <c r="I47" s="32" t="s">
        <v>80</v>
      </c>
      <c r="J47" s="32">
        <v>2</v>
      </c>
      <c r="K47" s="32" t="s">
        <v>27</v>
      </c>
      <c r="L47" s="30" t="s">
        <v>242</v>
      </c>
      <c r="M47" s="33" t="s">
        <v>239</v>
      </c>
      <c r="N47" s="32" t="s">
        <v>240</v>
      </c>
    </row>
    <row r="48" spans="1:14" x14ac:dyDescent="0.25">
      <c r="A48" s="56">
        <v>2020</v>
      </c>
      <c r="B48" s="32" t="s">
        <v>243</v>
      </c>
      <c r="C48" s="32" t="s">
        <v>177</v>
      </c>
      <c r="D48" s="32" t="s">
        <v>178</v>
      </c>
      <c r="E48" s="57">
        <v>43889</v>
      </c>
      <c r="F48" s="32" t="s">
        <v>24</v>
      </c>
      <c r="G48" s="32" t="s">
        <v>221</v>
      </c>
      <c r="H48" s="32" t="s">
        <v>26</v>
      </c>
      <c r="I48" s="32" t="s">
        <v>26</v>
      </c>
      <c r="J48" s="32">
        <v>1</v>
      </c>
      <c r="K48" s="32" t="s">
        <v>27</v>
      </c>
      <c r="L48" s="106" t="s">
        <v>244</v>
      </c>
      <c r="M48" s="33" t="s">
        <v>29</v>
      </c>
      <c r="N48" s="32" t="s">
        <v>36</v>
      </c>
    </row>
    <row r="49" spans="1:14" x14ac:dyDescent="0.25">
      <c r="A49" s="56">
        <v>2020</v>
      </c>
      <c r="B49" s="32" t="s">
        <v>243</v>
      </c>
      <c r="C49" s="32" t="s">
        <v>177</v>
      </c>
      <c r="D49" s="32" t="s">
        <v>178</v>
      </c>
      <c r="E49" s="57">
        <v>43889</v>
      </c>
      <c r="F49" s="32" t="s">
        <v>24</v>
      </c>
      <c r="G49" s="32" t="s">
        <v>221</v>
      </c>
      <c r="H49" s="32" t="s">
        <v>26</v>
      </c>
      <c r="I49" s="32" t="s">
        <v>26</v>
      </c>
      <c r="J49" s="32">
        <v>3</v>
      </c>
      <c r="K49" s="32" t="s">
        <v>27</v>
      </c>
      <c r="L49" s="106" t="s">
        <v>245</v>
      </c>
      <c r="M49" s="33" t="s">
        <v>29</v>
      </c>
      <c r="N49" s="32" t="s">
        <v>36</v>
      </c>
    </row>
    <row r="50" spans="1:14" ht="15.75" thickBot="1" x14ac:dyDescent="0.3">
      <c r="A50" s="111">
        <v>2020</v>
      </c>
      <c r="B50" s="112" t="s">
        <v>243</v>
      </c>
      <c r="C50" s="112" t="s">
        <v>177</v>
      </c>
      <c r="D50" s="112" t="s">
        <v>178</v>
      </c>
      <c r="E50" s="117">
        <v>43889</v>
      </c>
      <c r="F50" s="112" t="s">
        <v>24</v>
      </c>
      <c r="G50" s="112" t="s">
        <v>221</v>
      </c>
      <c r="H50" s="112" t="s">
        <v>26</v>
      </c>
      <c r="I50" s="112" t="s">
        <v>26</v>
      </c>
      <c r="J50" s="112">
        <v>2</v>
      </c>
      <c r="K50" s="112" t="s">
        <v>27</v>
      </c>
      <c r="L50" s="121" t="s">
        <v>246</v>
      </c>
      <c r="M50" s="116" t="s">
        <v>29</v>
      </c>
      <c r="N50" s="112" t="s">
        <v>36</v>
      </c>
    </row>
    <row r="51" spans="1:14" x14ac:dyDescent="0.25">
      <c r="A51" s="56">
        <v>2020</v>
      </c>
      <c r="B51" s="32" t="s">
        <v>243</v>
      </c>
      <c r="C51" s="32" t="s">
        <v>34</v>
      </c>
      <c r="D51" s="32" t="s">
        <v>23</v>
      </c>
      <c r="E51" s="57">
        <v>43893</v>
      </c>
      <c r="F51" s="32" t="s">
        <v>24</v>
      </c>
      <c r="G51" s="32" t="s">
        <v>221</v>
      </c>
      <c r="H51" s="32" t="s">
        <v>26</v>
      </c>
      <c r="I51" s="32" t="s">
        <v>26</v>
      </c>
      <c r="J51" s="32">
        <v>2</v>
      </c>
      <c r="K51" s="32" t="s">
        <v>27</v>
      </c>
      <c r="L51" s="30" t="s">
        <v>247</v>
      </c>
      <c r="M51" s="33" t="s">
        <v>29</v>
      </c>
      <c r="N51" s="32" t="s">
        <v>36</v>
      </c>
    </row>
    <row r="52" spans="1:14" ht="15.75" thickBot="1" x14ac:dyDescent="0.3">
      <c r="A52" s="56">
        <v>2020</v>
      </c>
      <c r="B52" s="32" t="s">
        <v>243</v>
      </c>
      <c r="C52" s="32" t="s">
        <v>177</v>
      </c>
      <c r="D52" s="32" t="s">
        <v>178</v>
      </c>
      <c r="E52" s="57">
        <v>43896</v>
      </c>
      <c r="F52" s="32" t="s">
        <v>24</v>
      </c>
      <c r="G52" s="32" t="s">
        <v>221</v>
      </c>
      <c r="H52" s="32" t="s">
        <v>26</v>
      </c>
      <c r="I52" s="32" t="s">
        <v>26</v>
      </c>
      <c r="J52" s="32">
        <v>4</v>
      </c>
      <c r="K52" s="32" t="s">
        <v>27</v>
      </c>
      <c r="L52" s="106" t="s">
        <v>248</v>
      </c>
      <c r="M52" s="33" t="s">
        <v>29</v>
      </c>
      <c r="N52" s="32" t="s">
        <v>36</v>
      </c>
    </row>
    <row r="53" spans="1:14" x14ac:dyDescent="0.25">
      <c r="A53" s="52">
        <v>2020</v>
      </c>
      <c r="B53" s="22" t="s">
        <v>243</v>
      </c>
      <c r="C53" s="22" t="s">
        <v>177</v>
      </c>
      <c r="D53" s="22" t="s">
        <v>178</v>
      </c>
      <c r="E53" s="23">
        <v>43900</v>
      </c>
      <c r="F53" s="22" t="s">
        <v>24</v>
      </c>
      <c r="G53" s="22" t="s">
        <v>221</v>
      </c>
      <c r="H53" s="22" t="s">
        <v>26</v>
      </c>
      <c r="I53" s="22" t="s">
        <v>26</v>
      </c>
      <c r="J53" s="22">
        <v>2</v>
      </c>
      <c r="K53" s="22" t="s">
        <v>27</v>
      </c>
      <c r="L53" s="105" t="s">
        <v>249</v>
      </c>
      <c r="M53" s="25" t="s">
        <v>29</v>
      </c>
      <c r="N53" s="22" t="s">
        <v>36</v>
      </c>
    </row>
    <row r="54" spans="1:14" ht="15.75" thickBot="1" x14ac:dyDescent="0.3">
      <c r="A54" s="56">
        <v>2020</v>
      </c>
      <c r="B54" s="32" t="s">
        <v>243</v>
      </c>
      <c r="C54" s="32" t="s">
        <v>34</v>
      </c>
      <c r="D54" s="32" t="s">
        <v>23</v>
      </c>
      <c r="E54" s="57">
        <v>43900</v>
      </c>
      <c r="F54" s="32" t="s">
        <v>24</v>
      </c>
      <c r="G54" s="32" t="s">
        <v>221</v>
      </c>
      <c r="H54" s="32" t="s">
        <v>26</v>
      </c>
      <c r="I54" s="32" t="s">
        <v>26</v>
      </c>
      <c r="J54" s="32">
        <v>36</v>
      </c>
      <c r="K54" s="32" t="s">
        <v>27</v>
      </c>
      <c r="L54" s="30" t="s">
        <v>250</v>
      </c>
      <c r="M54" s="33" t="s">
        <v>29</v>
      </c>
      <c r="N54" s="32" t="s">
        <v>36</v>
      </c>
    </row>
    <row r="55" spans="1:14" ht="15.75" thickBot="1" x14ac:dyDescent="0.3">
      <c r="A55" s="52">
        <v>2020</v>
      </c>
      <c r="B55" s="22" t="s">
        <v>243</v>
      </c>
      <c r="C55" s="22" t="s">
        <v>34</v>
      </c>
      <c r="D55" s="22" t="s">
        <v>23</v>
      </c>
      <c r="E55" s="23">
        <v>43901</v>
      </c>
      <c r="F55" s="22" t="s">
        <v>24</v>
      </c>
      <c r="G55" s="22" t="s">
        <v>221</v>
      </c>
      <c r="H55" s="22" t="s">
        <v>26</v>
      </c>
      <c r="I55" s="22" t="s">
        <v>26</v>
      </c>
      <c r="J55" s="22">
        <v>2</v>
      </c>
      <c r="K55" s="22" t="s">
        <v>27</v>
      </c>
      <c r="L55" s="24" t="s">
        <v>251</v>
      </c>
      <c r="M55" s="25" t="s">
        <v>29</v>
      </c>
      <c r="N55" s="22" t="s">
        <v>36</v>
      </c>
    </row>
    <row r="56" spans="1:14" x14ac:dyDescent="0.25">
      <c r="A56" s="52">
        <v>2020</v>
      </c>
      <c r="B56" s="22" t="s">
        <v>243</v>
      </c>
      <c r="C56" s="22" t="s">
        <v>177</v>
      </c>
      <c r="D56" s="22" t="s">
        <v>178</v>
      </c>
      <c r="E56" s="23">
        <v>43901</v>
      </c>
      <c r="F56" s="22" t="s">
        <v>24</v>
      </c>
      <c r="G56" s="22" t="s">
        <v>221</v>
      </c>
      <c r="H56" s="22" t="s">
        <v>26</v>
      </c>
      <c r="I56" s="22" t="s">
        <v>26</v>
      </c>
      <c r="J56" s="22">
        <v>3</v>
      </c>
      <c r="K56" s="22" t="s">
        <v>27</v>
      </c>
      <c r="L56" s="105" t="s">
        <v>252</v>
      </c>
      <c r="M56" s="25" t="s">
        <v>217</v>
      </c>
      <c r="N56" s="22" t="s">
        <v>218</v>
      </c>
    </row>
    <row r="57" spans="1:14" x14ac:dyDescent="0.25">
      <c r="A57" s="56">
        <v>2020</v>
      </c>
      <c r="B57" s="32" t="s">
        <v>243</v>
      </c>
      <c r="C57" s="32" t="s">
        <v>177</v>
      </c>
      <c r="D57" s="32" t="s">
        <v>178</v>
      </c>
      <c r="E57" s="57">
        <v>43902</v>
      </c>
      <c r="F57" s="32" t="s">
        <v>24</v>
      </c>
      <c r="G57" s="32" t="s">
        <v>221</v>
      </c>
      <c r="H57" s="32" t="s">
        <v>26</v>
      </c>
      <c r="I57" s="32" t="s">
        <v>26</v>
      </c>
      <c r="J57" s="32">
        <v>1</v>
      </c>
      <c r="K57" s="32" t="s">
        <v>27</v>
      </c>
      <c r="L57" s="106" t="s">
        <v>253</v>
      </c>
      <c r="M57" s="33" t="s">
        <v>29</v>
      </c>
      <c r="N57" s="32" t="s">
        <v>36</v>
      </c>
    </row>
    <row r="58" spans="1:14" x14ac:dyDescent="0.25">
      <c r="A58" s="56">
        <v>2020</v>
      </c>
      <c r="B58" s="32" t="s">
        <v>243</v>
      </c>
      <c r="C58" s="32" t="s">
        <v>31</v>
      </c>
      <c r="D58" s="32" t="s">
        <v>23</v>
      </c>
      <c r="E58" s="57">
        <v>43902</v>
      </c>
      <c r="F58" s="32" t="s">
        <v>24</v>
      </c>
      <c r="G58" s="32" t="s">
        <v>221</v>
      </c>
      <c r="H58" s="32" t="s">
        <v>26</v>
      </c>
      <c r="I58" s="32" t="s">
        <v>26</v>
      </c>
      <c r="J58" s="32">
        <v>8</v>
      </c>
      <c r="K58" s="32" t="s">
        <v>27</v>
      </c>
      <c r="L58" s="30" t="s">
        <v>254</v>
      </c>
      <c r="M58" s="33" t="s">
        <v>33</v>
      </c>
      <c r="N58" s="32" t="s">
        <v>30</v>
      </c>
    </row>
    <row r="59" spans="1:14" x14ac:dyDescent="0.25">
      <c r="A59" s="56">
        <v>2020</v>
      </c>
      <c r="B59" s="32" t="s">
        <v>243</v>
      </c>
      <c r="C59" s="32" t="s">
        <v>34</v>
      </c>
      <c r="D59" s="32" t="s">
        <v>23</v>
      </c>
      <c r="E59" s="57">
        <v>43903</v>
      </c>
      <c r="F59" s="32" t="s">
        <v>24</v>
      </c>
      <c r="G59" s="32" t="s">
        <v>221</v>
      </c>
      <c r="H59" s="32" t="s">
        <v>26</v>
      </c>
      <c r="I59" s="32" t="s">
        <v>26</v>
      </c>
      <c r="J59" s="32">
        <v>1</v>
      </c>
      <c r="K59" s="32" t="s">
        <v>27</v>
      </c>
      <c r="L59" s="30" t="s">
        <v>255</v>
      </c>
      <c r="M59" s="33" t="s">
        <v>29</v>
      </c>
      <c r="N59" s="32" t="s">
        <v>36</v>
      </c>
    </row>
    <row r="60" spans="1:14" x14ac:dyDescent="0.25">
      <c r="A60" s="56">
        <v>2020</v>
      </c>
      <c r="B60" s="32" t="s">
        <v>243</v>
      </c>
      <c r="C60" s="32" t="s">
        <v>177</v>
      </c>
      <c r="D60" s="32" t="s">
        <v>178</v>
      </c>
      <c r="E60" s="57" t="s">
        <v>256</v>
      </c>
      <c r="F60" s="32" t="s">
        <v>24</v>
      </c>
      <c r="G60" s="32" t="s">
        <v>25</v>
      </c>
      <c r="H60" s="32" t="s">
        <v>26</v>
      </c>
      <c r="I60" s="32" t="s">
        <v>26</v>
      </c>
      <c r="J60" s="32">
        <v>2</v>
      </c>
      <c r="K60" s="32" t="s">
        <v>27</v>
      </c>
      <c r="L60" s="106" t="s">
        <v>257</v>
      </c>
      <c r="M60" s="97" t="s">
        <v>29</v>
      </c>
      <c r="N60" s="32" t="s">
        <v>36</v>
      </c>
    </row>
    <row r="61" spans="1:14" x14ac:dyDescent="0.25">
      <c r="A61" s="56">
        <v>2020</v>
      </c>
      <c r="B61" s="32" t="s">
        <v>243</v>
      </c>
      <c r="C61" s="32" t="s">
        <v>177</v>
      </c>
      <c r="D61" s="32" t="s">
        <v>178</v>
      </c>
      <c r="E61" s="57" t="s">
        <v>256</v>
      </c>
      <c r="F61" s="32" t="s">
        <v>24</v>
      </c>
      <c r="G61" s="32" t="s">
        <v>25</v>
      </c>
      <c r="H61" s="32" t="s">
        <v>26</v>
      </c>
      <c r="I61" s="32" t="s">
        <v>26</v>
      </c>
      <c r="J61" s="32">
        <v>2</v>
      </c>
      <c r="K61" s="32" t="s">
        <v>27</v>
      </c>
      <c r="L61" s="106" t="s">
        <v>258</v>
      </c>
      <c r="M61" s="97" t="s">
        <v>29</v>
      </c>
      <c r="N61" s="32" t="s">
        <v>36</v>
      </c>
    </row>
    <row r="62" spans="1:14" ht="15.75" thickBot="1" x14ac:dyDescent="0.3">
      <c r="A62" s="111">
        <v>2020</v>
      </c>
      <c r="B62" s="112" t="s">
        <v>243</v>
      </c>
      <c r="C62" s="112" t="s">
        <v>34</v>
      </c>
      <c r="D62" s="112" t="s">
        <v>23</v>
      </c>
      <c r="E62" s="117">
        <v>43908</v>
      </c>
      <c r="F62" s="112" t="s">
        <v>24</v>
      </c>
      <c r="G62" s="112" t="s">
        <v>221</v>
      </c>
      <c r="H62" s="112" t="s">
        <v>26</v>
      </c>
      <c r="I62" s="112" t="s">
        <v>26</v>
      </c>
      <c r="J62" s="112">
        <v>3</v>
      </c>
      <c r="K62" s="112" t="s">
        <v>27</v>
      </c>
      <c r="L62" s="115" t="s">
        <v>259</v>
      </c>
      <c r="M62" s="114" t="s">
        <v>29</v>
      </c>
      <c r="N62" s="112" t="s">
        <v>36</v>
      </c>
    </row>
    <row r="63" spans="1:14" ht="15.75" thickBot="1" x14ac:dyDescent="0.3">
      <c r="A63" s="110">
        <v>2020</v>
      </c>
      <c r="B63" s="36" t="s">
        <v>243</v>
      </c>
      <c r="C63" s="36" t="s">
        <v>31</v>
      </c>
      <c r="D63" s="36" t="s">
        <v>23</v>
      </c>
      <c r="E63" s="128">
        <v>43909</v>
      </c>
      <c r="F63" s="36" t="s">
        <v>24</v>
      </c>
      <c r="G63" s="36" t="s">
        <v>221</v>
      </c>
      <c r="H63" s="36" t="s">
        <v>26</v>
      </c>
      <c r="I63" s="36" t="s">
        <v>26</v>
      </c>
      <c r="J63" s="36">
        <v>33</v>
      </c>
      <c r="K63" s="36" t="s">
        <v>27</v>
      </c>
      <c r="L63" s="38" t="s">
        <v>260</v>
      </c>
      <c r="M63" s="98" t="s">
        <v>33</v>
      </c>
      <c r="N63" s="36" t="s">
        <v>30</v>
      </c>
    </row>
    <row r="64" spans="1:14" x14ac:dyDescent="0.25">
      <c r="A64" s="52">
        <v>2020</v>
      </c>
      <c r="B64" s="22" t="s">
        <v>243</v>
      </c>
      <c r="C64" s="22" t="s">
        <v>177</v>
      </c>
      <c r="D64" s="22" t="s">
        <v>178</v>
      </c>
      <c r="E64" s="23">
        <v>43913</v>
      </c>
      <c r="F64" s="22" t="s">
        <v>24</v>
      </c>
      <c r="G64" s="22" t="s">
        <v>221</v>
      </c>
      <c r="H64" s="22" t="s">
        <v>26</v>
      </c>
      <c r="I64" s="22" t="s">
        <v>26</v>
      </c>
      <c r="J64" s="22">
        <v>1</v>
      </c>
      <c r="K64" s="22" t="s">
        <v>27</v>
      </c>
      <c r="L64" s="105" t="s">
        <v>261</v>
      </c>
      <c r="M64" s="96" t="s">
        <v>29</v>
      </c>
      <c r="N64" s="22" t="s">
        <v>36</v>
      </c>
    </row>
    <row r="65" spans="1:14" x14ac:dyDescent="0.25">
      <c r="A65" s="56">
        <v>2020</v>
      </c>
      <c r="B65" s="32" t="s">
        <v>243</v>
      </c>
      <c r="C65" s="32" t="s">
        <v>34</v>
      </c>
      <c r="D65" s="32" t="s">
        <v>23</v>
      </c>
      <c r="E65" s="57">
        <v>43914</v>
      </c>
      <c r="F65" s="32" t="s">
        <v>24</v>
      </c>
      <c r="G65" s="32" t="s">
        <v>221</v>
      </c>
      <c r="H65" s="32" t="s">
        <v>26</v>
      </c>
      <c r="I65" s="32" t="s">
        <v>26</v>
      </c>
      <c r="J65" s="32">
        <v>1</v>
      </c>
      <c r="K65" s="32" t="s">
        <v>27</v>
      </c>
      <c r="L65" s="30" t="s">
        <v>262</v>
      </c>
      <c r="M65" s="97" t="s">
        <v>29</v>
      </c>
      <c r="N65" s="32" t="s">
        <v>36</v>
      </c>
    </row>
    <row r="66" spans="1:14" x14ac:dyDescent="0.25">
      <c r="A66" s="56">
        <v>2020</v>
      </c>
      <c r="B66" s="32" t="s">
        <v>243</v>
      </c>
      <c r="C66" s="32" t="s">
        <v>34</v>
      </c>
      <c r="D66" s="32" t="s">
        <v>23</v>
      </c>
      <c r="E66" s="57">
        <v>43917</v>
      </c>
      <c r="F66" s="32" t="s">
        <v>24</v>
      </c>
      <c r="G66" s="32" t="s">
        <v>221</v>
      </c>
      <c r="H66" s="32" t="s">
        <v>26</v>
      </c>
      <c r="I66" s="32" t="s">
        <v>26</v>
      </c>
      <c r="J66" s="32">
        <v>2</v>
      </c>
      <c r="K66" s="32" t="s">
        <v>27</v>
      </c>
      <c r="L66" s="30" t="s">
        <v>263</v>
      </c>
      <c r="M66" s="97" t="s">
        <v>29</v>
      </c>
      <c r="N66" s="32" t="s">
        <v>36</v>
      </c>
    </row>
    <row r="67" spans="1:14" ht="15.75" thickBot="1" x14ac:dyDescent="0.3">
      <c r="A67" s="111">
        <v>2020</v>
      </c>
      <c r="B67" s="112" t="s">
        <v>243</v>
      </c>
      <c r="C67" s="112" t="s">
        <v>177</v>
      </c>
      <c r="D67" s="112" t="s">
        <v>178</v>
      </c>
      <c r="E67" s="117" t="s">
        <v>264</v>
      </c>
      <c r="F67" s="112" t="s">
        <v>24</v>
      </c>
      <c r="G67" s="112" t="s">
        <v>221</v>
      </c>
      <c r="H67" s="112" t="s">
        <v>26</v>
      </c>
      <c r="I67" s="112" t="s">
        <v>26</v>
      </c>
      <c r="J67" s="112">
        <v>2</v>
      </c>
      <c r="K67" s="112" t="s">
        <v>27</v>
      </c>
      <c r="L67" s="121" t="s">
        <v>265</v>
      </c>
      <c r="M67" s="114" t="s">
        <v>29</v>
      </c>
      <c r="N67" s="112" t="s">
        <v>36</v>
      </c>
    </row>
    <row r="68" spans="1:14" x14ac:dyDescent="0.25">
      <c r="A68" s="56">
        <v>2020</v>
      </c>
      <c r="B68" s="32" t="s">
        <v>266</v>
      </c>
      <c r="C68" s="32" t="s">
        <v>34</v>
      </c>
      <c r="D68" s="32" t="s">
        <v>23</v>
      </c>
      <c r="E68" s="57">
        <v>43893</v>
      </c>
      <c r="F68" s="32" t="s">
        <v>24</v>
      </c>
      <c r="G68" s="32" t="s">
        <v>221</v>
      </c>
      <c r="H68" s="32" t="s">
        <v>26</v>
      </c>
      <c r="I68" s="32" t="s">
        <v>26</v>
      </c>
      <c r="J68" s="32">
        <v>3</v>
      </c>
      <c r="K68" s="32" t="s">
        <v>27</v>
      </c>
      <c r="L68" s="106" t="s">
        <v>267</v>
      </c>
      <c r="M68" s="97" t="s">
        <v>29</v>
      </c>
      <c r="N68" s="32" t="s">
        <v>36</v>
      </c>
    </row>
    <row r="69" spans="1:14" x14ac:dyDescent="0.25">
      <c r="A69" s="129">
        <v>2020</v>
      </c>
      <c r="B69" s="130" t="s">
        <v>266</v>
      </c>
      <c r="C69" s="130" t="s">
        <v>55</v>
      </c>
      <c r="D69" s="130" t="s">
        <v>56</v>
      </c>
      <c r="E69" s="131">
        <v>43927</v>
      </c>
      <c r="F69" s="130" t="s">
        <v>268</v>
      </c>
      <c r="G69" s="130" t="s">
        <v>221</v>
      </c>
      <c r="H69" s="130" t="s">
        <v>59</v>
      </c>
      <c r="I69" s="130" t="s">
        <v>59</v>
      </c>
      <c r="J69" s="132">
        <v>26000</v>
      </c>
      <c r="K69" s="130" t="s">
        <v>46</v>
      </c>
      <c r="L69" s="133" t="s">
        <v>269</v>
      </c>
      <c r="M69" s="130" t="s">
        <v>270</v>
      </c>
      <c r="N69" s="130" t="s">
        <v>235</v>
      </c>
    </row>
    <row r="70" spans="1:14" x14ac:dyDescent="0.25">
      <c r="A70" s="56">
        <v>2020</v>
      </c>
      <c r="B70" s="32" t="s">
        <v>266</v>
      </c>
      <c r="C70" s="32" t="s">
        <v>192</v>
      </c>
      <c r="D70" s="32" t="s">
        <v>192</v>
      </c>
      <c r="E70" s="57">
        <v>43936</v>
      </c>
      <c r="F70" s="32" t="s">
        <v>271</v>
      </c>
      <c r="G70" s="32" t="s">
        <v>272</v>
      </c>
      <c r="H70" s="32" t="s">
        <v>273</v>
      </c>
      <c r="I70" s="32" t="s">
        <v>273</v>
      </c>
      <c r="J70" s="59">
        <v>829.64499999999998</v>
      </c>
      <c r="K70" s="32" t="s">
        <v>46</v>
      </c>
      <c r="L70" s="106" t="s">
        <v>274</v>
      </c>
      <c r="M70" s="97" t="s">
        <v>275</v>
      </c>
      <c r="N70" s="32" t="s">
        <v>276</v>
      </c>
    </row>
    <row r="71" spans="1:14" x14ac:dyDescent="0.25">
      <c r="A71" s="56">
        <v>2020</v>
      </c>
      <c r="B71" s="32" t="s">
        <v>266</v>
      </c>
      <c r="C71" s="32" t="s">
        <v>34</v>
      </c>
      <c r="D71" s="32" t="s">
        <v>23</v>
      </c>
      <c r="E71" s="57">
        <v>43938</v>
      </c>
      <c r="F71" s="32" t="s">
        <v>24</v>
      </c>
      <c r="G71" s="32" t="s">
        <v>221</v>
      </c>
      <c r="H71" s="32" t="s">
        <v>26</v>
      </c>
      <c r="I71" s="32" t="s">
        <v>26</v>
      </c>
      <c r="J71" s="32">
        <v>2</v>
      </c>
      <c r="K71" s="32" t="s">
        <v>27</v>
      </c>
      <c r="L71" s="106" t="s">
        <v>277</v>
      </c>
      <c r="M71" s="97" t="s">
        <v>29</v>
      </c>
      <c r="N71" s="32" t="s">
        <v>36</v>
      </c>
    </row>
    <row r="72" spans="1:14" x14ac:dyDescent="0.25">
      <c r="A72" s="56">
        <v>2020</v>
      </c>
      <c r="B72" s="32" t="s">
        <v>266</v>
      </c>
      <c r="C72" s="32" t="s">
        <v>34</v>
      </c>
      <c r="D72" s="32" t="s">
        <v>23</v>
      </c>
      <c r="E72" s="57">
        <v>43938</v>
      </c>
      <c r="F72" s="32" t="s">
        <v>24</v>
      </c>
      <c r="G72" s="32" t="s">
        <v>221</v>
      </c>
      <c r="H72" s="32" t="s">
        <v>26</v>
      </c>
      <c r="I72" s="32" t="s">
        <v>26</v>
      </c>
      <c r="J72" s="32">
        <v>1</v>
      </c>
      <c r="K72" s="32" t="s">
        <v>27</v>
      </c>
      <c r="L72" s="106" t="s">
        <v>278</v>
      </c>
      <c r="M72" s="97" t="s">
        <v>29</v>
      </c>
      <c r="N72" s="32" t="s">
        <v>36</v>
      </c>
    </row>
    <row r="73" spans="1:14" x14ac:dyDescent="0.25">
      <c r="A73" s="56">
        <v>2020</v>
      </c>
      <c r="B73" s="32" t="s">
        <v>266</v>
      </c>
      <c r="C73" s="32" t="s">
        <v>224</v>
      </c>
      <c r="D73" s="32" t="s">
        <v>225</v>
      </c>
      <c r="E73" s="57">
        <v>43941</v>
      </c>
      <c r="F73" s="32" t="s">
        <v>279</v>
      </c>
      <c r="G73" s="32" t="s">
        <v>221</v>
      </c>
      <c r="H73" s="32" t="s">
        <v>26</v>
      </c>
      <c r="I73" s="32" t="s">
        <v>26</v>
      </c>
      <c r="J73" s="59">
        <v>925.34400000000005</v>
      </c>
      <c r="K73" s="32" t="s">
        <v>46</v>
      </c>
      <c r="L73" s="106" t="s">
        <v>280</v>
      </c>
      <c r="M73" s="97" t="s">
        <v>281</v>
      </c>
      <c r="N73" s="32" t="s">
        <v>282</v>
      </c>
    </row>
    <row r="74" spans="1:14" x14ac:dyDescent="0.25">
      <c r="A74" s="56">
        <v>2020</v>
      </c>
      <c r="B74" s="32" t="s">
        <v>266</v>
      </c>
      <c r="C74" s="32" t="s">
        <v>224</v>
      </c>
      <c r="D74" s="32" t="s">
        <v>225</v>
      </c>
      <c r="E74" s="57">
        <v>43941</v>
      </c>
      <c r="F74" s="32" t="s">
        <v>279</v>
      </c>
      <c r="G74" s="32" t="s">
        <v>221</v>
      </c>
      <c r="H74" s="32" t="s">
        <v>26</v>
      </c>
      <c r="I74" s="32" t="s">
        <v>26</v>
      </c>
      <c r="J74" s="59">
        <v>1360.8</v>
      </c>
      <c r="K74" s="32" t="s">
        <v>46</v>
      </c>
      <c r="L74" s="213" t="s">
        <v>283</v>
      </c>
      <c r="M74" s="97" t="s">
        <v>281</v>
      </c>
      <c r="N74" s="32" t="s">
        <v>282</v>
      </c>
    </row>
    <row r="75" spans="1:14" x14ac:dyDescent="0.25">
      <c r="A75" s="56">
        <v>2020</v>
      </c>
      <c r="B75" s="32" t="s">
        <v>266</v>
      </c>
      <c r="C75" s="32" t="s">
        <v>224</v>
      </c>
      <c r="D75" s="32" t="s">
        <v>225</v>
      </c>
      <c r="E75" s="57">
        <v>43941</v>
      </c>
      <c r="F75" s="32" t="s">
        <v>284</v>
      </c>
      <c r="G75" s="32" t="s">
        <v>221</v>
      </c>
      <c r="H75" s="32" t="s">
        <v>26</v>
      </c>
      <c r="I75" s="32" t="s">
        <v>26</v>
      </c>
      <c r="J75" s="59">
        <v>1224.1210000000001</v>
      </c>
      <c r="K75" s="32" t="s">
        <v>46</v>
      </c>
      <c r="L75" s="214"/>
      <c r="M75" s="97" t="s">
        <v>285</v>
      </c>
      <c r="N75" s="32" t="s">
        <v>286</v>
      </c>
    </row>
    <row r="76" spans="1:14" x14ac:dyDescent="0.25">
      <c r="A76" s="56">
        <v>2020</v>
      </c>
      <c r="B76" s="32" t="s">
        <v>266</v>
      </c>
      <c r="C76" s="32" t="s">
        <v>224</v>
      </c>
      <c r="D76" s="32" t="s">
        <v>225</v>
      </c>
      <c r="E76" s="57">
        <v>43941</v>
      </c>
      <c r="F76" s="32" t="s">
        <v>284</v>
      </c>
      <c r="G76" s="32" t="s">
        <v>221</v>
      </c>
      <c r="H76" s="32" t="s">
        <v>26</v>
      </c>
      <c r="I76" s="32" t="s">
        <v>26</v>
      </c>
      <c r="J76" s="59">
        <v>1385.8019999999999</v>
      </c>
      <c r="K76" s="32" t="s">
        <v>46</v>
      </c>
      <c r="L76" s="214"/>
      <c r="M76" s="97" t="s">
        <v>285</v>
      </c>
      <c r="N76" s="32" t="s">
        <v>286</v>
      </c>
    </row>
    <row r="77" spans="1:14" x14ac:dyDescent="0.25">
      <c r="A77" s="56">
        <v>2020</v>
      </c>
      <c r="B77" s="32" t="s">
        <v>266</v>
      </c>
      <c r="C77" s="32" t="s">
        <v>224</v>
      </c>
      <c r="D77" s="32" t="s">
        <v>225</v>
      </c>
      <c r="E77" s="57">
        <v>43941</v>
      </c>
      <c r="F77" s="32" t="s">
        <v>284</v>
      </c>
      <c r="G77" s="32" t="s">
        <v>221</v>
      </c>
      <c r="H77" s="32" t="s">
        <v>26</v>
      </c>
      <c r="I77" s="32" t="s">
        <v>26</v>
      </c>
      <c r="J77" s="59">
        <v>2721.6</v>
      </c>
      <c r="K77" s="32" t="s">
        <v>46</v>
      </c>
      <c r="L77" s="214"/>
      <c r="M77" s="97" t="s">
        <v>287</v>
      </c>
      <c r="N77" s="32" t="s">
        <v>288</v>
      </c>
    </row>
    <row r="78" spans="1:14" x14ac:dyDescent="0.25">
      <c r="A78" s="110">
        <v>2020</v>
      </c>
      <c r="B78" s="36" t="s">
        <v>266</v>
      </c>
      <c r="C78" s="36" t="s">
        <v>34</v>
      </c>
      <c r="D78" s="36" t="s">
        <v>23</v>
      </c>
      <c r="E78" s="128">
        <v>43951</v>
      </c>
      <c r="F78" s="36" t="s">
        <v>24</v>
      </c>
      <c r="G78" s="36" t="s">
        <v>289</v>
      </c>
      <c r="H78" s="36" t="s">
        <v>26</v>
      </c>
      <c r="I78" s="36" t="s">
        <v>26</v>
      </c>
      <c r="J78" s="135">
        <v>1</v>
      </c>
      <c r="K78" s="36" t="s">
        <v>27</v>
      </c>
      <c r="L78" s="38" t="s">
        <v>290</v>
      </c>
      <c r="M78" s="98" t="s">
        <v>29</v>
      </c>
      <c r="N78" s="36" t="s">
        <v>36</v>
      </c>
    </row>
    <row r="79" spans="1:14" x14ac:dyDescent="0.25">
      <c r="A79" s="56">
        <v>2020</v>
      </c>
      <c r="B79" s="32" t="s">
        <v>291</v>
      </c>
      <c r="C79" s="32" t="s">
        <v>34</v>
      </c>
      <c r="D79" s="32" t="s">
        <v>23</v>
      </c>
      <c r="E79" s="57">
        <v>43955</v>
      </c>
      <c r="F79" s="32" t="s">
        <v>24</v>
      </c>
      <c r="G79" s="32" t="s">
        <v>289</v>
      </c>
      <c r="H79" s="32" t="s">
        <v>26</v>
      </c>
      <c r="I79" s="32" t="s">
        <v>26</v>
      </c>
      <c r="J79" s="136">
        <v>1</v>
      </c>
      <c r="K79" s="32" t="s">
        <v>27</v>
      </c>
      <c r="L79" s="106" t="s">
        <v>292</v>
      </c>
      <c r="M79" s="97" t="s">
        <v>29</v>
      </c>
      <c r="N79" s="32" t="s">
        <v>36</v>
      </c>
    </row>
    <row r="80" spans="1:14" x14ac:dyDescent="0.25">
      <c r="A80" s="110">
        <v>2020</v>
      </c>
      <c r="B80" s="36" t="s">
        <v>291</v>
      </c>
      <c r="C80" s="36" t="s">
        <v>177</v>
      </c>
      <c r="D80" s="36" t="s">
        <v>178</v>
      </c>
      <c r="E80" s="128">
        <v>43987</v>
      </c>
      <c r="F80" s="36" t="s">
        <v>24</v>
      </c>
      <c r="G80" s="36" t="s">
        <v>289</v>
      </c>
      <c r="H80" s="36" t="s">
        <v>26</v>
      </c>
      <c r="I80" s="36" t="s">
        <v>26</v>
      </c>
      <c r="J80" s="135">
        <v>1</v>
      </c>
      <c r="K80" s="36" t="s">
        <v>27</v>
      </c>
      <c r="L80" s="103" t="s">
        <v>293</v>
      </c>
      <c r="M80" s="98" t="s">
        <v>29</v>
      </c>
      <c r="N80" s="36" t="s">
        <v>36</v>
      </c>
    </row>
    <row r="81" spans="1:14" ht="15.75" thickBot="1" x14ac:dyDescent="0.3">
      <c r="A81" s="56">
        <v>2020</v>
      </c>
      <c r="B81" s="32" t="s">
        <v>291</v>
      </c>
      <c r="C81" s="32" t="s">
        <v>34</v>
      </c>
      <c r="D81" s="32" t="s">
        <v>23</v>
      </c>
      <c r="E81" s="57">
        <v>43959</v>
      </c>
      <c r="F81" s="32" t="s">
        <v>24</v>
      </c>
      <c r="G81" s="32" t="s">
        <v>289</v>
      </c>
      <c r="H81" s="32" t="s">
        <v>26</v>
      </c>
      <c r="I81" s="32" t="s">
        <v>26</v>
      </c>
      <c r="J81" s="136">
        <v>2</v>
      </c>
      <c r="K81" s="32" t="s">
        <v>27</v>
      </c>
      <c r="L81" s="106" t="s">
        <v>294</v>
      </c>
      <c r="M81" s="97" t="s">
        <v>29</v>
      </c>
      <c r="N81" s="32" t="s">
        <v>36</v>
      </c>
    </row>
    <row r="82" spans="1:14" x14ac:dyDescent="0.25">
      <c r="A82" s="52">
        <v>2020</v>
      </c>
      <c r="B82" s="22" t="s">
        <v>291</v>
      </c>
      <c r="C82" s="22" t="s">
        <v>34</v>
      </c>
      <c r="D82" s="22" t="s">
        <v>23</v>
      </c>
      <c r="E82" s="23">
        <v>43962</v>
      </c>
      <c r="F82" s="22" t="s">
        <v>24</v>
      </c>
      <c r="G82" s="22" t="s">
        <v>289</v>
      </c>
      <c r="H82" s="22" t="s">
        <v>26</v>
      </c>
      <c r="I82" s="22" t="s">
        <v>26</v>
      </c>
      <c r="J82" s="137">
        <v>2</v>
      </c>
      <c r="K82" s="22" t="s">
        <v>27</v>
      </c>
      <c r="L82" s="105" t="s">
        <v>295</v>
      </c>
      <c r="M82" s="96" t="s">
        <v>29</v>
      </c>
      <c r="N82" s="22" t="s">
        <v>36</v>
      </c>
    </row>
    <row r="83" spans="1:14" ht="15.75" thickBot="1" x14ac:dyDescent="0.3">
      <c r="A83" s="56">
        <v>2020</v>
      </c>
      <c r="B83" s="32" t="s">
        <v>291</v>
      </c>
      <c r="C83" s="32" t="s">
        <v>34</v>
      </c>
      <c r="D83" s="32" t="s">
        <v>23</v>
      </c>
      <c r="E83" s="57">
        <v>43969</v>
      </c>
      <c r="F83" s="32" t="s">
        <v>24</v>
      </c>
      <c r="G83" s="32" t="s">
        <v>289</v>
      </c>
      <c r="H83" s="32" t="s">
        <v>26</v>
      </c>
      <c r="I83" s="32" t="s">
        <v>26</v>
      </c>
      <c r="J83" s="136">
        <v>2</v>
      </c>
      <c r="K83" s="32" t="s">
        <v>27</v>
      </c>
      <c r="L83" s="106" t="s">
        <v>296</v>
      </c>
      <c r="M83" s="97" t="s">
        <v>29</v>
      </c>
      <c r="N83" s="32" t="s">
        <v>36</v>
      </c>
    </row>
    <row r="84" spans="1:14" x14ac:dyDescent="0.25">
      <c r="A84" s="52">
        <v>2020</v>
      </c>
      <c r="B84" s="22" t="s">
        <v>291</v>
      </c>
      <c r="C84" s="22" t="s">
        <v>31</v>
      </c>
      <c r="D84" s="22" t="s">
        <v>23</v>
      </c>
      <c r="E84" s="23">
        <v>43970</v>
      </c>
      <c r="F84" s="22" t="s">
        <v>24</v>
      </c>
      <c r="G84" s="22" t="s">
        <v>289</v>
      </c>
      <c r="H84" s="22" t="s">
        <v>26</v>
      </c>
      <c r="I84" s="22" t="s">
        <v>26</v>
      </c>
      <c r="J84" s="137">
        <v>13</v>
      </c>
      <c r="K84" s="22" t="s">
        <v>27</v>
      </c>
      <c r="L84" s="105" t="s">
        <v>297</v>
      </c>
      <c r="M84" s="96" t="s">
        <v>33</v>
      </c>
      <c r="N84" s="22" t="s">
        <v>30</v>
      </c>
    </row>
    <row r="85" spans="1:14" x14ac:dyDescent="0.25">
      <c r="A85" s="56">
        <v>2020</v>
      </c>
      <c r="B85" s="32" t="s">
        <v>291</v>
      </c>
      <c r="C85" s="32" t="s">
        <v>31</v>
      </c>
      <c r="D85" s="32" t="s">
        <v>23</v>
      </c>
      <c r="E85" s="57">
        <v>43970</v>
      </c>
      <c r="F85" s="32" t="s">
        <v>24</v>
      </c>
      <c r="G85" s="32" t="s">
        <v>289</v>
      </c>
      <c r="H85" s="32" t="s">
        <v>26</v>
      </c>
      <c r="I85" s="32" t="s">
        <v>26</v>
      </c>
      <c r="J85" s="136">
        <v>5</v>
      </c>
      <c r="K85" s="32" t="s">
        <v>27</v>
      </c>
      <c r="L85" s="215" t="s">
        <v>298</v>
      </c>
      <c r="M85" s="97" t="s">
        <v>33</v>
      </c>
      <c r="N85" s="32" t="s">
        <v>30</v>
      </c>
    </row>
    <row r="86" spans="1:14" x14ac:dyDescent="0.25">
      <c r="A86" s="56">
        <v>2020</v>
      </c>
      <c r="B86" s="32" t="s">
        <v>291</v>
      </c>
      <c r="C86" s="32" t="s">
        <v>31</v>
      </c>
      <c r="D86" s="32" t="s">
        <v>23</v>
      </c>
      <c r="E86" s="57">
        <v>43970</v>
      </c>
      <c r="F86" s="32" t="s">
        <v>24</v>
      </c>
      <c r="G86" s="32" t="s">
        <v>289</v>
      </c>
      <c r="H86" s="32" t="s">
        <v>26</v>
      </c>
      <c r="I86" s="32" t="s">
        <v>26</v>
      </c>
      <c r="J86" s="136">
        <v>12</v>
      </c>
      <c r="K86" s="32" t="s">
        <v>27</v>
      </c>
      <c r="L86" s="216"/>
      <c r="M86" s="97" t="s">
        <v>33</v>
      </c>
      <c r="N86" s="32" t="s">
        <v>30</v>
      </c>
    </row>
    <row r="87" spans="1:14" ht="15.75" thickBot="1" x14ac:dyDescent="0.3">
      <c r="A87" s="56">
        <v>2020</v>
      </c>
      <c r="B87" s="32" t="s">
        <v>291</v>
      </c>
      <c r="C87" s="32" t="s">
        <v>177</v>
      </c>
      <c r="D87" s="32" t="s">
        <v>178</v>
      </c>
      <c r="E87" s="57" t="s">
        <v>299</v>
      </c>
      <c r="F87" s="32" t="s">
        <v>24</v>
      </c>
      <c r="G87" s="32" t="s">
        <v>289</v>
      </c>
      <c r="H87" s="32" t="s">
        <v>26</v>
      </c>
      <c r="I87" s="32" t="s">
        <v>26</v>
      </c>
      <c r="J87" s="136">
        <v>4</v>
      </c>
      <c r="K87" s="32" t="s">
        <v>27</v>
      </c>
      <c r="L87" s="30" t="s">
        <v>300</v>
      </c>
      <c r="M87" s="97" t="s">
        <v>29</v>
      </c>
      <c r="N87" s="32" t="s">
        <v>36</v>
      </c>
    </row>
    <row r="88" spans="1:14" x14ac:dyDescent="0.25">
      <c r="A88" s="52">
        <v>2020</v>
      </c>
      <c r="B88" s="22" t="s">
        <v>291</v>
      </c>
      <c r="C88" s="22" t="s">
        <v>31</v>
      </c>
      <c r="D88" s="22" t="s">
        <v>23</v>
      </c>
      <c r="E88" s="23">
        <v>43972</v>
      </c>
      <c r="F88" s="22" t="s">
        <v>24</v>
      </c>
      <c r="G88" s="22" t="s">
        <v>289</v>
      </c>
      <c r="H88" s="22" t="s">
        <v>26</v>
      </c>
      <c r="I88" s="22" t="s">
        <v>26</v>
      </c>
      <c r="J88" s="137">
        <v>11</v>
      </c>
      <c r="K88" s="22" t="s">
        <v>27</v>
      </c>
      <c r="L88" s="24" t="s">
        <v>301</v>
      </c>
      <c r="M88" s="96" t="s">
        <v>33</v>
      </c>
      <c r="N88" s="22" t="s">
        <v>30</v>
      </c>
    </row>
    <row r="89" spans="1:14" ht="15.75" thickBot="1" x14ac:dyDescent="0.3">
      <c r="A89" s="56">
        <v>2020</v>
      </c>
      <c r="B89" s="32" t="s">
        <v>291</v>
      </c>
      <c r="C89" s="32" t="s">
        <v>34</v>
      </c>
      <c r="D89" s="32" t="s">
        <v>23</v>
      </c>
      <c r="E89" s="57">
        <v>43973</v>
      </c>
      <c r="F89" s="32" t="s">
        <v>24</v>
      </c>
      <c r="G89" s="32" t="s">
        <v>289</v>
      </c>
      <c r="H89" s="32" t="s">
        <v>26</v>
      </c>
      <c r="I89" s="32" t="s">
        <v>26</v>
      </c>
      <c r="J89" s="136">
        <v>2</v>
      </c>
      <c r="K89" s="32" t="s">
        <v>27</v>
      </c>
      <c r="L89" s="106" t="s">
        <v>302</v>
      </c>
      <c r="M89" s="97" t="s">
        <v>29</v>
      </c>
      <c r="N89" s="32" t="s">
        <v>36</v>
      </c>
    </row>
    <row r="90" spans="1:14" x14ac:dyDescent="0.25">
      <c r="A90" s="138">
        <v>2020</v>
      </c>
      <c r="B90" s="139" t="s">
        <v>291</v>
      </c>
      <c r="C90" s="139" t="s">
        <v>34</v>
      </c>
      <c r="D90" s="139" t="s">
        <v>23</v>
      </c>
      <c r="E90" s="140">
        <v>43976</v>
      </c>
      <c r="F90" s="139" t="s">
        <v>24</v>
      </c>
      <c r="G90" s="139" t="s">
        <v>289</v>
      </c>
      <c r="H90" s="139" t="s">
        <v>26</v>
      </c>
      <c r="I90" s="139" t="s">
        <v>26</v>
      </c>
      <c r="J90" s="142">
        <v>3</v>
      </c>
      <c r="K90" s="139" t="s">
        <v>27</v>
      </c>
      <c r="L90" s="143" t="s">
        <v>303</v>
      </c>
      <c r="M90" s="141" t="s">
        <v>29</v>
      </c>
      <c r="N90" s="139" t="s">
        <v>36</v>
      </c>
    </row>
    <row r="91" spans="1:14" x14ac:dyDescent="0.25">
      <c r="A91" s="56">
        <v>2020</v>
      </c>
      <c r="B91" s="32" t="s">
        <v>291</v>
      </c>
      <c r="C91" s="32" t="s">
        <v>34</v>
      </c>
      <c r="D91" s="32" t="s">
        <v>23</v>
      </c>
      <c r="E91" s="57">
        <v>43979</v>
      </c>
      <c r="F91" s="32" t="s">
        <v>24</v>
      </c>
      <c r="G91" s="32" t="s">
        <v>289</v>
      </c>
      <c r="H91" s="32" t="s">
        <v>26</v>
      </c>
      <c r="I91" s="32" t="s">
        <v>26</v>
      </c>
      <c r="J91" s="136">
        <v>2</v>
      </c>
      <c r="K91" s="32" t="s">
        <v>27</v>
      </c>
      <c r="L91" s="106" t="s">
        <v>304</v>
      </c>
      <c r="M91" s="97" t="s">
        <v>29</v>
      </c>
      <c r="N91" s="32" t="s">
        <v>36</v>
      </c>
    </row>
    <row r="92" spans="1:14" x14ac:dyDescent="0.25">
      <c r="A92" s="110">
        <v>2020</v>
      </c>
      <c r="B92" s="36" t="s">
        <v>291</v>
      </c>
      <c r="C92" s="36" t="s">
        <v>34</v>
      </c>
      <c r="D92" s="36" t="s">
        <v>23</v>
      </c>
      <c r="E92" s="128">
        <v>43979</v>
      </c>
      <c r="F92" s="36" t="s">
        <v>24</v>
      </c>
      <c r="G92" s="36" t="s">
        <v>305</v>
      </c>
      <c r="H92" s="36" t="s">
        <v>26</v>
      </c>
      <c r="I92" s="36" t="s">
        <v>26</v>
      </c>
      <c r="J92" s="135">
        <v>2</v>
      </c>
      <c r="K92" s="36" t="s">
        <v>27</v>
      </c>
      <c r="L92" s="103" t="s">
        <v>306</v>
      </c>
      <c r="M92" s="98" t="s">
        <v>29</v>
      </c>
      <c r="N92" s="36" t="s">
        <v>36</v>
      </c>
    </row>
    <row r="93" spans="1:14" ht="15.75" thickBot="1" x14ac:dyDescent="0.3">
      <c r="A93" s="110">
        <v>2020</v>
      </c>
      <c r="B93" s="36" t="s">
        <v>41</v>
      </c>
      <c r="C93" s="36" t="s">
        <v>177</v>
      </c>
      <c r="D93" s="36" t="s">
        <v>178</v>
      </c>
      <c r="E93" s="128" t="s">
        <v>307</v>
      </c>
      <c r="F93" s="36" t="s">
        <v>24</v>
      </c>
      <c r="G93" s="36" t="s">
        <v>289</v>
      </c>
      <c r="H93" s="36" t="s">
        <v>26</v>
      </c>
      <c r="I93" s="36" t="s">
        <v>26</v>
      </c>
      <c r="J93" s="135">
        <v>2</v>
      </c>
      <c r="K93" s="36" t="s">
        <v>27</v>
      </c>
      <c r="L93" s="103" t="s">
        <v>308</v>
      </c>
      <c r="M93" s="98" t="s">
        <v>29</v>
      </c>
      <c r="N93" s="36" t="s">
        <v>36</v>
      </c>
    </row>
    <row r="94" spans="1:14" x14ac:dyDescent="0.25">
      <c r="A94" s="52">
        <v>2020</v>
      </c>
      <c r="B94" s="22" t="s">
        <v>41</v>
      </c>
      <c r="C94" s="22" t="s">
        <v>34</v>
      </c>
      <c r="D94" s="22" t="s">
        <v>23</v>
      </c>
      <c r="E94" s="23">
        <v>43986</v>
      </c>
      <c r="F94" s="22" t="s">
        <v>24</v>
      </c>
      <c r="G94" s="22" t="s">
        <v>289</v>
      </c>
      <c r="H94" s="22" t="s">
        <v>26</v>
      </c>
      <c r="I94" s="22" t="s">
        <v>26</v>
      </c>
      <c r="J94" s="137">
        <v>2</v>
      </c>
      <c r="K94" s="22" t="s">
        <v>27</v>
      </c>
      <c r="L94" s="105" t="s">
        <v>309</v>
      </c>
      <c r="M94" s="96" t="s">
        <v>29</v>
      </c>
      <c r="N94" s="22" t="s">
        <v>36</v>
      </c>
    </row>
    <row r="95" spans="1:14" ht="15.75" thickBot="1" x14ac:dyDescent="0.3">
      <c r="A95" s="56">
        <v>2020</v>
      </c>
      <c r="B95" s="32" t="s">
        <v>41</v>
      </c>
      <c r="C95" s="32" t="s">
        <v>34</v>
      </c>
      <c r="D95" s="32" t="s">
        <v>23</v>
      </c>
      <c r="E95" s="57">
        <v>43986</v>
      </c>
      <c r="F95" s="32" t="s">
        <v>24</v>
      </c>
      <c r="G95" s="32" t="s">
        <v>289</v>
      </c>
      <c r="H95" s="32" t="s">
        <v>26</v>
      </c>
      <c r="I95" s="32" t="s">
        <v>26</v>
      </c>
      <c r="J95" s="136">
        <v>2</v>
      </c>
      <c r="K95" s="32" t="s">
        <v>27</v>
      </c>
      <c r="L95" s="106" t="s">
        <v>309</v>
      </c>
      <c r="M95" s="97" t="s">
        <v>29</v>
      </c>
      <c r="N95" s="32" t="s">
        <v>36</v>
      </c>
    </row>
    <row r="96" spans="1:14" x14ac:dyDescent="0.25">
      <c r="A96" s="52">
        <v>2020</v>
      </c>
      <c r="B96" s="22" t="s">
        <v>41</v>
      </c>
      <c r="C96" s="22" t="s">
        <v>31</v>
      </c>
      <c r="D96" s="22" t="s">
        <v>23</v>
      </c>
      <c r="E96" s="23">
        <v>43986</v>
      </c>
      <c r="F96" s="22" t="s">
        <v>310</v>
      </c>
      <c r="G96" s="22" t="s">
        <v>289</v>
      </c>
      <c r="H96" s="22" t="s">
        <v>26</v>
      </c>
      <c r="I96" s="22" t="s">
        <v>26</v>
      </c>
      <c r="J96" s="54">
        <v>2358.7199999999998</v>
      </c>
      <c r="K96" s="22" t="s">
        <v>46</v>
      </c>
      <c r="L96" s="24" t="s">
        <v>311</v>
      </c>
      <c r="M96" s="96" t="s">
        <v>312</v>
      </c>
      <c r="N96" s="22" t="s">
        <v>313</v>
      </c>
    </row>
    <row r="97" spans="1:14" x14ac:dyDescent="0.25">
      <c r="A97" s="56">
        <v>2020</v>
      </c>
      <c r="B97" s="32" t="s">
        <v>41</v>
      </c>
      <c r="C97" s="32" t="s">
        <v>34</v>
      </c>
      <c r="D97" s="32" t="s">
        <v>23</v>
      </c>
      <c r="E97" s="57">
        <v>43993</v>
      </c>
      <c r="F97" s="32" t="s">
        <v>24</v>
      </c>
      <c r="G97" s="32" t="s">
        <v>289</v>
      </c>
      <c r="H97" s="32" t="s">
        <v>26</v>
      </c>
      <c r="I97" s="32" t="s">
        <v>26</v>
      </c>
      <c r="J97" s="136">
        <v>3</v>
      </c>
      <c r="K97" s="32" t="s">
        <v>27</v>
      </c>
      <c r="L97" s="106" t="s">
        <v>314</v>
      </c>
      <c r="M97" s="97" t="s">
        <v>29</v>
      </c>
      <c r="N97" s="32" t="s">
        <v>315</v>
      </c>
    </row>
    <row r="98" spans="1:14" x14ac:dyDescent="0.25">
      <c r="A98" s="56">
        <v>2020</v>
      </c>
      <c r="B98" s="32" t="s">
        <v>41</v>
      </c>
      <c r="C98" s="32" t="s">
        <v>34</v>
      </c>
      <c r="D98" s="32" t="s">
        <v>23</v>
      </c>
      <c r="E98" s="57">
        <v>43994</v>
      </c>
      <c r="F98" s="32" t="s">
        <v>24</v>
      </c>
      <c r="G98" s="32" t="s">
        <v>289</v>
      </c>
      <c r="H98" s="32" t="s">
        <v>26</v>
      </c>
      <c r="I98" s="32" t="s">
        <v>26</v>
      </c>
      <c r="J98" s="136">
        <v>2</v>
      </c>
      <c r="K98" s="32" t="s">
        <v>27</v>
      </c>
      <c r="L98" s="106" t="s">
        <v>316</v>
      </c>
      <c r="M98" s="97" t="s">
        <v>29</v>
      </c>
      <c r="N98" s="32" t="s">
        <v>317</v>
      </c>
    </row>
    <row r="99" spans="1:14" x14ac:dyDescent="0.25">
      <c r="A99" s="110">
        <v>2020</v>
      </c>
      <c r="B99" s="36" t="s">
        <v>41</v>
      </c>
      <c r="C99" s="36" t="s">
        <v>31</v>
      </c>
      <c r="D99" s="36" t="s">
        <v>23</v>
      </c>
      <c r="E99" s="128">
        <v>43998</v>
      </c>
      <c r="F99" s="36" t="s">
        <v>24</v>
      </c>
      <c r="G99" s="36" t="s">
        <v>289</v>
      </c>
      <c r="H99" s="36" t="s">
        <v>26</v>
      </c>
      <c r="I99" s="36" t="s">
        <v>26</v>
      </c>
      <c r="J99" s="135">
        <v>2</v>
      </c>
      <c r="K99" s="36" t="s">
        <v>27</v>
      </c>
      <c r="L99" s="103" t="s">
        <v>318</v>
      </c>
      <c r="M99" s="98" t="s">
        <v>33</v>
      </c>
      <c r="N99" s="36" t="s">
        <v>30</v>
      </c>
    </row>
    <row r="100" spans="1:14" x14ac:dyDescent="0.25">
      <c r="A100" s="56">
        <v>2020</v>
      </c>
      <c r="B100" s="32" t="s">
        <v>41</v>
      </c>
      <c r="C100" s="32" t="s">
        <v>34</v>
      </c>
      <c r="D100" s="32" t="s">
        <v>23</v>
      </c>
      <c r="E100" s="57">
        <v>44000</v>
      </c>
      <c r="F100" s="32" t="s">
        <v>24</v>
      </c>
      <c r="G100" s="32" t="s">
        <v>289</v>
      </c>
      <c r="H100" s="32" t="s">
        <v>26</v>
      </c>
      <c r="I100" s="32" t="s">
        <v>26</v>
      </c>
      <c r="J100" s="136">
        <v>1</v>
      </c>
      <c r="K100" s="32" t="s">
        <v>27</v>
      </c>
      <c r="L100" s="106" t="s">
        <v>319</v>
      </c>
      <c r="M100" s="97" t="s">
        <v>29</v>
      </c>
      <c r="N100" s="32" t="s">
        <v>315</v>
      </c>
    </row>
    <row r="101" spans="1:14" ht="15.75" thickBot="1" x14ac:dyDescent="0.3">
      <c r="A101" s="110">
        <v>2020</v>
      </c>
      <c r="B101" s="36" t="s">
        <v>41</v>
      </c>
      <c r="C101" s="36" t="s">
        <v>177</v>
      </c>
      <c r="D101" s="36" t="s">
        <v>178</v>
      </c>
      <c r="E101" s="128">
        <v>44000</v>
      </c>
      <c r="F101" s="36" t="s">
        <v>24</v>
      </c>
      <c r="G101" s="36" t="s">
        <v>289</v>
      </c>
      <c r="H101" s="36" t="s">
        <v>26</v>
      </c>
      <c r="I101" s="36" t="s">
        <v>26</v>
      </c>
      <c r="J101" s="135">
        <v>2</v>
      </c>
      <c r="K101" s="36" t="s">
        <v>27</v>
      </c>
      <c r="L101" s="103" t="s">
        <v>320</v>
      </c>
      <c r="M101" s="98" t="s">
        <v>29</v>
      </c>
      <c r="N101" s="36" t="s">
        <v>36</v>
      </c>
    </row>
    <row r="102" spans="1:14" x14ac:dyDescent="0.25">
      <c r="A102" s="52">
        <v>2020</v>
      </c>
      <c r="B102" s="22" t="s">
        <v>41</v>
      </c>
      <c r="C102" s="22" t="s">
        <v>34</v>
      </c>
      <c r="D102" s="22" t="s">
        <v>23</v>
      </c>
      <c r="E102" s="23">
        <v>44011</v>
      </c>
      <c r="F102" s="22" t="s">
        <v>24</v>
      </c>
      <c r="G102" s="22" t="s">
        <v>289</v>
      </c>
      <c r="H102" s="22" t="s">
        <v>26</v>
      </c>
      <c r="I102" s="22" t="s">
        <v>26</v>
      </c>
      <c r="J102" s="137">
        <v>2</v>
      </c>
      <c r="K102" s="22" t="s">
        <v>27</v>
      </c>
      <c r="L102" s="145" t="s">
        <v>321</v>
      </c>
      <c r="M102" s="22" t="s">
        <v>29</v>
      </c>
      <c r="N102" s="22" t="s">
        <v>36</v>
      </c>
    </row>
    <row r="103" spans="1:14" x14ac:dyDescent="0.25">
      <c r="A103" s="56">
        <v>2020</v>
      </c>
      <c r="B103" s="32" t="s">
        <v>41</v>
      </c>
      <c r="C103" s="32" t="s">
        <v>177</v>
      </c>
      <c r="D103" s="32" t="s">
        <v>178</v>
      </c>
      <c r="E103" s="57">
        <v>44011</v>
      </c>
      <c r="F103" s="32" t="s">
        <v>24</v>
      </c>
      <c r="G103" s="32" t="s">
        <v>322</v>
      </c>
      <c r="H103" s="32" t="s">
        <v>26</v>
      </c>
      <c r="I103" s="32" t="s">
        <v>26</v>
      </c>
      <c r="J103" s="136">
        <v>3</v>
      </c>
      <c r="K103" s="32" t="s">
        <v>27</v>
      </c>
      <c r="L103" s="146" t="s">
        <v>323</v>
      </c>
      <c r="M103" s="32" t="s">
        <v>29</v>
      </c>
      <c r="N103" s="32" t="s">
        <v>324</v>
      </c>
    </row>
    <row r="104" spans="1:14" x14ac:dyDescent="0.25">
      <c r="A104" s="56">
        <v>2020</v>
      </c>
      <c r="B104" s="32" t="s">
        <v>41</v>
      </c>
      <c r="C104" s="32" t="s">
        <v>31</v>
      </c>
      <c r="D104" s="32" t="s">
        <v>23</v>
      </c>
      <c r="E104" s="57">
        <v>43984</v>
      </c>
      <c r="F104" s="32" t="s">
        <v>24</v>
      </c>
      <c r="G104" s="32" t="s">
        <v>289</v>
      </c>
      <c r="H104" s="32" t="s">
        <v>26</v>
      </c>
      <c r="I104" s="32" t="s">
        <v>26</v>
      </c>
      <c r="J104" s="136">
        <v>34</v>
      </c>
      <c r="K104" s="32" t="s">
        <v>27</v>
      </c>
      <c r="L104" s="223" t="s">
        <v>325</v>
      </c>
      <c r="M104" s="32" t="s">
        <v>33</v>
      </c>
      <c r="N104" s="32" t="s">
        <v>30</v>
      </c>
    </row>
    <row r="105" spans="1:14" x14ac:dyDescent="0.25">
      <c r="A105" s="56">
        <v>2020</v>
      </c>
      <c r="B105" s="32" t="s">
        <v>41</v>
      </c>
      <c r="C105" s="32" t="s">
        <v>31</v>
      </c>
      <c r="D105" s="32" t="s">
        <v>23</v>
      </c>
      <c r="E105" s="57">
        <v>43984</v>
      </c>
      <c r="F105" s="32" t="s">
        <v>24</v>
      </c>
      <c r="G105" s="32" t="s">
        <v>289</v>
      </c>
      <c r="H105" s="32" t="s">
        <v>26</v>
      </c>
      <c r="I105" s="32" t="s">
        <v>26</v>
      </c>
      <c r="J105" s="136">
        <v>4</v>
      </c>
      <c r="K105" s="32" t="s">
        <v>27</v>
      </c>
      <c r="L105" s="223"/>
      <c r="M105" s="32" t="s">
        <v>33</v>
      </c>
      <c r="N105" s="32" t="s">
        <v>30</v>
      </c>
    </row>
    <row r="106" spans="1:14" x14ac:dyDescent="0.25">
      <c r="A106" s="56">
        <v>2020</v>
      </c>
      <c r="B106" s="32" t="s">
        <v>326</v>
      </c>
      <c r="C106" s="32" t="s">
        <v>31</v>
      </c>
      <c r="D106" s="32" t="s">
        <v>23</v>
      </c>
      <c r="E106" s="57">
        <v>44019</v>
      </c>
      <c r="F106" s="32" t="s">
        <v>24</v>
      </c>
      <c r="G106" s="32" t="s">
        <v>289</v>
      </c>
      <c r="H106" s="32" t="s">
        <v>26</v>
      </c>
      <c r="I106" s="32" t="s">
        <v>26</v>
      </c>
      <c r="J106" s="136">
        <v>8</v>
      </c>
      <c r="K106" s="32" t="s">
        <v>27</v>
      </c>
      <c r="L106" s="147" t="s">
        <v>327</v>
      </c>
      <c r="M106" s="32" t="s">
        <v>33</v>
      </c>
      <c r="N106" s="32" t="s">
        <v>30</v>
      </c>
    </row>
    <row r="107" spans="1:14" x14ac:dyDescent="0.25">
      <c r="A107" s="56">
        <v>2020</v>
      </c>
      <c r="B107" s="32" t="s">
        <v>326</v>
      </c>
      <c r="C107" s="32" t="s">
        <v>31</v>
      </c>
      <c r="D107" s="32" t="s">
        <v>23</v>
      </c>
      <c r="E107" s="57">
        <v>44019</v>
      </c>
      <c r="F107" s="32" t="s">
        <v>24</v>
      </c>
      <c r="G107" s="32" t="s">
        <v>289</v>
      </c>
      <c r="H107" s="32" t="s">
        <v>26</v>
      </c>
      <c r="I107" s="32" t="s">
        <v>26</v>
      </c>
      <c r="J107" s="136">
        <v>12</v>
      </c>
      <c r="K107" s="32" t="s">
        <v>27</v>
      </c>
      <c r="L107" s="147" t="s">
        <v>328</v>
      </c>
      <c r="M107" s="32" t="s">
        <v>33</v>
      </c>
      <c r="N107" s="32" t="s">
        <v>30</v>
      </c>
    </row>
    <row r="108" spans="1:14" x14ac:dyDescent="0.25">
      <c r="A108" s="56">
        <v>2020</v>
      </c>
      <c r="B108" s="32" t="s">
        <v>326</v>
      </c>
      <c r="C108" s="32" t="s">
        <v>31</v>
      </c>
      <c r="D108" s="32" t="s">
        <v>23</v>
      </c>
      <c r="E108" s="57">
        <v>44021</v>
      </c>
      <c r="F108" s="32" t="s">
        <v>24</v>
      </c>
      <c r="G108" s="32" t="s">
        <v>289</v>
      </c>
      <c r="H108" s="32" t="s">
        <v>26</v>
      </c>
      <c r="I108" s="32" t="s">
        <v>26</v>
      </c>
      <c r="J108" s="136">
        <v>34</v>
      </c>
      <c r="K108" s="32" t="s">
        <v>27</v>
      </c>
      <c r="L108" s="223" t="s">
        <v>329</v>
      </c>
      <c r="M108" s="32" t="s">
        <v>33</v>
      </c>
      <c r="N108" s="32" t="s">
        <v>30</v>
      </c>
    </row>
    <row r="109" spans="1:14" x14ac:dyDescent="0.25">
      <c r="A109" s="56">
        <v>2020</v>
      </c>
      <c r="B109" s="32" t="s">
        <v>326</v>
      </c>
      <c r="C109" s="32" t="s">
        <v>31</v>
      </c>
      <c r="D109" s="32" t="s">
        <v>23</v>
      </c>
      <c r="E109" s="57">
        <v>44021</v>
      </c>
      <c r="F109" s="32" t="s">
        <v>24</v>
      </c>
      <c r="G109" s="32" t="s">
        <v>289</v>
      </c>
      <c r="H109" s="32" t="s">
        <v>26</v>
      </c>
      <c r="I109" s="32" t="s">
        <v>26</v>
      </c>
      <c r="J109" s="136">
        <v>19</v>
      </c>
      <c r="K109" s="32" t="s">
        <v>27</v>
      </c>
      <c r="L109" s="223"/>
      <c r="M109" s="32" t="s">
        <v>33</v>
      </c>
      <c r="N109" s="32" t="s">
        <v>30</v>
      </c>
    </row>
    <row r="110" spans="1:14" x14ac:dyDescent="0.25">
      <c r="A110" s="56">
        <v>2020</v>
      </c>
      <c r="B110" s="32" t="s">
        <v>326</v>
      </c>
      <c r="C110" s="32" t="s">
        <v>31</v>
      </c>
      <c r="D110" s="32" t="s">
        <v>23</v>
      </c>
      <c r="E110" s="57">
        <v>44021</v>
      </c>
      <c r="F110" s="32" t="s">
        <v>24</v>
      </c>
      <c r="G110" s="32" t="s">
        <v>289</v>
      </c>
      <c r="H110" s="32" t="s">
        <v>26</v>
      </c>
      <c r="I110" s="32" t="s">
        <v>26</v>
      </c>
      <c r="J110" s="136">
        <v>4</v>
      </c>
      <c r="K110" s="32" t="s">
        <v>27</v>
      </c>
      <c r="L110" s="147" t="s">
        <v>330</v>
      </c>
      <c r="M110" s="32" t="s">
        <v>33</v>
      </c>
      <c r="N110" s="32" t="s">
        <v>30</v>
      </c>
    </row>
    <row r="111" spans="1:14" x14ac:dyDescent="0.25">
      <c r="A111" s="56">
        <v>2020</v>
      </c>
      <c r="B111" s="32" t="s">
        <v>326</v>
      </c>
      <c r="C111" s="32" t="s">
        <v>177</v>
      </c>
      <c r="D111" s="32" t="s">
        <v>178</v>
      </c>
      <c r="E111" s="57">
        <v>44111</v>
      </c>
      <c r="F111" s="32" t="s">
        <v>24</v>
      </c>
      <c r="G111" s="32" t="s">
        <v>322</v>
      </c>
      <c r="H111" s="32" t="s">
        <v>26</v>
      </c>
      <c r="I111" s="32" t="s">
        <v>26</v>
      </c>
      <c r="J111" s="136">
        <v>1</v>
      </c>
      <c r="K111" s="32" t="s">
        <v>27</v>
      </c>
      <c r="L111" s="147" t="s">
        <v>331</v>
      </c>
      <c r="M111" s="32" t="s">
        <v>29</v>
      </c>
      <c r="N111" s="32" t="s">
        <v>36</v>
      </c>
    </row>
    <row r="112" spans="1:14" x14ac:dyDescent="0.25">
      <c r="A112" s="56">
        <v>2020</v>
      </c>
      <c r="B112" s="32" t="s">
        <v>326</v>
      </c>
      <c r="C112" s="32" t="s">
        <v>31</v>
      </c>
      <c r="D112" s="32" t="s">
        <v>23</v>
      </c>
      <c r="E112" s="57">
        <v>44025</v>
      </c>
      <c r="F112" s="32" t="s">
        <v>24</v>
      </c>
      <c r="G112" s="32" t="s">
        <v>289</v>
      </c>
      <c r="H112" s="32" t="s">
        <v>26</v>
      </c>
      <c r="I112" s="32" t="s">
        <v>26</v>
      </c>
      <c r="J112" s="136">
        <v>9</v>
      </c>
      <c r="K112" s="32" t="s">
        <v>27</v>
      </c>
      <c r="L112" s="223" t="s">
        <v>332</v>
      </c>
      <c r="M112" s="32" t="s">
        <v>33</v>
      </c>
      <c r="N112" s="32" t="s">
        <v>30</v>
      </c>
    </row>
    <row r="113" spans="1:14" x14ac:dyDescent="0.25">
      <c r="A113" s="56">
        <v>2020</v>
      </c>
      <c r="B113" s="32" t="s">
        <v>326</v>
      </c>
      <c r="C113" s="32" t="s">
        <v>31</v>
      </c>
      <c r="D113" s="32" t="s">
        <v>23</v>
      </c>
      <c r="E113" s="57">
        <v>44025</v>
      </c>
      <c r="F113" s="32" t="s">
        <v>24</v>
      </c>
      <c r="G113" s="32" t="s">
        <v>289</v>
      </c>
      <c r="H113" s="32" t="s">
        <v>26</v>
      </c>
      <c r="I113" s="32" t="s">
        <v>26</v>
      </c>
      <c r="J113" s="136">
        <v>1</v>
      </c>
      <c r="K113" s="32" t="s">
        <v>27</v>
      </c>
      <c r="L113" s="223"/>
      <c r="M113" s="32" t="s">
        <v>33</v>
      </c>
      <c r="N113" s="32" t="s">
        <v>30</v>
      </c>
    </row>
    <row r="114" spans="1:14" x14ac:dyDescent="0.25">
      <c r="A114" s="56">
        <v>2020</v>
      </c>
      <c r="B114" s="32" t="s">
        <v>326</v>
      </c>
      <c r="C114" s="32" t="s">
        <v>22</v>
      </c>
      <c r="D114" s="32" t="s">
        <v>23</v>
      </c>
      <c r="E114" s="57">
        <v>44026</v>
      </c>
      <c r="F114" s="32" t="s">
        <v>24</v>
      </c>
      <c r="G114" s="32" t="s">
        <v>333</v>
      </c>
      <c r="H114" s="32" t="s">
        <v>26</v>
      </c>
      <c r="I114" s="32" t="s">
        <v>26</v>
      </c>
      <c r="J114" s="136">
        <v>1</v>
      </c>
      <c r="K114" s="32" t="s">
        <v>27</v>
      </c>
      <c r="L114" s="147" t="s">
        <v>334</v>
      </c>
      <c r="M114" s="32" t="s">
        <v>335</v>
      </c>
      <c r="N114" s="32" t="s">
        <v>30</v>
      </c>
    </row>
    <row r="115" spans="1:14" x14ac:dyDescent="0.25">
      <c r="A115" s="56">
        <v>2020</v>
      </c>
      <c r="B115" s="32" t="s">
        <v>326</v>
      </c>
      <c r="C115" s="32" t="s">
        <v>31</v>
      </c>
      <c r="D115" s="32" t="s">
        <v>23</v>
      </c>
      <c r="E115" s="57">
        <v>44026</v>
      </c>
      <c r="F115" s="32" t="s">
        <v>24</v>
      </c>
      <c r="G115" s="32" t="s">
        <v>289</v>
      </c>
      <c r="H115" s="32" t="s">
        <v>26</v>
      </c>
      <c r="I115" s="32" t="s">
        <v>26</v>
      </c>
      <c r="J115" s="136">
        <v>1</v>
      </c>
      <c r="K115" s="32" t="s">
        <v>27</v>
      </c>
      <c r="L115" s="147" t="s">
        <v>336</v>
      </c>
      <c r="M115" s="32" t="s">
        <v>33</v>
      </c>
      <c r="N115" s="32" t="s">
        <v>30</v>
      </c>
    </row>
    <row r="116" spans="1:14" x14ac:dyDescent="0.25">
      <c r="A116" s="56">
        <v>2020</v>
      </c>
      <c r="B116" s="32" t="s">
        <v>326</v>
      </c>
      <c r="C116" s="32" t="s">
        <v>34</v>
      </c>
      <c r="D116" s="32" t="s">
        <v>23</v>
      </c>
      <c r="E116" s="57">
        <v>44029</v>
      </c>
      <c r="F116" s="32" t="s">
        <v>24</v>
      </c>
      <c r="G116" s="32" t="s">
        <v>289</v>
      </c>
      <c r="H116" s="32" t="s">
        <v>26</v>
      </c>
      <c r="I116" s="32" t="s">
        <v>26</v>
      </c>
      <c r="J116" s="136">
        <v>1</v>
      </c>
      <c r="K116" s="32" t="s">
        <v>27</v>
      </c>
      <c r="L116" s="147" t="s">
        <v>337</v>
      </c>
      <c r="M116" s="32" t="s">
        <v>335</v>
      </c>
      <c r="N116" s="32" t="s">
        <v>36</v>
      </c>
    </row>
    <row r="117" spans="1:14" x14ac:dyDescent="0.25">
      <c r="A117" s="56">
        <v>2020</v>
      </c>
      <c r="B117" s="32" t="s">
        <v>326</v>
      </c>
      <c r="C117" s="32" t="s">
        <v>34</v>
      </c>
      <c r="D117" s="32" t="s">
        <v>23</v>
      </c>
      <c r="E117" s="57">
        <v>44033</v>
      </c>
      <c r="F117" s="32" t="s">
        <v>24</v>
      </c>
      <c r="G117" s="32" t="s">
        <v>289</v>
      </c>
      <c r="H117" s="32" t="s">
        <v>26</v>
      </c>
      <c r="I117" s="32" t="s">
        <v>26</v>
      </c>
      <c r="J117" s="136">
        <v>1</v>
      </c>
      <c r="K117" s="32" t="s">
        <v>27</v>
      </c>
      <c r="L117" s="147" t="s">
        <v>338</v>
      </c>
      <c r="M117" s="32" t="s">
        <v>335</v>
      </c>
      <c r="N117" s="32" t="s">
        <v>36</v>
      </c>
    </row>
    <row r="118" spans="1:14" x14ac:dyDescent="0.25">
      <c r="A118" s="56">
        <v>2020</v>
      </c>
      <c r="B118" s="32" t="s">
        <v>326</v>
      </c>
      <c r="C118" s="32" t="s">
        <v>34</v>
      </c>
      <c r="D118" s="32" t="s">
        <v>23</v>
      </c>
      <c r="E118" s="57">
        <v>44035</v>
      </c>
      <c r="F118" s="32" t="s">
        <v>24</v>
      </c>
      <c r="G118" s="32" t="s">
        <v>289</v>
      </c>
      <c r="H118" s="32" t="s">
        <v>26</v>
      </c>
      <c r="I118" s="32" t="s">
        <v>26</v>
      </c>
      <c r="J118" s="136">
        <v>2</v>
      </c>
      <c r="K118" s="32" t="s">
        <v>27</v>
      </c>
      <c r="L118" s="147" t="s">
        <v>339</v>
      </c>
      <c r="M118" s="32" t="s">
        <v>335</v>
      </c>
      <c r="N118" s="32" t="s">
        <v>36</v>
      </c>
    </row>
    <row r="119" spans="1:14" x14ac:dyDescent="0.25">
      <c r="A119" s="56">
        <v>2020</v>
      </c>
      <c r="B119" s="32" t="s">
        <v>326</v>
      </c>
      <c r="C119" s="32" t="s">
        <v>340</v>
      </c>
      <c r="D119" s="32" t="s">
        <v>341</v>
      </c>
      <c r="E119" s="57">
        <v>44035</v>
      </c>
      <c r="F119" s="32" t="s">
        <v>342</v>
      </c>
      <c r="G119" s="32" t="s">
        <v>343</v>
      </c>
      <c r="H119" s="32" t="s">
        <v>26</v>
      </c>
      <c r="I119" s="32" t="s">
        <v>26</v>
      </c>
      <c r="J119" s="59">
        <v>18967.61</v>
      </c>
      <c r="K119" s="32" t="s">
        <v>46</v>
      </c>
      <c r="L119" s="147" t="s">
        <v>344</v>
      </c>
      <c r="M119" s="32" t="s">
        <v>345</v>
      </c>
      <c r="N119" s="32" t="s">
        <v>346</v>
      </c>
    </row>
    <row r="120" spans="1:14" x14ac:dyDescent="0.25">
      <c r="A120" s="56">
        <v>2020</v>
      </c>
      <c r="B120" s="32" t="s">
        <v>326</v>
      </c>
      <c r="C120" s="32" t="s">
        <v>31</v>
      </c>
      <c r="D120" s="32" t="s">
        <v>23</v>
      </c>
      <c r="E120" s="57">
        <v>44035</v>
      </c>
      <c r="F120" s="32" t="s">
        <v>24</v>
      </c>
      <c r="G120" s="32" t="s">
        <v>289</v>
      </c>
      <c r="H120" s="32" t="s">
        <v>26</v>
      </c>
      <c r="I120" s="32" t="s">
        <v>26</v>
      </c>
      <c r="J120" s="136">
        <v>32</v>
      </c>
      <c r="K120" s="32" t="s">
        <v>27</v>
      </c>
      <c r="L120" s="147" t="s">
        <v>347</v>
      </c>
      <c r="M120" s="32" t="s">
        <v>33</v>
      </c>
      <c r="N120" s="32" t="s">
        <v>30</v>
      </c>
    </row>
    <row r="121" spans="1:14" x14ac:dyDescent="0.25">
      <c r="A121" s="56">
        <v>2020</v>
      </c>
      <c r="B121" s="32" t="s">
        <v>326</v>
      </c>
      <c r="C121" s="32" t="s">
        <v>31</v>
      </c>
      <c r="D121" s="32" t="s">
        <v>23</v>
      </c>
      <c r="E121" s="57">
        <v>44033</v>
      </c>
      <c r="F121" s="32" t="s">
        <v>24</v>
      </c>
      <c r="G121" s="32" t="s">
        <v>289</v>
      </c>
      <c r="H121" s="32" t="s">
        <v>26</v>
      </c>
      <c r="I121" s="32" t="s">
        <v>26</v>
      </c>
      <c r="J121" s="136">
        <v>5</v>
      </c>
      <c r="K121" s="32" t="s">
        <v>27</v>
      </c>
      <c r="L121" s="221" t="s">
        <v>348</v>
      </c>
      <c r="M121" s="32" t="s">
        <v>33</v>
      </c>
      <c r="N121" s="32" t="s">
        <v>30</v>
      </c>
    </row>
    <row r="122" spans="1:14" x14ac:dyDescent="0.25">
      <c r="A122" s="56">
        <v>2020</v>
      </c>
      <c r="B122" s="32" t="s">
        <v>326</v>
      </c>
      <c r="C122" s="32" t="s">
        <v>31</v>
      </c>
      <c r="D122" s="32" t="s">
        <v>23</v>
      </c>
      <c r="E122" s="57">
        <v>44033</v>
      </c>
      <c r="F122" s="32" t="s">
        <v>24</v>
      </c>
      <c r="G122" s="32" t="s">
        <v>289</v>
      </c>
      <c r="H122" s="32" t="s">
        <v>26</v>
      </c>
      <c r="I122" s="32" t="s">
        <v>26</v>
      </c>
      <c r="J122" s="136">
        <v>4</v>
      </c>
      <c r="K122" s="32" t="s">
        <v>27</v>
      </c>
      <c r="L122" s="222"/>
      <c r="M122" s="32" t="s">
        <v>33</v>
      </c>
      <c r="N122" s="32" t="s">
        <v>30</v>
      </c>
    </row>
    <row r="123" spans="1:14" x14ac:dyDescent="0.25">
      <c r="A123" s="56">
        <v>2020</v>
      </c>
      <c r="B123" s="32" t="s">
        <v>326</v>
      </c>
      <c r="C123" s="32" t="s">
        <v>31</v>
      </c>
      <c r="D123" s="32" t="s">
        <v>114</v>
      </c>
      <c r="E123" s="57">
        <v>44033</v>
      </c>
      <c r="F123" s="32" t="s">
        <v>24</v>
      </c>
      <c r="G123" s="32" t="s">
        <v>289</v>
      </c>
      <c r="H123" s="32" t="s">
        <v>26</v>
      </c>
      <c r="I123" s="32" t="s">
        <v>26</v>
      </c>
      <c r="J123" s="136">
        <v>11</v>
      </c>
      <c r="K123" s="32" t="s">
        <v>27</v>
      </c>
      <c r="L123" s="147" t="s">
        <v>349</v>
      </c>
      <c r="M123" s="32" t="s">
        <v>33</v>
      </c>
      <c r="N123" s="32" t="s">
        <v>30</v>
      </c>
    </row>
    <row r="124" spans="1:14" x14ac:dyDescent="0.25">
      <c r="A124" s="56">
        <v>2020</v>
      </c>
      <c r="B124" s="32" t="s">
        <v>326</v>
      </c>
      <c r="C124" s="32" t="s">
        <v>177</v>
      </c>
      <c r="D124" s="32" t="s">
        <v>350</v>
      </c>
      <c r="E124" s="57" t="s">
        <v>351</v>
      </c>
      <c r="F124" s="32" t="s">
        <v>24</v>
      </c>
      <c r="G124" s="32" t="s">
        <v>322</v>
      </c>
      <c r="H124" s="32" t="s">
        <v>26</v>
      </c>
      <c r="I124" s="32" t="s">
        <v>26</v>
      </c>
      <c r="J124" s="136">
        <v>2</v>
      </c>
      <c r="K124" s="32" t="s">
        <v>27</v>
      </c>
      <c r="L124" s="147" t="s">
        <v>352</v>
      </c>
      <c r="M124" s="32" t="s">
        <v>335</v>
      </c>
      <c r="N124" s="32" t="s">
        <v>36</v>
      </c>
    </row>
    <row r="125" spans="1:14" x14ac:dyDescent="0.25">
      <c r="A125" s="56">
        <v>2020</v>
      </c>
      <c r="B125" s="32" t="s">
        <v>326</v>
      </c>
      <c r="C125" s="32" t="s">
        <v>42</v>
      </c>
      <c r="D125" s="32" t="s">
        <v>43</v>
      </c>
      <c r="E125" s="57">
        <v>44128</v>
      </c>
      <c r="F125" s="32" t="s">
        <v>353</v>
      </c>
      <c r="G125" s="32" t="s">
        <v>194</v>
      </c>
      <c r="H125" s="32" t="s">
        <v>45</v>
      </c>
      <c r="I125" s="32" t="s">
        <v>45</v>
      </c>
      <c r="J125" s="59">
        <v>27200</v>
      </c>
      <c r="K125" s="32" t="s">
        <v>46</v>
      </c>
      <c r="L125" s="147" t="s">
        <v>354</v>
      </c>
      <c r="M125" s="32" t="s">
        <v>355</v>
      </c>
      <c r="N125" s="32" t="s">
        <v>356</v>
      </c>
    </row>
    <row r="126" spans="1:14" x14ac:dyDescent="0.25">
      <c r="A126" s="56">
        <v>2020</v>
      </c>
      <c r="B126" s="32" t="s">
        <v>326</v>
      </c>
      <c r="C126" s="32" t="s">
        <v>31</v>
      </c>
      <c r="D126" s="32" t="s">
        <v>23</v>
      </c>
      <c r="E126" s="57">
        <v>44040</v>
      </c>
      <c r="F126" s="32" t="s">
        <v>24</v>
      </c>
      <c r="G126" s="32" t="s">
        <v>289</v>
      </c>
      <c r="H126" s="32" t="s">
        <v>26</v>
      </c>
      <c r="I126" s="32" t="s">
        <v>26</v>
      </c>
      <c r="J126" s="136">
        <v>12</v>
      </c>
      <c r="K126" s="32" t="s">
        <v>27</v>
      </c>
      <c r="L126" s="223" t="s">
        <v>357</v>
      </c>
      <c r="M126" s="32" t="s">
        <v>33</v>
      </c>
      <c r="N126" s="32" t="s">
        <v>30</v>
      </c>
    </row>
    <row r="127" spans="1:14" x14ac:dyDescent="0.25">
      <c r="A127" s="56">
        <v>2020</v>
      </c>
      <c r="B127" s="32" t="s">
        <v>326</v>
      </c>
      <c r="C127" s="32" t="s">
        <v>31</v>
      </c>
      <c r="D127" s="32" t="s">
        <v>23</v>
      </c>
      <c r="E127" s="57">
        <v>44040</v>
      </c>
      <c r="F127" s="32" t="s">
        <v>24</v>
      </c>
      <c r="G127" s="32" t="s">
        <v>289</v>
      </c>
      <c r="H127" s="32" t="s">
        <v>26</v>
      </c>
      <c r="I127" s="32" t="s">
        <v>26</v>
      </c>
      <c r="J127" s="136">
        <v>39</v>
      </c>
      <c r="K127" s="32" t="s">
        <v>27</v>
      </c>
      <c r="L127" s="223"/>
      <c r="M127" s="32" t="s">
        <v>33</v>
      </c>
      <c r="N127" s="32" t="s">
        <v>30</v>
      </c>
    </row>
    <row r="128" spans="1:14" x14ac:dyDescent="0.25">
      <c r="A128" s="56">
        <v>2020</v>
      </c>
      <c r="B128" s="32" t="s">
        <v>326</v>
      </c>
      <c r="C128" s="32" t="s">
        <v>31</v>
      </c>
      <c r="D128" s="32" t="s">
        <v>23</v>
      </c>
      <c r="E128" s="57">
        <v>44040</v>
      </c>
      <c r="F128" s="32" t="s">
        <v>24</v>
      </c>
      <c r="G128" s="32" t="s">
        <v>289</v>
      </c>
      <c r="H128" s="32" t="s">
        <v>26</v>
      </c>
      <c r="I128" s="32" t="s">
        <v>26</v>
      </c>
      <c r="J128" s="136">
        <v>11</v>
      </c>
      <c r="K128" s="32" t="s">
        <v>27</v>
      </c>
      <c r="L128" s="223"/>
      <c r="M128" s="32" t="s">
        <v>33</v>
      </c>
      <c r="N128" s="32" t="s">
        <v>30</v>
      </c>
    </row>
    <row r="129" spans="1:14" x14ac:dyDescent="0.25">
      <c r="A129" s="56">
        <v>2020</v>
      </c>
      <c r="B129" s="32" t="s">
        <v>326</v>
      </c>
      <c r="C129" s="32" t="s">
        <v>31</v>
      </c>
      <c r="D129" s="32" t="s">
        <v>23</v>
      </c>
      <c r="E129" s="57">
        <v>44040</v>
      </c>
      <c r="F129" s="32" t="s">
        <v>24</v>
      </c>
      <c r="G129" s="32" t="s">
        <v>289</v>
      </c>
      <c r="H129" s="32" t="s">
        <v>26</v>
      </c>
      <c r="I129" s="32" t="s">
        <v>26</v>
      </c>
      <c r="J129" s="136">
        <v>36</v>
      </c>
      <c r="K129" s="32" t="s">
        <v>27</v>
      </c>
      <c r="L129" s="223" t="s">
        <v>358</v>
      </c>
      <c r="M129" s="32" t="s">
        <v>33</v>
      </c>
      <c r="N129" s="32" t="s">
        <v>30</v>
      </c>
    </row>
    <row r="130" spans="1:14" x14ac:dyDescent="0.25">
      <c r="A130" s="56">
        <v>2020</v>
      </c>
      <c r="B130" s="32" t="s">
        <v>326</v>
      </c>
      <c r="C130" s="32" t="s">
        <v>31</v>
      </c>
      <c r="D130" s="32" t="s">
        <v>23</v>
      </c>
      <c r="E130" s="57">
        <v>44040</v>
      </c>
      <c r="F130" s="32" t="s">
        <v>24</v>
      </c>
      <c r="G130" s="32" t="s">
        <v>289</v>
      </c>
      <c r="H130" s="32" t="s">
        <v>26</v>
      </c>
      <c r="I130" s="32" t="s">
        <v>26</v>
      </c>
      <c r="J130" s="136">
        <v>2</v>
      </c>
      <c r="K130" s="32" t="s">
        <v>27</v>
      </c>
      <c r="L130" s="223"/>
      <c r="M130" s="32" t="s">
        <v>33</v>
      </c>
      <c r="N130" s="32" t="s">
        <v>30</v>
      </c>
    </row>
    <row r="131" spans="1:14" x14ac:dyDescent="0.25">
      <c r="A131" s="56">
        <v>2020</v>
      </c>
      <c r="B131" s="32" t="s">
        <v>54</v>
      </c>
      <c r="C131" s="32" t="s">
        <v>177</v>
      </c>
      <c r="D131" s="32" t="s">
        <v>178</v>
      </c>
      <c r="E131" s="57" t="s">
        <v>359</v>
      </c>
      <c r="F131" s="32" t="s">
        <v>24</v>
      </c>
      <c r="G131" s="32" t="s">
        <v>322</v>
      </c>
      <c r="H131" s="32" t="s">
        <v>26</v>
      </c>
      <c r="I131" s="32" t="s">
        <v>26</v>
      </c>
      <c r="J131" s="136">
        <v>4</v>
      </c>
      <c r="K131" s="32" t="s">
        <v>27</v>
      </c>
      <c r="L131" s="147" t="s">
        <v>360</v>
      </c>
      <c r="M131" s="32" t="s">
        <v>335</v>
      </c>
      <c r="N131" s="32" t="s">
        <v>36</v>
      </c>
    </row>
    <row r="132" spans="1:14" x14ac:dyDescent="0.25">
      <c r="A132" s="56">
        <v>2020</v>
      </c>
      <c r="B132" s="32" t="s">
        <v>54</v>
      </c>
      <c r="C132" s="32" t="s">
        <v>34</v>
      </c>
      <c r="D132" s="32" t="s">
        <v>23</v>
      </c>
      <c r="E132" s="57">
        <v>44047</v>
      </c>
      <c r="F132" s="32" t="s">
        <v>24</v>
      </c>
      <c r="G132" s="32" t="s">
        <v>289</v>
      </c>
      <c r="H132" s="32" t="s">
        <v>26</v>
      </c>
      <c r="I132" s="32" t="s">
        <v>26</v>
      </c>
      <c r="J132" s="136">
        <v>2</v>
      </c>
      <c r="K132" s="32" t="s">
        <v>27</v>
      </c>
      <c r="L132" s="147" t="s">
        <v>361</v>
      </c>
      <c r="M132" s="32" t="s">
        <v>335</v>
      </c>
      <c r="N132" s="32" t="s">
        <v>36</v>
      </c>
    </row>
    <row r="133" spans="1:14" x14ac:dyDescent="0.25">
      <c r="A133" s="56">
        <v>2020</v>
      </c>
      <c r="B133" s="32" t="s">
        <v>54</v>
      </c>
      <c r="C133" s="32" t="s">
        <v>31</v>
      </c>
      <c r="D133" s="32" t="s">
        <v>23</v>
      </c>
      <c r="E133" s="57">
        <v>44056</v>
      </c>
      <c r="F133" s="32" t="s">
        <v>24</v>
      </c>
      <c r="G133" s="32" t="s">
        <v>289</v>
      </c>
      <c r="H133" s="32" t="s">
        <v>26</v>
      </c>
      <c r="I133" s="32" t="s">
        <v>26</v>
      </c>
      <c r="J133" s="136">
        <v>37</v>
      </c>
      <c r="K133" s="32" t="s">
        <v>27</v>
      </c>
      <c r="L133" s="147" t="s">
        <v>362</v>
      </c>
      <c r="M133" s="32" t="s">
        <v>33</v>
      </c>
      <c r="N133" s="32" t="s">
        <v>30</v>
      </c>
    </row>
    <row r="134" spans="1:14" x14ac:dyDescent="0.25">
      <c r="A134" s="56">
        <v>2020</v>
      </c>
      <c r="B134" s="32" t="s">
        <v>54</v>
      </c>
      <c r="C134" s="32" t="s">
        <v>31</v>
      </c>
      <c r="D134" s="32" t="s">
        <v>23</v>
      </c>
      <c r="E134" s="57">
        <v>44063</v>
      </c>
      <c r="F134" s="32" t="s">
        <v>24</v>
      </c>
      <c r="G134" s="32" t="s">
        <v>289</v>
      </c>
      <c r="H134" s="32" t="s">
        <v>26</v>
      </c>
      <c r="I134" s="32" t="s">
        <v>26</v>
      </c>
      <c r="J134" s="136">
        <v>12</v>
      </c>
      <c r="K134" s="32" t="s">
        <v>27</v>
      </c>
      <c r="L134" s="223" t="s">
        <v>363</v>
      </c>
      <c r="M134" s="32" t="s">
        <v>33</v>
      </c>
      <c r="N134" s="32" t="s">
        <v>30</v>
      </c>
    </row>
    <row r="135" spans="1:14" x14ac:dyDescent="0.25">
      <c r="A135" s="56">
        <v>2020</v>
      </c>
      <c r="B135" s="32" t="s">
        <v>54</v>
      </c>
      <c r="C135" s="32" t="s">
        <v>31</v>
      </c>
      <c r="D135" s="32" t="s">
        <v>23</v>
      </c>
      <c r="E135" s="57">
        <v>44063</v>
      </c>
      <c r="F135" s="32" t="s">
        <v>24</v>
      </c>
      <c r="G135" s="32" t="s">
        <v>289</v>
      </c>
      <c r="H135" s="32" t="s">
        <v>26</v>
      </c>
      <c r="I135" s="32" t="s">
        <v>26</v>
      </c>
      <c r="J135" s="136">
        <v>8</v>
      </c>
      <c r="K135" s="32" t="s">
        <v>27</v>
      </c>
      <c r="L135" s="223"/>
      <c r="M135" s="32" t="s">
        <v>33</v>
      </c>
      <c r="N135" s="32" t="s">
        <v>30</v>
      </c>
    </row>
    <row r="136" spans="1:14" x14ac:dyDescent="0.25">
      <c r="A136" s="56">
        <v>2020</v>
      </c>
      <c r="B136" s="32" t="s">
        <v>54</v>
      </c>
      <c r="C136" s="32" t="s">
        <v>55</v>
      </c>
      <c r="D136" s="32" t="s">
        <v>56</v>
      </c>
      <c r="E136" s="57">
        <v>44064</v>
      </c>
      <c r="F136" s="32" t="s">
        <v>268</v>
      </c>
      <c r="G136" s="32" t="s">
        <v>364</v>
      </c>
      <c r="H136" s="32" t="s">
        <v>59</v>
      </c>
      <c r="I136" s="32" t="s">
        <v>59</v>
      </c>
      <c r="J136" s="59">
        <v>26000</v>
      </c>
      <c r="K136" s="32" t="s">
        <v>46</v>
      </c>
      <c r="L136" s="147" t="s">
        <v>365</v>
      </c>
      <c r="M136" s="32" t="s">
        <v>270</v>
      </c>
      <c r="N136" s="32" t="s">
        <v>235</v>
      </c>
    </row>
    <row r="137" spans="1:14" x14ac:dyDescent="0.25">
      <c r="A137" s="56">
        <v>2020</v>
      </c>
      <c r="B137" s="32" t="s">
        <v>54</v>
      </c>
      <c r="C137" s="32" t="s">
        <v>55</v>
      </c>
      <c r="D137" s="32" t="s">
        <v>56</v>
      </c>
      <c r="E137" s="57">
        <v>44069</v>
      </c>
      <c r="F137" s="32" t="s">
        <v>268</v>
      </c>
      <c r="G137" s="32" t="s">
        <v>364</v>
      </c>
      <c r="H137" s="32" t="s">
        <v>59</v>
      </c>
      <c r="I137" s="32" t="s">
        <v>59</v>
      </c>
      <c r="J137" s="59">
        <v>26000</v>
      </c>
      <c r="K137" s="32" t="s">
        <v>46</v>
      </c>
      <c r="L137" s="147" t="s">
        <v>366</v>
      </c>
      <c r="M137" s="32" t="s">
        <v>270</v>
      </c>
      <c r="N137" s="32" t="s">
        <v>235</v>
      </c>
    </row>
    <row r="138" spans="1:14" x14ac:dyDescent="0.25">
      <c r="A138" s="56">
        <v>2020</v>
      </c>
      <c r="B138" s="32" t="s">
        <v>54</v>
      </c>
      <c r="C138" s="32" t="s">
        <v>34</v>
      </c>
      <c r="D138" s="32" t="s">
        <v>23</v>
      </c>
      <c r="E138" s="57">
        <v>44074</v>
      </c>
      <c r="F138" s="32" t="s">
        <v>24</v>
      </c>
      <c r="G138" s="32" t="s">
        <v>289</v>
      </c>
      <c r="H138" s="32" t="s">
        <v>26</v>
      </c>
      <c r="I138" s="32" t="s">
        <v>26</v>
      </c>
      <c r="J138" s="136">
        <v>1</v>
      </c>
      <c r="K138" s="32" t="s">
        <v>27</v>
      </c>
      <c r="L138" s="147" t="s">
        <v>367</v>
      </c>
      <c r="M138" s="32" t="s">
        <v>29</v>
      </c>
      <c r="N138" s="32" t="s">
        <v>36</v>
      </c>
    </row>
    <row r="139" spans="1:14" x14ac:dyDescent="0.25">
      <c r="A139" s="56">
        <v>2020</v>
      </c>
      <c r="B139" s="32" t="s">
        <v>54</v>
      </c>
      <c r="C139" s="32" t="s">
        <v>177</v>
      </c>
      <c r="D139" s="32" t="s">
        <v>350</v>
      </c>
      <c r="E139" s="57" t="s">
        <v>368</v>
      </c>
      <c r="F139" s="32" t="s">
        <v>24</v>
      </c>
      <c r="G139" s="32" t="s">
        <v>322</v>
      </c>
      <c r="H139" s="32" t="s">
        <v>26</v>
      </c>
      <c r="I139" s="32" t="s">
        <v>26</v>
      </c>
      <c r="J139" s="136">
        <v>1</v>
      </c>
      <c r="K139" s="32" t="s">
        <v>27</v>
      </c>
      <c r="L139" s="147" t="s">
        <v>369</v>
      </c>
      <c r="M139" s="32" t="s">
        <v>29</v>
      </c>
      <c r="N139" s="32" t="s">
        <v>36</v>
      </c>
    </row>
    <row r="140" spans="1:14" x14ac:dyDescent="0.25">
      <c r="A140" s="56">
        <v>2020</v>
      </c>
      <c r="B140" s="32" t="s">
        <v>54</v>
      </c>
      <c r="C140" s="32" t="s">
        <v>42</v>
      </c>
      <c r="D140" s="32" t="s">
        <v>43</v>
      </c>
      <c r="E140" s="57" t="s">
        <v>370</v>
      </c>
      <c r="F140" s="32" t="s">
        <v>371</v>
      </c>
      <c r="G140" s="32" t="s">
        <v>372</v>
      </c>
      <c r="H140" s="32" t="s">
        <v>373</v>
      </c>
      <c r="I140" s="32" t="s">
        <v>373</v>
      </c>
      <c r="J140" s="59">
        <v>38536</v>
      </c>
      <c r="K140" s="32" t="s">
        <v>46</v>
      </c>
      <c r="L140" s="147" t="s">
        <v>374</v>
      </c>
      <c r="M140" s="32" t="s">
        <v>375</v>
      </c>
      <c r="N140" s="32" t="s">
        <v>376</v>
      </c>
    </row>
    <row r="141" spans="1:14" x14ac:dyDescent="0.25">
      <c r="A141" s="56">
        <v>2020</v>
      </c>
      <c r="B141" s="32" t="s">
        <v>54</v>
      </c>
      <c r="C141" s="32" t="s">
        <v>177</v>
      </c>
      <c r="D141" s="32" t="s">
        <v>178</v>
      </c>
      <c r="E141" s="57" t="s">
        <v>377</v>
      </c>
      <c r="F141" s="32" t="s">
        <v>24</v>
      </c>
      <c r="G141" s="32" t="s">
        <v>322</v>
      </c>
      <c r="H141" s="32" t="s">
        <v>26</v>
      </c>
      <c r="I141" s="32" t="s">
        <v>26</v>
      </c>
      <c r="J141" s="136">
        <v>3</v>
      </c>
      <c r="K141" s="32" t="s">
        <v>27</v>
      </c>
      <c r="L141" s="147" t="s">
        <v>378</v>
      </c>
      <c r="M141" s="32" t="s">
        <v>29</v>
      </c>
      <c r="N141" s="32" t="s">
        <v>36</v>
      </c>
    </row>
    <row r="142" spans="1:14" x14ac:dyDescent="0.25">
      <c r="A142" s="56">
        <v>2020</v>
      </c>
      <c r="B142" s="32" t="s">
        <v>379</v>
      </c>
      <c r="C142" s="32" t="s">
        <v>34</v>
      </c>
      <c r="D142" s="32" t="s">
        <v>23</v>
      </c>
      <c r="E142" s="57">
        <v>44083</v>
      </c>
      <c r="F142" s="32" t="s">
        <v>24</v>
      </c>
      <c r="G142" s="32" t="s">
        <v>289</v>
      </c>
      <c r="H142" s="32" t="s">
        <v>26</v>
      </c>
      <c r="I142" s="32" t="s">
        <v>26</v>
      </c>
      <c r="J142" s="136">
        <v>2</v>
      </c>
      <c r="K142" s="32" t="s">
        <v>27</v>
      </c>
      <c r="L142" s="147" t="s">
        <v>380</v>
      </c>
      <c r="M142" s="32" t="s">
        <v>29</v>
      </c>
      <c r="N142" s="32" t="s">
        <v>36</v>
      </c>
    </row>
    <row r="143" spans="1:14" x14ac:dyDescent="0.25">
      <c r="A143" s="56">
        <v>2020</v>
      </c>
      <c r="B143" s="32" t="s">
        <v>379</v>
      </c>
      <c r="C143" s="32" t="s">
        <v>177</v>
      </c>
      <c r="D143" s="32" t="s">
        <v>178</v>
      </c>
      <c r="E143" s="57">
        <v>44083</v>
      </c>
      <c r="F143" s="32" t="s">
        <v>24</v>
      </c>
      <c r="G143" s="32" t="s">
        <v>289</v>
      </c>
      <c r="H143" s="32" t="s">
        <v>26</v>
      </c>
      <c r="I143" s="32" t="s">
        <v>26</v>
      </c>
      <c r="J143" s="136">
        <v>3</v>
      </c>
      <c r="K143" s="32" t="s">
        <v>27</v>
      </c>
      <c r="L143" s="147" t="s">
        <v>381</v>
      </c>
      <c r="M143" s="32" t="s">
        <v>29</v>
      </c>
      <c r="N143" s="32" t="s">
        <v>36</v>
      </c>
    </row>
    <row r="144" spans="1:14" x14ac:dyDescent="0.25">
      <c r="A144" s="56">
        <v>2020</v>
      </c>
      <c r="B144" s="32" t="s">
        <v>379</v>
      </c>
      <c r="C144" s="32" t="s">
        <v>22</v>
      </c>
      <c r="D144" s="32" t="s">
        <v>23</v>
      </c>
      <c r="E144" s="57">
        <v>44083</v>
      </c>
      <c r="F144" s="32" t="s">
        <v>24</v>
      </c>
      <c r="G144" s="32" t="s">
        <v>333</v>
      </c>
      <c r="H144" s="32" t="s">
        <v>26</v>
      </c>
      <c r="I144" s="32" t="s">
        <v>26</v>
      </c>
      <c r="J144" s="136">
        <v>2</v>
      </c>
      <c r="K144" s="32" t="s">
        <v>27</v>
      </c>
      <c r="L144" s="147" t="s">
        <v>382</v>
      </c>
      <c r="M144" s="32" t="s">
        <v>335</v>
      </c>
      <c r="N144" s="32" t="s">
        <v>30</v>
      </c>
    </row>
    <row r="145" spans="1:14" x14ac:dyDescent="0.25">
      <c r="A145" s="56">
        <v>2020</v>
      </c>
      <c r="B145" s="32" t="s">
        <v>379</v>
      </c>
      <c r="C145" s="32" t="s">
        <v>22</v>
      </c>
      <c r="D145" s="32" t="s">
        <v>23</v>
      </c>
      <c r="E145" s="57">
        <v>44084</v>
      </c>
      <c r="F145" s="32" t="s">
        <v>24</v>
      </c>
      <c r="G145" s="32" t="s">
        <v>333</v>
      </c>
      <c r="H145" s="32" t="s">
        <v>26</v>
      </c>
      <c r="I145" s="32" t="s">
        <v>26</v>
      </c>
      <c r="J145" s="136">
        <v>1</v>
      </c>
      <c r="K145" s="32" t="s">
        <v>27</v>
      </c>
      <c r="L145" s="147" t="s">
        <v>383</v>
      </c>
      <c r="M145" s="32" t="s">
        <v>335</v>
      </c>
      <c r="N145" s="32" t="s">
        <v>30</v>
      </c>
    </row>
    <row r="146" spans="1:14" x14ac:dyDescent="0.25">
      <c r="A146" s="56">
        <v>2020</v>
      </c>
      <c r="B146" s="32" t="s">
        <v>379</v>
      </c>
      <c r="C146" s="32" t="s">
        <v>55</v>
      </c>
      <c r="D146" s="32" t="s">
        <v>56</v>
      </c>
      <c r="E146" s="57">
        <v>44084</v>
      </c>
      <c r="F146" s="32" t="s">
        <v>384</v>
      </c>
      <c r="G146" s="32" t="s">
        <v>364</v>
      </c>
      <c r="H146" s="32" t="s">
        <v>59</v>
      </c>
      <c r="I146" s="32" t="s">
        <v>59</v>
      </c>
      <c r="J146" s="59">
        <v>25000</v>
      </c>
      <c r="K146" s="32" t="s">
        <v>46</v>
      </c>
      <c r="L146" s="147" t="s">
        <v>385</v>
      </c>
      <c r="M146" s="32" t="s">
        <v>386</v>
      </c>
      <c r="N146" s="32" t="s">
        <v>387</v>
      </c>
    </row>
    <row r="147" spans="1:14" x14ac:dyDescent="0.25">
      <c r="A147" s="56">
        <v>2020</v>
      </c>
      <c r="B147" s="32" t="s">
        <v>379</v>
      </c>
      <c r="C147" s="32" t="s">
        <v>55</v>
      </c>
      <c r="D147" s="32" t="s">
        <v>56</v>
      </c>
      <c r="E147" s="57">
        <v>44084</v>
      </c>
      <c r="F147" s="32" t="s">
        <v>384</v>
      </c>
      <c r="G147" s="32" t="s">
        <v>364</v>
      </c>
      <c r="H147" s="32" t="s">
        <v>59</v>
      </c>
      <c r="I147" s="32" t="s">
        <v>59</v>
      </c>
      <c r="J147" s="59">
        <v>15000</v>
      </c>
      <c r="K147" s="32" t="s">
        <v>46</v>
      </c>
      <c r="L147" s="147" t="s">
        <v>388</v>
      </c>
      <c r="M147" s="32" t="s">
        <v>389</v>
      </c>
      <c r="N147" s="32" t="s">
        <v>387</v>
      </c>
    </row>
    <row r="148" spans="1:14" x14ac:dyDescent="0.25">
      <c r="A148" s="56">
        <v>2020</v>
      </c>
      <c r="B148" s="32" t="s">
        <v>379</v>
      </c>
      <c r="C148" s="32" t="s">
        <v>34</v>
      </c>
      <c r="D148" s="32" t="s">
        <v>23</v>
      </c>
      <c r="E148" s="57">
        <v>44085</v>
      </c>
      <c r="F148" s="32" t="s">
        <v>24</v>
      </c>
      <c r="G148" s="32" t="s">
        <v>289</v>
      </c>
      <c r="H148" s="32" t="s">
        <v>26</v>
      </c>
      <c r="I148" s="32" t="s">
        <v>26</v>
      </c>
      <c r="J148" s="136">
        <v>1</v>
      </c>
      <c r="K148" s="32" t="s">
        <v>27</v>
      </c>
      <c r="L148" s="147" t="s">
        <v>390</v>
      </c>
      <c r="M148" s="32" t="s">
        <v>335</v>
      </c>
      <c r="N148" s="32" t="s">
        <v>36</v>
      </c>
    </row>
    <row r="149" spans="1:14" x14ac:dyDescent="0.25">
      <c r="A149" s="56">
        <v>2020</v>
      </c>
      <c r="B149" s="32" t="s">
        <v>379</v>
      </c>
      <c r="C149" s="32" t="s">
        <v>34</v>
      </c>
      <c r="D149" s="32" t="s">
        <v>23</v>
      </c>
      <c r="E149" s="57">
        <v>44089</v>
      </c>
      <c r="F149" s="32" t="s">
        <v>24</v>
      </c>
      <c r="G149" s="32" t="s">
        <v>289</v>
      </c>
      <c r="H149" s="32" t="s">
        <v>26</v>
      </c>
      <c r="I149" s="32" t="s">
        <v>26</v>
      </c>
      <c r="J149" s="136">
        <v>2</v>
      </c>
      <c r="K149" s="32" t="s">
        <v>27</v>
      </c>
      <c r="L149" s="147" t="s">
        <v>391</v>
      </c>
      <c r="M149" s="32" t="s">
        <v>335</v>
      </c>
      <c r="N149" s="32" t="s">
        <v>36</v>
      </c>
    </row>
    <row r="150" spans="1:14" x14ac:dyDescent="0.25">
      <c r="A150" s="56">
        <v>2020</v>
      </c>
      <c r="B150" s="32" t="s">
        <v>379</v>
      </c>
      <c r="C150" s="32" t="s">
        <v>31</v>
      </c>
      <c r="D150" s="32" t="s">
        <v>23</v>
      </c>
      <c r="E150" s="57">
        <v>44089</v>
      </c>
      <c r="F150" s="32" t="s">
        <v>24</v>
      </c>
      <c r="G150" s="32" t="s">
        <v>289</v>
      </c>
      <c r="H150" s="32" t="s">
        <v>26</v>
      </c>
      <c r="I150" s="32" t="s">
        <v>26</v>
      </c>
      <c r="J150" s="136">
        <v>1</v>
      </c>
      <c r="K150" s="32" t="s">
        <v>27</v>
      </c>
      <c r="L150" s="147" t="s">
        <v>392</v>
      </c>
      <c r="M150" s="32" t="s">
        <v>33</v>
      </c>
      <c r="N150" s="32" t="s">
        <v>30</v>
      </c>
    </row>
    <row r="151" spans="1:14" x14ac:dyDescent="0.25">
      <c r="A151" s="56">
        <v>2020</v>
      </c>
      <c r="B151" s="32" t="s">
        <v>379</v>
      </c>
      <c r="C151" s="32" t="s">
        <v>34</v>
      </c>
      <c r="D151" s="32" t="s">
        <v>23</v>
      </c>
      <c r="E151" s="57">
        <v>44091</v>
      </c>
      <c r="F151" s="32" t="s">
        <v>24</v>
      </c>
      <c r="G151" s="32" t="s">
        <v>289</v>
      </c>
      <c r="H151" s="32" t="s">
        <v>26</v>
      </c>
      <c r="I151" s="32" t="s">
        <v>26</v>
      </c>
      <c r="J151" s="136">
        <v>1</v>
      </c>
      <c r="K151" s="32" t="s">
        <v>27</v>
      </c>
      <c r="L151" s="147" t="s">
        <v>393</v>
      </c>
      <c r="M151" s="32" t="s">
        <v>335</v>
      </c>
      <c r="N151" s="32" t="s">
        <v>36</v>
      </c>
    </row>
    <row r="152" spans="1:14" x14ac:dyDescent="0.25">
      <c r="A152" s="56">
        <v>2020</v>
      </c>
      <c r="B152" s="32" t="s">
        <v>379</v>
      </c>
      <c r="C152" s="32" t="s">
        <v>34</v>
      </c>
      <c r="D152" s="32" t="s">
        <v>23</v>
      </c>
      <c r="E152" s="57">
        <v>44097</v>
      </c>
      <c r="F152" s="32" t="s">
        <v>24</v>
      </c>
      <c r="G152" s="32" t="s">
        <v>289</v>
      </c>
      <c r="H152" s="32" t="s">
        <v>26</v>
      </c>
      <c r="I152" s="32" t="s">
        <v>26</v>
      </c>
      <c r="J152" s="136">
        <v>2</v>
      </c>
      <c r="K152" s="32" t="s">
        <v>27</v>
      </c>
      <c r="L152" s="147" t="s">
        <v>394</v>
      </c>
      <c r="M152" s="32" t="s">
        <v>335</v>
      </c>
      <c r="N152" s="32" t="s">
        <v>36</v>
      </c>
    </row>
    <row r="153" spans="1:14" x14ac:dyDescent="0.25">
      <c r="A153" s="56">
        <v>2020</v>
      </c>
      <c r="B153" s="32" t="s">
        <v>379</v>
      </c>
      <c r="C153" s="32" t="s">
        <v>34</v>
      </c>
      <c r="D153" s="32" t="s">
        <v>23</v>
      </c>
      <c r="E153" s="57">
        <v>44098</v>
      </c>
      <c r="F153" s="32" t="s">
        <v>24</v>
      </c>
      <c r="G153" s="32" t="s">
        <v>289</v>
      </c>
      <c r="H153" s="32" t="s">
        <v>26</v>
      </c>
      <c r="I153" s="32" t="s">
        <v>26</v>
      </c>
      <c r="J153" s="136">
        <v>1</v>
      </c>
      <c r="K153" s="32" t="s">
        <v>27</v>
      </c>
      <c r="L153" s="147" t="s">
        <v>395</v>
      </c>
      <c r="M153" s="32" t="s">
        <v>335</v>
      </c>
      <c r="N153" s="32" t="s">
        <v>36</v>
      </c>
    </row>
    <row r="154" spans="1:14" x14ac:dyDescent="0.25">
      <c r="A154" s="56">
        <v>2020</v>
      </c>
      <c r="B154" s="32" t="s">
        <v>379</v>
      </c>
      <c r="C154" s="32" t="s">
        <v>177</v>
      </c>
      <c r="D154" s="32" t="s">
        <v>178</v>
      </c>
      <c r="E154" s="57" t="s">
        <v>396</v>
      </c>
      <c r="F154" s="32" t="s">
        <v>24</v>
      </c>
      <c r="G154" s="32" t="s">
        <v>322</v>
      </c>
      <c r="H154" s="32" t="s">
        <v>26</v>
      </c>
      <c r="I154" s="32" t="s">
        <v>26</v>
      </c>
      <c r="J154" s="136">
        <v>2</v>
      </c>
      <c r="K154" s="32" t="s">
        <v>27</v>
      </c>
      <c r="L154" s="147" t="s">
        <v>397</v>
      </c>
      <c r="M154" s="32" t="s">
        <v>335</v>
      </c>
      <c r="N154" s="32" t="s">
        <v>36</v>
      </c>
    </row>
    <row r="155" spans="1:14" x14ac:dyDescent="0.25">
      <c r="A155" s="56">
        <v>2020</v>
      </c>
      <c r="B155" s="32" t="s">
        <v>379</v>
      </c>
      <c r="C155" s="32" t="s">
        <v>177</v>
      </c>
      <c r="D155" s="32" t="s">
        <v>178</v>
      </c>
      <c r="E155" s="57" t="s">
        <v>398</v>
      </c>
      <c r="F155" s="32" t="s">
        <v>24</v>
      </c>
      <c r="G155" s="32" t="s">
        <v>322</v>
      </c>
      <c r="H155" s="32" t="s">
        <v>26</v>
      </c>
      <c r="I155" s="32" t="s">
        <v>26</v>
      </c>
      <c r="J155" s="136">
        <v>2</v>
      </c>
      <c r="K155" s="32" t="s">
        <v>27</v>
      </c>
      <c r="L155" s="147" t="s">
        <v>399</v>
      </c>
      <c r="M155" s="32" t="s">
        <v>335</v>
      </c>
      <c r="N155" s="32" t="s">
        <v>36</v>
      </c>
    </row>
    <row r="156" spans="1:14" x14ac:dyDescent="0.25">
      <c r="A156" s="56">
        <v>2020</v>
      </c>
      <c r="B156" s="32" t="s">
        <v>379</v>
      </c>
      <c r="C156" s="32" t="s">
        <v>224</v>
      </c>
      <c r="D156" s="32" t="s">
        <v>225</v>
      </c>
      <c r="E156" s="57">
        <v>44103</v>
      </c>
      <c r="F156" s="32" t="s">
        <v>400</v>
      </c>
      <c r="G156" s="32" t="s">
        <v>289</v>
      </c>
      <c r="H156" s="32" t="s">
        <v>26</v>
      </c>
      <c r="I156" s="32" t="s">
        <v>26</v>
      </c>
      <c r="J156" s="136">
        <v>1</v>
      </c>
      <c r="K156" s="32" t="s">
        <v>27</v>
      </c>
      <c r="L156" s="147" t="s">
        <v>401</v>
      </c>
      <c r="M156" s="32" t="s">
        <v>402</v>
      </c>
      <c r="N156" s="32" t="s">
        <v>403</v>
      </c>
    </row>
    <row r="157" spans="1:14" x14ac:dyDescent="0.25">
      <c r="A157" s="56">
        <v>2020</v>
      </c>
      <c r="B157" s="32" t="s">
        <v>379</v>
      </c>
      <c r="C157" s="32" t="s">
        <v>34</v>
      </c>
      <c r="D157" s="32" t="s">
        <v>23</v>
      </c>
      <c r="E157" s="57">
        <v>44104</v>
      </c>
      <c r="F157" s="32" t="s">
        <v>24</v>
      </c>
      <c r="G157" s="32" t="s">
        <v>289</v>
      </c>
      <c r="H157" s="32" t="s">
        <v>26</v>
      </c>
      <c r="I157" s="32" t="s">
        <v>26</v>
      </c>
      <c r="J157" s="136">
        <v>4</v>
      </c>
      <c r="K157" s="32" t="s">
        <v>27</v>
      </c>
      <c r="L157" s="147" t="s">
        <v>404</v>
      </c>
      <c r="M157" s="32" t="s">
        <v>335</v>
      </c>
      <c r="N157" s="32" t="s">
        <v>36</v>
      </c>
    </row>
    <row r="158" spans="1:14" x14ac:dyDescent="0.25">
      <c r="A158" s="56">
        <v>2020</v>
      </c>
      <c r="B158" s="32" t="s">
        <v>379</v>
      </c>
      <c r="C158" s="32" t="s">
        <v>34</v>
      </c>
      <c r="D158" s="32" t="s">
        <v>23</v>
      </c>
      <c r="E158" s="57">
        <v>44105</v>
      </c>
      <c r="F158" s="32" t="s">
        <v>24</v>
      </c>
      <c r="G158" s="32" t="s">
        <v>289</v>
      </c>
      <c r="H158" s="32" t="s">
        <v>26</v>
      </c>
      <c r="I158" s="32" t="s">
        <v>26</v>
      </c>
      <c r="J158" s="136">
        <v>2</v>
      </c>
      <c r="K158" s="32" t="s">
        <v>27</v>
      </c>
      <c r="L158" s="147" t="s">
        <v>405</v>
      </c>
      <c r="M158" s="32" t="s">
        <v>335</v>
      </c>
      <c r="N158" s="32" t="s">
        <v>36</v>
      </c>
    </row>
    <row r="159" spans="1:14" x14ac:dyDescent="0.25">
      <c r="A159" s="56">
        <v>2020</v>
      </c>
      <c r="B159" s="32" t="s">
        <v>62</v>
      </c>
      <c r="C159" s="32" t="s">
        <v>177</v>
      </c>
      <c r="D159" s="32" t="s">
        <v>178</v>
      </c>
      <c r="E159" s="57">
        <v>44090</v>
      </c>
      <c r="F159" s="32" t="s">
        <v>24</v>
      </c>
      <c r="G159" s="32" t="s">
        <v>322</v>
      </c>
      <c r="H159" s="32" t="s">
        <v>26</v>
      </c>
      <c r="I159" s="32" t="s">
        <v>26</v>
      </c>
      <c r="J159" s="32">
        <v>1</v>
      </c>
      <c r="K159" s="32" t="s">
        <v>27</v>
      </c>
      <c r="L159" s="147" t="s">
        <v>406</v>
      </c>
      <c r="M159" s="32" t="s">
        <v>335</v>
      </c>
      <c r="N159" s="32" t="s">
        <v>36</v>
      </c>
    </row>
    <row r="160" spans="1:14" x14ac:dyDescent="0.25">
      <c r="A160" s="56">
        <v>2020</v>
      </c>
      <c r="B160" s="32" t="s">
        <v>62</v>
      </c>
      <c r="C160" s="32" t="s">
        <v>31</v>
      </c>
      <c r="D160" s="32" t="s">
        <v>23</v>
      </c>
      <c r="E160" s="57">
        <v>44119</v>
      </c>
      <c r="F160" s="32" t="s">
        <v>24</v>
      </c>
      <c r="G160" s="32" t="s">
        <v>289</v>
      </c>
      <c r="H160" s="32" t="s">
        <v>26</v>
      </c>
      <c r="I160" s="32" t="s">
        <v>26</v>
      </c>
      <c r="J160" s="32">
        <v>36</v>
      </c>
      <c r="K160" s="32" t="s">
        <v>27</v>
      </c>
      <c r="L160" s="147" t="s">
        <v>407</v>
      </c>
      <c r="M160" s="32" t="s">
        <v>408</v>
      </c>
      <c r="N160" s="32" t="s">
        <v>30</v>
      </c>
    </row>
    <row r="161" spans="1:14" x14ac:dyDescent="0.25">
      <c r="A161" s="56">
        <v>2020</v>
      </c>
      <c r="B161" s="32" t="s">
        <v>62</v>
      </c>
      <c r="C161" s="32" t="s">
        <v>31</v>
      </c>
      <c r="D161" s="32" t="s">
        <v>23</v>
      </c>
      <c r="E161" s="57">
        <v>44119</v>
      </c>
      <c r="F161" s="224" t="s">
        <v>24</v>
      </c>
      <c r="G161" s="224" t="s">
        <v>289</v>
      </c>
      <c r="H161" s="32" t="s">
        <v>26</v>
      </c>
      <c r="I161" s="32" t="s">
        <v>26</v>
      </c>
      <c r="J161" s="32">
        <v>6</v>
      </c>
      <c r="K161" s="32" t="s">
        <v>27</v>
      </c>
      <c r="L161" s="221" t="s">
        <v>409</v>
      </c>
      <c r="M161" s="224" t="s">
        <v>408</v>
      </c>
      <c r="N161" s="32" t="s">
        <v>30</v>
      </c>
    </row>
    <row r="162" spans="1:14" x14ac:dyDescent="0.25">
      <c r="A162" s="56">
        <v>2020</v>
      </c>
      <c r="B162" s="32" t="s">
        <v>62</v>
      </c>
      <c r="C162" s="32" t="s">
        <v>31</v>
      </c>
      <c r="D162" s="32" t="s">
        <v>23</v>
      </c>
      <c r="E162" s="57">
        <v>44119</v>
      </c>
      <c r="F162" s="224"/>
      <c r="G162" s="224"/>
      <c r="H162" s="32" t="s">
        <v>26</v>
      </c>
      <c r="I162" s="32" t="s">
        <v>26</v>
      </c>
      <c r="J162" s="32">
        <v>8</v>
      </c>
      <c r="K162" s="32" t="s">
        <v>27</v>
      </c>
      <c r="L162" s="222"/>
      <c r="M162" s="224" t="s">
        <v>181</v>
      </c>
      <c r="N162" s="32" t="s">
        <v>30</v>
      </c>
    </row>
    <row r="163" spans="1:14" x14ac:dyDescent="0.25">
      <c r="A163" s="56">
        <v>2020</v>
      </c>
      <c r="B163" s="32" t="s">
        <v>62</v>
      </c>
      <c r="C163" s="32" t="s">
        <v>410</v>
      </c>
      <c r="D163" s="32" t="s">
        <v>178</v>
      </c>
      <c r="E163" s="57" t="s">
        <v>411</v>
      </c>
      <c r="F163" s="32" t="s">
        <v>24</v>
      </c>
      <c r="G163" s="32" t="s">
        <v>322</v>
      </c>
      <c r="H163" s="32" t="s">
        <v>26</v>
      </c>
      <c r="I163" s="32" t="s">
        <v>26</v>
      </c>
      <c r="J163" s="32">
        <v>4</v>
      </c>
      <c r="K163" s="32" t="s">
        <v>27</v>
      </c>
      <c r="L163" s="147" t="s">
        <v>412</v>
      </c>
      <c r="M163" s="32" t="s">
        <v>335</v>
      </c>
      <c r="N163" s="32" t="s">
        <v>36</v>
      </c>
    </row>
    <row r="164" spans="1:14" x14ac:dyDescent="0.25">
      <c r="A164" s="56">
        <v>2020</v>
      </c>
      <c r="B164" s="32" t="s">
        <v>62</v>
      </c>
      <c r="C164" s="32" t="s">
        <v>34</v>
      </c>
      <c r="D164" s="32" t="s">
        <v>23</v>
      </c>
      <c r="E164" s="57">
        <v>44125</v>
      </c>
      <c r="F164" s="32" t="s">
        <v>24</v>
      </c>
      <c r="G164" s="32" t="s">
        <v>289</v>
      </c>
      <c r="H164" s="32" t="s">
        <v>26</v>
      </c>
      <c r="I164" s="32" t="s">
        <v>26</v>
      </c>
      <c r="J164" s="32">
        <v>2</v>
      </c>
      <c r="K164" s="32" t="s">
        <v>27</v>
      </c>
      <c r="L164" s="147" t="s">
        <v>413</v>
      </c>
      <c r="M164" s="32" t="s">
        <v>335</v>
      </c>
      <c r="N164" s="32" t="s">
        <v>36</v>
      </c>
    </row>
    <row r="165" spans="1:14" x14ac:dyDescent="0.25">
      <c r="A165" s="56">
        <v>2020</v>
      </c>
      <c r="B165" s="32" t="s">
        <v>62</v>
      </c>
      <c r="C165" s="32" t="s">
        <v>34</v>
      </c>
      <c r="D165" s="32" t="s">
        <v>23</v>
      </c>
      <c r="E165" s="57">
        <v>44125</v>
      </c>
      <c r="F165" s="32" t="s">
        <v>24</v>
      </c>
      <c r="G165" s="32" t="s">
        <v>289</v>
      </c>
      <c r="H165" s="32" t="s">
        <v>26</v>
      </c>
      <c r="I165" s="32" t="s">
        <v>26</v>
      </c>
      <c r="J165" s="32">
        <v>4</v>
      </c>
      <c r="K165" s="32" t="s">
        <v>27</v>
      </c>
      <c r="L165" s="147" t="s">
        <v>414</v>
      </c>
      <c r="M165" s="32" t="s">
        <v>335</v>
      </c>
      <c r="N165" s="32" t="s">
        <v>36</v>
      </c>
    </row>
    <row r="166" spans="1:14" x14ac:dyDescent="0.25">
      <c r="A166" s="56">
        <v>2020</v>
      </c>
      <c r="B166" s="32" t="s">
        <v>62</v>
      </c>
      <c r="C166" s="32" t="s">
        <v>410</v>
      </c>
      <c r="D166" s="32" t="s">
        <v>178</v>
      </c>
      <c r="E166" s="57" t="s">
        <v>415</v>
      </c>
      <c r="F166" s="32" t="s">
        <v>24</v>
      </c>
      <c r="G166" s="32" t="s">
        <v>322</v>
      </c>
      <c r="H166" s="32" t="s">
        <v>26</v>
      </c>
      <c r="I166" s="32" t="s">
        <v>26</v>
      </c>
      <c r="J166" s="32">
        <v>1</v>
      </c>
      <c r="K166" s="32" t="s">
        <v>27</v>
      </c>
      <c r="L166" s="147" t="s">
        <v>416</v>
      </c>
      <c r="M166" s="32" t="s">
        <v>335</v>
      </c>
      <c r="N166" s="32" t="s">
        <v>36</v>
      </c>
    </row>
    <row r="167" spans="1:14" x14ac:dyDescent="0.25">
      <c r="A167" s="56">
        <v>2020</v>
      </c>
      <c r="B167" s="32" t="s">
        <v>62</v>
      </c>
      <c r="C167" s="32" t="s">
        <v>410</v>
      </c>
      <c r="D167" s="32" t="s">
        <v>178</v>
      </c>
      <c r="E167" s="57" t="s">
        <v>417</v>
      </c>
      <c r="F167" s="32" t="s">
        <v>24</v>
      </c>
      <c r="G167" s="32" t="s">
        <v>322</v>
      </c>
      <c r="H167" s="32" t="s">
        <v>26</v>
      </c>
      <c r="I167" s="32" t="s">
        <v>26</v>
      </c>
      <c r="J167" s="32">
        <v>2</v>
      </c>
      <c r="K167" s="32" t="s">
        <v>27</v>
      </c>
      <c r="L167" s="147" t="s">
        <v>418</v>
      </c>
      <c r="M167" s="32" t="s">
        <v>419</v>
      </c>
      <c r="N167" s="32" t="s">
        <v>420</v>
      </c>
    </row>
    <row r="168" spans="1:14" x14ac:dyDescent="0.25">
      <c r="A168" s="56">
        <v>2020</v>
      </c>
      <c r="B168" s="32" t="s">
        <v>62</v>
      </c>
      <c r="C168" s="32" t="s">
        <v>421</v>
      </c>
      <c r="D168" s="32" t="s">
        <v>422</v>
      </c>
      <c r="E168" s="57">
        <v>44127</v>
      </c>
      <c r="F168" s="32" t="s">
        <v>423</v>
      </c>
      <c r="G168" s="32" t="s">
        <v>424</v>
      </c>
      <c r="H168" s="32" t="s">
        <v>59</v>
      </c>
      <c r="I168" s="32" t="s">
        <v>59</v>
      </c>
      <c r="J168" s="32">
        <v>65</v>
      </c>
      <c r="K168" s="32" t="s">
        <v>27</v>
      </c>
      <c r="L168" s="147" t="s">
        <v>425</v>
      </c>
      <c r="M168" s="32" t="s">
        <v>426</v>
      </c>
      <c r="N168" s="32" t="s">
        <v>403</v>
      </c>
    </row>
    <row r="169" spans="1:14" x14ac:dyDescent="0.25">
      <c r="A169" s="56">
        <v>2020</v>
      </c>
      <c r="B169" s="32" t="s">
        <v>62</v>
      </c>
      <c r="C169" s="32" t="s">
        <v>410</v>
      </c>
      <c r="D169" s="32" t="s">
        <v>178</v>
      </c>
      <c r="E169" s="57" t="s">
        <v>417</v>
      </c>
      <c r="F169" s="32" t="s">
        <v>24</v>
      </c>
      <c r="G169" s="32" t="s">
        <v>322</v>
      </c>
      <c r="H169" s="32" t="s">
        <v>26</v>
      </c>
      <c r="I169" s="32" t="s">
        <v>26</v>
      </c>
      <c r="J169" s="32">
        <v>2</v>
      </c>
      <c r="K169" s="32" t="s">
        <v>27</v>
      </c>
      <c r="L169" s="147" t="s">
        <v>418</v>
      </c>
      <c r="M169" s="32" t="s">
        <v>419</v>
      </c>
      <c r="N169" s="32" t="s">
        <v>420</v>
      </c>
    </row>
    <row r="170" spans="1:14" x14ac:dyDescent="0.25">
      <c r="A170" s="56">
        <v>2020</v>
      </c>
      <c r="B170" s="32" t="s">
        <v>62</v>
      </c>
      <c r="C170" s="32" t="s">
        <v>410</v>
      </c>
      <c r="D170" s="32" t="s">
        <v>178</v>
      </c>
      <c r="E170" s="57" t="s">
        <v>427</v>
      </c>
      <c r="F170" s="32" t="s">
        <v>24</v>
      </c>
      <c r="G170" s="32" t="s">
        <v>322</v>
      </c>
      <c r="H170" s="32" t="s">
        <v>26</v>
      </c>
      <c r="I170" s="32" t="s">
        <v>26</v>
      </c>
      <c r="J170" s="32">
        <v>1</v>
      </c>
      <c r="K170" s="32" t="s">
        <v>27</v>
      </c>
      <c r="L170" s="147" t="s">
        <v>428</v>
      </c>
      <c r="M170" s="32" t="s">
        <v>335</v>
      </c>
      <c r="N170" s="32" t="s">
        <v>36</v>
      </c>
    </row>
    <row r="171" spans="1:14" x14ac:dyDescent="0.25">
      <c r="A171" s="56">
        <v>2020</v>
      </c>
      <c r="B171" s="32" t="s">
        <v>62</v>
      </c>
      <c r="C171" s="32" t="s">
        <v>410</v>
      </c>
      <c r="D171" s="32" t="s">
        <v>178</v>
      </c>
      <c r="E171" s="57" t="s">
        <v>429</v>
      </c>
      <c r="F171" s="32" t="s">
        <v>24</v>
      </c>
      <c r="G171" s="32" t="s">
        <v>322</v>
      </c>
      <c r="H171" s="32" t="s">
        <v>26</v>
      </c>
      <c r="I171" s="32" t="s">
        <v>26</v>
      </c>
      <c r="J171" s="32">
        <v>2</v>
      </c>
      <c r="K171" s="32" t="s">
        <v>27</v>
      </c>
      <c r="L171" s="147" t="s">
        <v>430</v>
      </c>
      <c r="M171" s="32" t="s">
        <v>335</v>
      </c>
      <c r="N171" s="32" t="s">
        <v>36</v>
      </c>
    </row>
    <row r="172" spans="1:14" x14ac:dyDescent="0.25">
      <c r="A172" s="56">
        <v>2020</v>
      </c>
      <c r="B172" s="32" t="s">
        <v>431</v>
      </c>
      <c r="C172" s="32" t="s">
        <v>31</v>
      </c>
      <c r="D172" s="32" t="s">
        <v>23</v>
      </c>
      <c r="E172" s="57">
        <v>44140</v>
      </c>
      <c r="F172" s="224" t="s">
        <v>24</v>
      </c>
      <c r="G172" s="32" t="s">
        <v>289</v>
      </c>
      <c r="H172" s="32" t="s">
        <v>26</v>
      </c>
      <c r="I172" s="32" t="s">
        <v>26</v>
      </c>
      <c r="J172" s="32">
        <v>1</v>
      </c>
      <c r="K172" s="32" t="s">
        <v>27</v>
      </c>
      <c r="L172" s="147" t="s">
        <v>432</v>
      </c>
      <c r="M172" s="32" t="s">
        <v>408</v>
      </c>
      <c r="N172" s="32" t="s">
        <v>30</v>
      </c>
    </row>
    <row r="173" spans="1:14" x14ac:dyDescent="0.25">
      <c r="A173" s="56">
        <v>2020</v>
      </c>
      <c r="B173" s="32" t="s">
        <v>431</v>
      </c>
      <c r="C173" s="32" t="s">
        <v>31</v>
      </c>
      <c r="D173" s="32" t="s">
        <v>23</v>
      </c>
      <c r="E173" s="57">
        <v>44140</v>
      </c>
      <c r="F173" s="224"/>
      <c r="G173" s="32" t="s">
        <v>289</v>
      </c>
      <c r="H173" s="32" t="s">
        <v>26</v>
      </c>
      <c r="I173" s="32" t="s">
        <v>26</v>
      </c>
      <c r="J173" s="32">
        <v>1</v>
      </c>
      <c r="K173" s="32" t="s">
        <v>27</v>
      </c>
      <c r="L173" s="147" t="s">
        <v>432</v>
      </c>
      <c r="M173" s="32" t="s">
        <v>408</v>
      </c>
      <c r="N173" s="32" t="s">
        <v>30</v>
      </c>
    </row>
    <row r="174" spans="1:14" x14ac:dyDescent="0.25">
      <c r="A174" s="56">
        <v>2020</v>
      </c>
      <c r="B174" s="32" t="s">
        <v>431</v>
      </c>
      <c r="C174" s="32" t="s">
        <v>224</v>
      </c>
      <c r="D174" s="32" t="s">
        <v>225</v>
      </c>
      <c r="E174" s="57">
        <v>44141</v>
      </c>
      <c r="F174" s="32" t="s">
        <v>400</v>
      </c>
      <c r="G174" s="32" t="s">
        <v>289</v>
      </c>
      <c r="H174" s="32" t="s">
        <v>26</v>
      </c>
      <c r="I174" s="32" t="s">
        <v>26</v>
      </c>
      <c r="J174" s="32">
        <v>2</v>
      </c>
      <c r="K174" s="32" t="s">
        <v>27</v>
      </c>
      <c r="L174" s="147" t="s">
        <v>433</v>
      </c>
      <c r="M174" s="32" t="s">
        <v>402</v>
      </c>
      <c r="N174" s="32" t="s">
        <v>403</v>
      </c>
    </row>
    <row r="175" spans="1:14" x14ac:dyDescent="0.25">
      <c r="A175" s="56">
        <v>2020</v>
      </c>
      <c r="B175" s="32" t="s">
        <v>431</v>
      </c>
      <c r="C175" s="32" t="s">
        <v>224</v>
      </c>
      <c r="D175" s="32" t="s">
        <v>225</v>
      </c>
      <c r="E175" s="57">
        <v>44144</v>
      </c>
      <c r="F175" s="32" t="s">
        <v>400</v>
      </c>
      <c r="G175" s="32" t="s">
        <v>289</v>
      </c>
      <c r="H175" s="32" t="s">
        <v>26</v>
      </c>
      <c r="I175" s="32" t="s">
        <v>26</v>
      </c>
      <c r="J175" s="32">
        <v>1</v>
      </c>
      <c r="K175" s="32" t="s">
        <v>27</v>
      </c>
      <c r="L175" s="147" t="s">
        <v>434</v>
      </c>
      <c r="M175" s="32" t="s">
        <v>402</v>
      </c>
      <c r="N175" s="32" t="s">
        <v>403</v>
      </c>
    </row>
    <row r="176" spans="1:14" x14ac:dyDescent="0.25">
      <c r="A176" s="56">
        <v>2020</v>
      </c>
      <c r="B176" s="32" t="s">
        <v>431</v>
      </c>
      <c r="C176" s="32" t="s">
        <v>410</v>
      </c>
      <c r="D176" s="32" t="s">
        <v>178</v>
      </c>
      <c r="E176" s="57">
        <v>44159</v>
      </c>
      <c r="F176" s="32" t="s">
        <v>24</v>
      </c>
      <c r="G176" s="32" t="s">
        <v>322</v>
      </c>
      <c r="H176" s="32" t="s">
        <v>26</v>
      </c>
      <c r="I176" s="32" t="s">
        <v>26</v>
      </c>
      <c r="J176" s="32">
        <v>3</v>
      </c>
      <c r="K176" s="32" t="s">
        <v>27</v>
      </c>
      <c r="L176" s="147" t="s">
        <v>435</v>
      </c>
      <c r="M176" s="32" t="s">
        <v>419</v>
      </c>
      <c r="N176" s="32" t="s">
        <v>218</v>
      </c>
    </row>
    <row r="177" spans="1:14" x14ac:dyDescent="0.25">
      <c r="A177" s="56">
        <v>2020</v>
      </c>
      <c r="B177" s="32" t="s">
        <v>431</v>
      </c>
      <c r="C177" s="32" t="s">
        <v>22</v>
      </c>
      <c r="D177" s="32" t="s">
        <v>23</v>
      </c>
      <c r="E177" s="57">
        <v>44160</v>
      </c>
      <c r="F177" s="32" t="s">
        <v>24</v>
      </c>
      <c r="G177" s="32" t="s">
        <v>333</v>
      </c>
      <c r="H177" s="32" t="s">
        <v>26</v>
      </c>
      <c r="I177" s="32" t="s">
        <v>26</v>
      </c>
      <c r="J177" s="32">
        <v>1</v>
      </c>
      <c r="K177" s="32" t="s">
        <v>27</v>
      </c>
      <c r="L177" s="147" t="s">
        <v>436</v>
      </c>
      <c r="M177" s="32" t="s">
        <v>335</v>
      </c>
      <c r="N177" s="32" t="s">
        <v>30</v>
      </c>
    </row>
    <row r="178" spans="1:14" x14ac:dyDescent="0.25">
      <c r="A178" s="56">
        <v>2020</v>
      </c>
      <c r="B178" s="32" t="s">
        <v>431</v>
      </c>
      <c r="C178" s="32" t="s">
        <v>31</v>
      </c>
      <c r="D178" s="32" t="s">
        <v>23</v>
      </c>
      <c r="E178" s="57">
        <v>44166</v>
      </c>
      <c r="F178" s="224" t="s">
        <v>24</v>
      </c>
      <c r="G178" s="224" t="s">
        <v>289</v>
      </c>
      <c r="H178" s="32" t="s">
        <v>26</v>
      </c>
      <c r="I178" s="32" t="s">
        <v>26</v>
      </c>
      <c r="J178" s="32">
        <v>1</v>
      </c>
      <c r="K178" s="32" t="s">
        <v>27</v>
      </c>
      <c r="L178" s="221" t="s">
        <v>437</v>
      </c>
      <c r="M178" s="224" t="s">
        <v>408</v>
      </c>
      <c r="N178" s="32" t="s">
        <v>30</v>
      </c>
    </row>
    <row r="179" spans="1:14" x14ac:dyDescent="0.25">
      <c r="A179" s="56">
        <v>2020</v>
      </c>
      <c r="B179" s="32" t="s">
        <v>431</v>
      </c>
      <c r="C179" s="32" t="s">
        <v>31</v>
      </c>
      <c r="D179" s="32" t="s">
        <v>23</v>
      </c>
      <c r="E179" s="57">
        <v>44166</v>
      </c>
      <c r="F179" s="224"/>
      <c r="G179" s="224"/>
      <c r="H179" s="32" t="s">
        <v>26</v>
      </c>
      <c r="I179" s="32" t="s">
        <v>26</v>
      </c>
      <c r="J179" s="32">
        <v>1</v>
      </c>
      <c r="K179" s="32" t="s">
        <v>27</v>
      </c>
      <c r="L179" s="222"/>
      <c r="M179" s="224"/>
      <c r="N179" s="32" t="s">
        <v>30</v>
      </c>
    </row>
    <row r="180" spans="1:14" x14ac:dyDescent="0.25">
      <c r="A180" s="56">
        <v>2020</v>
      </c>
      <c r="B180" s="32" t="s">
        <v>431</v>
      </c>
      <c r="C180" s="32" t="s">
        <v>34</v>
      </c>
      <c r="D180" s="32" t="s">
        <v>23</v>
      </c>
      <c r="E180" s="57">
        <v>44168</v>
      </c>
      <c r="F180" s="32" t="s">
        <v>24</v>
      </c>
      <c r="G180" s="32" t="s">
        <v>289</v>
      </c>
      <c r="H180" s="32" t="s">
        <v>26</v>
      </c>
      <c r="I180" s="32" t="s">
        <v>26</v>
      </c>
      <c r="J180" s="32">
        <v>2</v>
      </c>
      <c r="K180" s="32" t="s">
        <v>27</v>
      </c>
      <c r="L180" s="148" t="s">
        <v>438</v>
      </c>
      <c r="M180" s="32" t="s">
        <v>29</v>
      </c>
      <c r="N180" s="32" t="s">
        <v>36</v>
      </c>
    </row>
    <row r="181" spans="1:14" x14ac:dyDescent="0.25">
      <c r="A181" s="56">
        <v>2020</v>
      </c>
      <c r="B181" s="32" t="s">
        <v>439</v>
      </c>
      <c r="C181" s="32" t="s">
        <v>31</v>
      </c>
      <c r="D181" s="32" t="s">
        <v>23</v>
      </c>
      <c r="E181" s="57">
        <v>44173</v>
      </c>
      <c r="F181" s="224" t="s">
        <v>24</v>
      </c>
      <c r="G181" s="224" t="s">
        <v>289</v>
      </c>
      <c r="H181" s="32" t="s">
        <v>26</v>
      </c>
      <c r="I181" s="32" t="s">
        <v>26</v>
      </c>
      <c r="J181" s="32">
        <v>4</v>
      </c>
      <c r="K181" s="32" t="s">
        <v>27</v>
      </c>
      <c r="L181" s="27" t="s">
        <v>440</v>
      </c>
      <c r="M181" s="32" t="s">
        <v>33</v>
      </c>
      <c r="N181" s="32" t="s">
        <v>30</v>
      </c>
    </row>
    <row r="182" spans="1:14" x14ac:dyDescent="0.25">
      <c r="A182" s="56">
        <v>2020</v>
      </c>
      <c r="B182" s="36" t="s">
        <v>439</v>
      </c>
      <c r="C182" s="32" t="s">
        <v>31</v>
      </c>
      <c r="D182" s="32" t="s">
        <v>23</v>
      </c>
      <c r="E182" s="128">
        <v>44173</v>
      </c>
      <c r="F182" s="225"/>
      <c r="G182" s="225"/>
      <c r="H182" s="36" t="s">
        <v>26</v>
      </c>
      <c r="I182" s="36" t="s">
        <v>26</v>
      </c>
      <c r="J182" s="36">
        <v>2</v>
      </c>
      <c r="K182" s="36" t="s">
        <v>27</v>
      </c>
      <c r="L182" s="149" t="s">
        <v>441</v>
      </c>
      <c r="M182" s="36" t="s">
        <v>33</v>
      </c>
      <c r="N182" s="36" t="s">
        <v>30</v>
      </c>
    </row>
    <row r="183" spans="1:14" x14ac:dyDescent="0.25">
      <c r="A183" s="110">
        <v>2020</v>
      </c>
      <c r="B183" s="36" t="s">
        <v>439</v>
      </c>
      <c r="C183" s="32" t="s">
        <v>31</v>
      </c>
      <c r="D183" s="32" t="s">
        <v>23</v>
      </c>
      <c r="E183" s="128">
        <v>44175</v>
      </c>
      <c r="F183" s="36" t="s">
        <v>24</v>
      </c>
      <c r="G183" s="36" t="s">
        <v>289</v>
      </c>
      <c r="H183" s="36" t="s">
        <v>26</v>
      </c>
      <c r="I183" s="36" t="s">
        <v>26</v>
      </c>
      <c r="J183" s="36">
        <v>39</v>
      </c>
      <c r="K183" s="36" t="s">
        <v>27</v>
      </c>
      <c r="L183" s="149" t="s">
        <v>442</v>
      </c>
      <c r="M183" s="36" t="s">
        <v>443</v>
      </c>
      <c r="N183" s="36" t="s">
        <v>30</v>
      </c>
    </row>
    <row r="184" spans="1:14" ht="15.75" thickBot="1" x14ac:dyDescent="0.3">
      <c r="A184" s="56">
        <v>2020</v>
      </c>
      <c r="B184" s="32" t="s">
        <v>439</v>
      </c>
      <c r="C184" s="32" t="s">
        <v>34</v>
      </c>
      <c r="D184" s="32" t="s">
        <v>23</v>
      </c>
      <c r="E184" s="57">
        <v>44195</v>
      </c>
      <c r="F184" s="32" t="s">
        <v>24</v>
      </c>
      <c r="G184" s="32" t="s">
        <v>289</v>
      </c>
      <c r="H184" s="32" t="s">
        <v>26</v>
      </c>
      <c r="I184" s="32" t="s">
        <v>26</v>
      </c>
      <c r="J184" s="32">
        <v>1</v>
      </c>
      <c r="K184" s="32" t="s">
        <v>27</v>
      </c>
      <c r="L184" s="147" t="s">
        <v>444</v>
      </c>
      <c r="M184" s="150" t="s">
        <v>29</v>
      </c>
      <c r="N184" s="32" t="s">
        <v>36</v>
      </c>
    </row>
    <row r="185" spans="1:14" ht="15.75" thickBot="1" x14ac:dyDescent="0.3">
      <c r="A185" s="111">
        <v>2020</v>
      </c>
      <c r="B185" s="46" t="s">
        <v>439</v>
      </c>
      <c r="C185" s="112" t="s">
        <v>55</v>
      </c>
      <c r="D185" s="112" t="s">
        <v>56</v>
      </c>
      <c r="E185" s="117">
        <v>44196</v>
      </c>
      <c r="F185" s="112" t="s">
        <v>268</v>
      </c>
      <c r="G185" s="112" t="s">
        <v>289</v>
      </c>
      <c r="H185" s="112" t="s">
        <v>59</v>
      </c>
      <c r="I185" s="112" t="s">
        <v>59</v>
      </c>
      <c r="J185" s="152">
        <v>20000</v>
      </c>
      <c r="K185" s="112" t="s">
        <v>46</v>
      </c>
      <c r="L185" s="153" t="s">
        <v>445</v>
      </c>
      <c r="M185" s="151" t="s">
        <v>270</v>
      </c>
      <c r="N185" s="112" t="s">
        <v>446</v>
      </c>
    </row>
  </sheetData>
  <mergeCells count="24">
    <mergeCell ref="F181:F182"/>
    <mergeCell ref="G181:G182"/>
    <mergeCell ref="G178:G179"/>
    <mergeCell ref="L178:L179"/>
    <mergeCell ref="M178:M179"/>
    <mergeCell ref="F172:F173"/>
    <mergeCell ref="F178:F179"/>
    <mergeCell ref="M161:M162"/>
    <mergeCell ref="L134:L135"/>
    <mergeCell ref="F161:F162"/>
    <mergeCell ref="G161:G162"/>
    <mergeCell ref="L161:L162"/>
    <mergeCell ref="L121:L122"/>
    <mergeCell ref="L126:L128"/>
    <mergeCell ref="L129:L130"/>
    <mergeCell ref="L104:L105"/>
    <mergeCell ref="L108:L109"/>
    <mergeCell ref="L112:L113"/>
    <mergeCell ref="L20:L21"/>
    <mergeCell ref="L74:L77"/>
    <mergeCell ref="L85:L86"/>
    <mergeCell ref="A1:N3"/>
    <mergeCell ref="L9:L10"/>
    <mergeCell ref="L18:L19"/>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L1" workbookViewId="0">
      <selection activeCell="Q6" sqref="Q6"/>
    </sheetView>
  </sheetViews>
  <sheetFormatPr baseColWidth="10" defaultRowHeight="15" x14ac:dyDescent="0.25"/>
  <cols>
    <col min="1" max="1" width="9.5703125" style="190" bestFit="1" customWidth="1"/>
    <col min="2" max="2" width="9.42578125" style="190" bestFit="1" customWidth="1"/>
    <col min="3" max="3" width="20.42578125" style="190" bestFit="1" customWidth="1"/>
    <col min="4" max="4" width="15.7109375" style="190" bestFit="1" customWidth="1"/>
    <col min="5" max="5" width="11.5703125" style="191" bestFit="1" customWidth="1"/>
    <col min="6" max="6" width="19.85546875" style="190" customWidth="1"/>
    <col min="7" max="7" width="11.42578125" style="190"/>
    <col min="8" max="8" width="14.7109375" style="190" customWidth="1"/>
    <col min="9" max="9" width="11.28515625" style="190" customWidth="1"/>
    <col min="10" max="10" width="11.85546875" style="190" customWidth="1"/>
    <col min="11" max="11" width="56" style="190" customWidth="1"/>
    <col min="12" max="12" width="16" style="190" customWidth="1"/>
    <col min="13" max="13" width="15.5703125" style="190" customWidth="1"/>
    <col min="14" max="14" width="14.28515625" style="190" customWidth="1"/>
  </cols>
  <sheetData>
    <row r="1" spans="1:14" ht="15" customHeight="1" x14ac:dyDescent="0.25">
      <c r="A1" s="226" t="s">
        <v>38</v>
      </c>
      <c r="B1" s="226"/>
      <c r="C1" s="226"/>
      <c r="D1" s="226"/>
      <c r="E1" s="226"/>
      <c r="F1" s="226"/>
      <c r="G1" s="226"/>
      <c r="H1" s="226"/>
      <c r="I1" s="226"/>
      <c r="J1" s="226"/>
      <c r="K1" s="226"/>
      <c r="L1" s="226"/>
      <c r="M1" s="226"/>
      <c r="N1" s="226"/>
    </row>
    <row r="2" spans="1:14" ht="15.75" customHeight="1" thickBot="1" x14ac:dyDescent="0.3">
      <c r="A2" s="227"/>
      <c r="B2" s="227"/>
      <c r="C2" s="227"/>
      <c r="D2" s="227"/>
      <c r="E2" s="227"/>
      <c r="F2" s="227"/>
      <c r="G2" s="227"/>
      <c r="H2" s="227"/>
      <c r="I2" s="227"/>
      <c r="J2" s="227"/>
      <c r="K2" s="227"/>
      <c r="L2" s="227"/>
      <c r="M2" s="227"/>
      <c r="N2" s="227"/>
    </row>
    <row r="3" spans="1:14" ht="24.75" thickBot="1" x14ac:dyDescent="0.3">
      <c r="A3" s="40" t="s">
        <v>8</v>
      </c>
      <c r="B3" s="41" t="s">
        <v>9</v>
      </c>
      <c r="C3" s="41" t="s">
        <v>0</v>
      </c>
      <c r="D3" s="41" t="s">
        <v>10</v>
      </c>
      <c r="E3" s="42" t="s">
        <v>11</v>
      </c>
      <c r="F3" s="41" t="s">
        <v>39</v>
      </c>
      <c r="G3" s="41" t="s">
        <v>14</v>
      </c>
      <c r="H3" s="41" t="s">
        <v>15</v>
      </c>
      <c r="I3" s="43" t="s">
        <v>16</v>
      </c>
      <c r="J3" s="41" t="s">
        <v>17</v>
      </c>
      <c r="K3" s="44" t="s">
        <v>40</v>
      </c>
      <c r="L3" s="41" t="s">
        <v>19</v>
      </c>
      <c r="M3" s="41" t="s">
        <v>175</v>
      </c>
      <c r="N3" s="41" t="s">
        <v>20</v>
      </c>
    </row>
    <row r="4" spans="1:14" ht="15.75" thickBot="1" x14ac:dyDescent="0.3">
      <c r="A4" s="45">
        <v>2020</v>
      </c>
      <c r="B4" s="46" t="s">
        <v>41</v>
      </c>
      <c r="C4" s="47" t="s">
        <v>42</v>
      </c>
      <c r="D4" s="47" t="s">
        <v>43</v>
      </c>
      <c r="E4" s="48">
        <v>43985</v>
      </c>
      <c r="F4" s="49" t="s">
        <v>44</v>
      </c>
      <c r="G4" s="46" t="s">
        <v>45</v>
      </c>
      <c r="H4" s="46" t="s">
        <v>45</v>
      </c>
      <c r="I4" s="50">
        <v>4.53</v>
      </c>
      <c r="J4" s="47" t="s">
        <v>46</v>
      </c>
      <c r="K4" s="51" t="s">
        <v>47</v>
      </c>
      <c r="L4" s="47" t="s">
        <v>48</v>
      </c>
      <c r="M4" s="156" t="s">
        <v>447</v>
      </c>
      <c r="N4" s="47" t="s">
        <v>448</v>
      </c>
    </row>
    <row r="5" spans="1:14" ht="15.75" thickBot="1" x14ac:dyDescent="0.3">
      <c r="A5" s="45">
        <v>2020</v>
      </c>
      <c r="B5" s="46" t="s">
        <v>41</v>
      </c>
      <c r="C5" s="47" t="s">
        <v>42</v>
      </c>
      <c r="D5" s="47" t="s">
        <v>43</v>
      </c>
      <c r="E5" s="48" t="s">
        <v>49</v>
      </c>
      <c r="F5" s="49" t="s">
        <v>50</v>
      </c>
      <c r="G5" s="46" t="s">
        <v>51</v>
      </c>
      <c r="H5" s="46" t="s">
        <v>51</v>
      </c>
      <c r="I5" s="50">
        <v>19100</v>
      </c>
      <c r="J5" s="47" t="s">
        <v>46</v>
      </c>
      <c r="K5" s="51" t="s">
        <v>52</v>
      </c>
      <c r="L5" s="47" t="s">
        <v>53</v>
      </c>
      <c r="M5" s="156" t="s">
        <v>449</v>
      </c>
      <c r="N5" s="47" t="s">
        <v>450</v>
      </c>
    </row>
    <row r="6" spans="1:14" x14ac:dyDescent="0.25">
      <c r="A6" s="52">
        <v>2020</v>
      </c>
      <c r="B6" s="22" t="s">
        <v>54</v>
      </c>
      <c r="C6" s="22" t="s">
        <v>55</v>
      </c>
      <c r="D6" s="22" t="s">
        <v>56</v>
      </c>
      <c r="E6" s="23">
        <v>44048</v>
      </c>
      <c r="F6" s="53" t="s">
        <v>57</v>
      </c>
      <c r="G6" s="22" t="s">
        <v>58</v>
      </c>
      <c r="H6" s="22" t="s">
        <v>59</v>
      </c>
      <c r="I6" s="54">
        <v>24480</v>
      </c>
      <c r="J6" s="22" t="s">
        <v>46</v>
      </c>
      <c r="K6" s="55" t="s">
        <v>60</v>
      </c>
      <c r="L6" s="22" t="s">
        <v>61</v>
      </c>
      <c r="M6" s="157" t="s">
        <v>451</v>
      </c>
      <c r="N6" s="22" t="s">
        <v>452</v>
      </c>
    </row>
    <row r="7" spans="1:14" x14ac:dyDescent="0.25">
      <c r="A7" s="56">
        <v>2020</v>
      </c>
      <c r="B7" s="32" t="s">
        <v>62</v>
      </c>
      <c r="C7" s="32" t="s">
        <v>42</v>
      </c>
      <c r="D7" s="32" t="s">
        <v>43</v>
      </c>
      <c r="E7" s="57">
        <v>44112</v>
      </c>
      <c r="F7" s="58" t="s">
        <v>44</v>
      </c>
      <c r="G7" s="32" t="s">
        <v>45</v>
      </c>
      <c r="H7" s="32" t="s">
        <v>45</v>
      </c>
      <c r="I7" s="59">
        <v>4.54</v>
      </c>
      <c r="J7" s="32" t="s">
        <v>46</v>
      </c>
      <c r="K7" s="60" t="s">
        <v>63</v>
      </c>
      <c r="L7" s="32" t="s">
        <v>48</v>
      </c>
      <c r="M7" s="158" t="s">
        <v>453</v>
      </c>
      <c r="N7" s="32" t="s">
        <v>448</v>
      </c>
    </row>
    <row r="8" spans="1:14" x14ac:dyDescent="0.25">
      <c r="A8" s="56">
        <v>2020</v>
      </c>
      <c r="B8" s="32" t="s">
        <v>62</v>
      </c>
      <c r="C8" s="32" t="s">
        <v>42</v>
      </c>
      <c r="D8" s="32" t="s">
        <v>43</v>
      </c>
      <c r="E8" s="57">
        <v>44119</v>
      </c>
      <c r="F8" s="58" t="s">
        <v>44</v>
      </c>
      <c r="G8" s="32" t="s">
        <v>45</v>
      </c>
      <c r="H8" s="32" t="s">
        <v>45</v>
      </c>
      <c r="I8" s="59">
        <v>4.54</v>
      </c>
      <c r="J8" s="32" t="s">
        <v>454</v>
      </c>
      <c r="K8" s="60" t="s">
        <v>455</v>
      </c>
      <c r="L8" s="32" t="s">
        <v>456</v>
      </c>
      <c r="M8" s="158" t="s">
        <v>447</v>
      </c>
      <c r="N8" s="32" t="s">
        <v>448</v>
      </c>
    </row>
    <row r="9" spans="1:14" x14ac:dyDescent="0.25">
      <c r="A9" s="56">
        <v>2020</v>
      </c>
      <c r="B9" s="32" t="s">
        <v>62</v>
      </c>
      <c r="C9" s="32" t="s">
        <v>42</v>
      </c>
      <c r="D9" s="32" t="s">
        <v>43</v>
      </c>
      <c r="E9" s="57">
        <v>44123</v>
      </c>
      <c r="F9" s="58" t="s">
        <v>44</v>
      </c>
      <c r="G9" s="32" t="s">
        <v>45</v>
      </c>
      <c r="H9" s="32" t="s">
        <v>45</v>
      </c>
      <c r="I9" s="59">
        <v>4.54</v>
      </c>
      <c r="J9" s="32" t="s">
        <v>457</v>
      </c>
      <c r="K9" s="60" t="s">
        <v>458</v>
      </c>
      <c r="L9" s="32" t="s">
        <v>459</v>
      </c>
      <c r="M9" s="158" t="s">
        <v>453</v>
      </c>
      <c r="N9" s="32" t="s">
        <v>448</v>
      </c>
    </row>
    <row r="10" spans="1:14" x14ac:dyDescent="0.25">
      <c r="A10" s="56">
        <v>2020</v>
      </c>
      <c r="B10" s="32" t="s">
        <v>62</v>
      </c>
      <c r="C10" s="32" t="s">
        <v>42</v>
      </c>
      <c r="D10" s="32" t="s">
        <v>43</v>
      </c>
      <c r="E10" s="57">
        <v>44130</v>
      </c>
      <c r="F10" s="58" t="s">
        <v>44</v>
      </c>
      <c r="G10" s="32" t="s">
        <v>45</v>
      </c>
      <c r="H10" s="32" t="s">
        <v>45</v>
      </c>
      <c r="I10" s="59">
        <v>4.54</v>
      </c>
      <c r="J10" s="32" t="s">
        <v>457</v>
      </c>
      <c r="K10" s="60" t="s">
        <v>460</v>
      </c>
      <c r="L10" s="32" t="s">
        <v>459</v>
      </c>
      <c r="M10" s="158" t="s">
        <v>453</v>
      </c>
      <c r="N10" s="32" t="s">
        <v>448</v>
      </c>
    </row>
    <row r="11" spans="1:14" x14ac:dyDescent="0.25">
      <c r="A11" s="56">
        <v>2020</v>
      </c>
      <c r="B11" s="32" t="s">
        <v>62</v>
      </c>
      <c r="C11" s="32" t="s">
        <v>42</v>
      </c>
      <c r="D11" s="32" t="s">
        <v>43</v>
      </c>
      <c r="E11" s="57">
        <v>44131</v>
      </c>
      <c r="F11" s="58" t="s">
        <v>44</v>
      </c>
      <c r="G11" s="32" t="s">
        <v>45</v>
      </c>
      <c r="H11" s="32" t="s">
        <v>45</v>
      </c>
      <c r="I11" s="59">
        <v>4.54</v>
      </c>
      <c r="J11" s="32" t="s">
        <v>457</v>
      </c>
      <c r="K11" s="60" t="s">
        <v>461</v>
      </c>
      <c r="L11" s="32" t="s">
        <v>459</v>
      </c>
      <c r="M11" s="158" t="s">
        <v>447</v>
      </c>
      <c r="N11" s="32" t="s">
        <v>448</v>
      </c>
    </row>
    <row r="12" spans="1:14" ht="22.5" x14ac:dyDescent="0.25">
      <c r="A12" s="56">
        <v>2020</v>
      </c>
      <c r="B12" s="134" t="s">
        <v>431</v>
      </c>
      <c r="C12" s="134" t="s">
        <v>42</v>
      </c>
      <c r="D12" s="134" t="s">
        <v>43</v>
      </c>
      <c r="E12" s="159">
        <v>44144</v>
      </c>
      <c r="F12" s="160" t="s">
        <v>44</v>
      </c>
      <c r="G12" s="134" t="s">
        <v>45</v>
      </c>
      <c r="H12" s="134" t="s">
        <v>45</v>
      </c>
      <c r="I12" s="161">
        <v>4.54</v>
      </c>
      <c r="J12" s="134" t="s">
        <v>46</v>
      </c>
      <c r="K12" s="60" t="s">
        <v>462</v>
      </c>
      <c r="L12" s="134" t="s">
        <v>459</v>
      </c>
      <c r="M12" s="162" t="s">
        <v>447</v>
      </c>
      <c r="N12" s="134" t="s">
        <v>448</v>
      </c>
    </row>
    <row r="13" spans="1:14" ht="23.25" thickBot="1" x14ac:dyDescent="0.3">
      <c r="A13" s="110">
        <v>2020</v>
      </c>
      <c r="B13" s="36" t="s">
        <v>431</v>
      </c>
      <c r="C13" s="36" t="s">
        <v>42</v>
      </c>
      <c r="D13" s="36" t="s">
        <v>43</v>
      </c>
      <c r="E13" s="128">
        <v>44158</v>
      </c>
      <c r="F13" s="163" t="s">
        <v>44</v>
      </c>
      <c r="G13" s="144" t="s">
        <v>45</v>
      </c>
      <c r="H13" s="144" t="s">
        <v>45</v>
      </c>
      <c r="I13" s="164">
        <v>4.54</v>
      </c>
      <c r="J13" s="36" t="s">
        <v>46</v>
      </c>
      <c r="K13" s="165" t="s">
        <v>463</v>
      </c>
      <c r="L13" s="144" t="s">
        <v>464</v>
      </c>
      <c r="M13" s="166" t="s">
        <v>465</v>
      </c>
      <c r="N13" s="144" t="s">
        <v>448</v>
      </c>
    </row>
    <row r="14" spans="1:14" ht="113.25" thickBot="1" x14ac:dyDescent="0.3">
      <c r="A14" s="45">
        <v>2020</v>
      </c>
      <c r="B14" s="167" t="s">
        <v>439</v>
      </c>
      <c r="C14" s="46" t="s">
        <v>42</v>
      </c>
      <c r="D14" s="46" t="s">
        <v>43</v>
      </c>
      <c r="E14" s="168">
        <v>44172</v>
      </c>
      <c r="F14" s="169" t="s">
        <v>50</v>
      </c>
      <c r="G14" s="167" t="s">
        <v>51</v>
      </c>
      <c r="H14" s="167" t="s">
        <v>51</v>
      </c>
      <c r="I14" s="170">
        <v>20</v>
      </c>
      <c r="J14" s="46" t="s">
        <v>457</v>
      </c>
      <c r="K14" s="171" t="s">
        <v>466</v>
      </c>
      <c r="L14" s="167" t="s">
        <v>53</v>
      </c>
      <c r="M14" s="172" t="s">
        <v>467</v>
      </c>
      <c r="N14" s="173" t="s">
        <v>450</v>
      </c>
    </row>
    <row r="15" spans="1:14" ht="102" thickBot="1" x14ac:dyDescent="0.3">
      <c r="A15" s="119">
        <v>2020</v>
      </c>
      <c r="B15" s="174" t="s">
        <v>439</v>
      </c>
      <c r="C15" s="120" t="s">
        <v>55</v>
      </c>
      <c r="D15" s="120" t="s">
        <v>56</v>
      </c>
      <c r="E15" s="113">
        <v>44172</v>
      </c>
      <c r="F15" s="175" t="s">
        <v>468</v>
      </c>
      <c r="G15" s="174" t="s">
        <v>58</v>
      </c>
      <c r="H15" s="174" t="s">
        <v>58</v>
      </c>
      <c r="I15" s="176">
        <v>27936</v>
      </c>
      <c r="J15" s="120" t="s">
        <v>457</v>
      </c>
      <c r="K15" s="177" t="s">
        <v>469</v>
      </c>
      <c r="L15" s="174" t="s">
        <v>470</v>
      </c>
      <c r="M15" s="178" t="s">
        <v>451</v>
      </c>
      <c r="N15" s="179" t="s">
        <v>452</v>
      </c>
    </row>
    <row r="16" spans="1:14" x14ac:dyDescent="0.25">
      <c r="A16" s="180">
        <v>2020</v>
      </c>
      <c r="B16" s="181" t="s">
        <v>439</v>
      </c>
      <c r="C16" s="181" t="s">
        <v>42</v>
      </c>
      <c r="D16" s="181" t="s">
        <v>43</v>
      </c>
      <c r="E16" s="182">
        <v>44172</v>
      </c>
      <c r="F16" s="184" t="s">
        <v>50</v>
      </c>
      <c r="G16" s="181" t="s">
        <v>51</v>
      </c>
      <c r="H16" s="181" t="s">
        <v>51</v>
      </c>
      <c r="I16" s="185">
        <v>20</v>
      </c>
      <c r="J16" s="186" t="s">
        <v>46</v>
      </c>
      <c r="K16" s="181" t="s">
        <v>466</v>
      </c>
      <c r="L16" s="181" t="s">
        <v>53</v>
      </c>
      <c r="M16" s="187" t="s">
        <v>467</v>
      </c>
      <c r="N16" s="183" t="s">
        <v>450</v>
      </c>
    </row>
    <row r="17" spans="1:14" x14ac:dyDescent="0.25">
      <c r="A17" s="32"/>
      <c r="B17" s="32"/>
      <c r="C17" s="27"/>
      <c r="D17" s="27"/>
      <c r="E17" s="28"/>
      <c r="F17" s="188"/>
      <c r="G17" s="32"/>
      <c r="H17" s="32"/>
      <c r="I17" s="109"/>
      <c r="J17" s="27"/>
      <c r="K17" s="97"/>
      <c r="L17" s="27"/>
      <c r="M17" s="189"/>
      <c r="N17" s="27"/>
    </row>
    <row r="18" spans="1:14" x14ac:dyDescent="0.25">
      <c r="A18" s="32"/>
      <c r="B18" s="32"/>
      <c r="C18" s="27"/>
      <c r="D18" s="27"/>
      <c r="E18" s="28"/>
      <c r="F18" s="188"/>
      <c r="G18" s="32"/>
      <c r="H18" s="32"/>
      <c r="I18" s="109"/>
      <c r="J18" s="27"/>
      <c r="K18" s="97"/>
      <c r="L18" s="27"/>
      <c r="M18" s="189"/>
      <c r="N18" s="27"/>
    </row>
    <row r="19" spans="1:14" x14ac:dyDescent="0.25">
      <c r="A19" s="32"/>
      <c r="B19" s="32"/>
      <c r="C19" s="27"/>
      <c r="D19" s="27"/>
      <c r="E19" s="28"/>
      <c r="F19" s="188"/>
      <c r="G19" s="32"/>
      <c r="H19" s="32"/>
      <c r="I19" s="109"/>
      <c r="J19" s="27"/>
      <c r="K19" s="97"/>
      <c r="L19" s="27"/>
      <c r="M19" s="189"/>
      <c r="N19" s="27"/>
    </row>
    <row r="20" spans="1:14" x14ac:dyDescent="0.25">
      <c r="A20" s="32"/>
      <c r="B20" s="32"/>
      <c r="C20" s="27"/>
      <c r="D20" s="27"/>
      <c r="E20" s="28"/>
      <c r="F20" s="188"/>
      <c r="G20" s="32"/>
      <c r="H20" s="32"/>
      <c r="I20" s="109"/>
      <c r="J20" s="27"/>
      <c r="K20" s="97"/>
      <c r="L20" s="27"/>
      <c r="M20" s="189"/>
      <c r="N20" s="27"/>
    </row>
    <row r="21" spans="1:14" x14ac:dyDescent="0.25">
      <c r="A21" s="32"/>
      <c r="B21" s="32"/>
      <c r="C21" s="27"/>
      <c r="D21" s="27"/>
      <c r="E21" s="28"/>
      <c r="F21" s="188"/>
      <c r="G21" s="32"/>
      <c r="H21" s="32"/>
      <c r="I21" s="109"/>
      <c r="J21" s="27"/>
      <c r="K21" s="97"/>
      <c r="L21" s="27"/>
      <c r="M21" s="189"/>
      <c r="N21" s="27"/>
    </row>
    <row r="22" spans="1:14" x14ac:dyDescent="0.25">
      <c r="A22" s="32"/>
      <c r="B22" s="32"/>
      <c r="C22" s="27"/>
      <c r="D22" s="27"/>
      <c r="E22" s="28"/>
      <c r="F22" s="188"/>
      <c r="G22" s="32"/>
      <c r="H22" s="32"/>
      <c r="I22" s="109"/>
      <c r="J22" s="27"/>
      <c r="K22" s="97"/>
      <c r="L22" s="27"/>
      <c r="M22" s="189"/>
      <c r="N22" s="27"/>
    </row>
    <row r="23" spans="1:14" x14ac:dyDescent="0.25">
      <c r="A23" s="32"/>
      <c r="B23" s="32"/>
      <c r="C23" s="27"/>
      <c r="D23" s="27"/>
      <c r="E23" s="28"/>
      <c r="F23" s="188"/>
      <c r="G23" s="32"/>
      <c r="H23" s="32"/>
      <c r="I23" s="109"/>
      <c r="J23" s="27"/>
      <c r="K23" s="97"/>
      <c r="L23" s="27"/>
      <c r="M23" s="189"/>
      <c r="N23" s="27"/>
    </row>
    <row r="24" spans="1:14" x14ac:dyDescent="0.25">
      <c r="A24" s="32"/>
      <c r="B24" s="32"/>
      <c r="C24" s="27"/>
      <c r="D24" s="27"/>
      <c r="E24" s="28"/>
      <c r="F24" s="188"/>
      <c r="G24" s="32"/>
      <c r="H24" s="32"/>
      <c r="I24" s="109"/>
      <c r="J24" s="27"/>
      <c r="K24" s="97"/>
      <c r="L24" s="27"/>
      <c r="M24" s="189"/>
      <c r="N24" s="27"/>
    </row>
    <row r="25" spans="1:14" x14ac:dyDescent="0.25">
      <c r="A25" s="32"/>
      <c r="B25" s="32"/>
      <c r="C25" s="27"/>
      <c r="D25" s="27"/>
      <c r="E25" s="28"/>
      <c r="F25" s="188"/>
      <c r="G25" s="32"/>
      <c r="H25" s="32"/>
      <c r="I25" s="109"/>
      <c r="J25" s="27"/>
      <c r="K25" s="97"/>
      <c r="L25" s="27"/>
      <c r="M25" s="189"/>
      <c r="N25" s="27"/>
    </row>
    <row r="26" spans="1:14" x14ac:dyDescent="0.25">
      <c r="A26" s="32"/>
      <c r="B26" s="32"/>
      <c r="C26" s="27"/>
      <c r="D26" s="27"/>
      <c r="E26" s="28"/>
      <c r="F26" s="188"/>
      <c r="G26" s="32"/>
      <c r="H26" s="32"/>
      <c r="I26" s="109"/>
      <c r="J26" s="27"/>
      <c r="K26" s="97"/>
      <c r="L26" s="27"/>
      <c r="M26" s="189"/>
      <c r="N26" s="27"/>
    </row>
    <row r="27" spans="1:14" x14ac:dyDescent="0.25">
      <c r="A27" s="32"/>
      <c r="B27" s="32"/>
      <c r="C27" s="27"/>
      <c r="D27" s="27"/>
      <c r="E27" s="28"/>
      <c r="F27" s="188"/>
      <c r="G27" s="32"/>
      <c r="H27" s="32"/>
      <c r="I27" s="109"/>
      <c r="J27" s="27"/>
      <c r="K27" s="97"/>
      <c r="L27" s="27"/>
      <c r="M27" s="189"/>
      <c r="N27" s="27"/>
    </row>
    <row r="28" spans="1:14" x14ac:dyDescent="0.25">
      <c r="A28" s="32"/>
      <c r="B28" s="32"/>
      <c r="C28" s="27"/>
      <c r="D28" s="27"/>
      <c r="E28" s="28"/>
      <c r="F28" s="188"/>
      <c r="G28" s="32"/>
      <c r="H28" s="32"/>
      <c r="I28" s="109"/>
      <c r="J28" s="27"/>
      <c r="K28" s="97"/>
      <c r="L28" s="27"/>
      <c r="M28" s="189"/>
      <c r="N28" s="27"/>
    </row>
    <row r="29" spans="1:14" x14ac:dyDescent="0.25">
      <c r="A29" s="32"/>
      <c r="B29" s="32"/>
      <c r="C29" s="27"/>
      <c r="D29" s="27"/>
      <c r="E29" s="28"/>
      <c r="F29" s="188"/>
      <c r="G29" s="32"/>
      <c r="H29" s="32"/>
      <c r="I29" s="109"/>
      <c r="J29" s="27"/>
      <c r="K29" s="97"/>
      <c r="L29" s="27"/>
      <c r="M29" s="189"/>
      <c r="N29" s="27"/>
    </row>
    <row r="30" spans="1:14" x14ac:dyDescent="0.25">
      <c r="A30" s="32"/>
      <c r="B30" s="32"/>
      <c r="C30" s="27"/>
      <c r="D30" s="27"/>
      <c r="E30" s="28"/>
      <c r="F30" s="188"/>
      <c r="G30" s="32"/>
      <c r="H30" s="32"/>
      <c r="I30" s="109"/>
      <c r="J30" s="27"/>
      <c r="K30" s="97"/>
      <c r="L30" s="27"/>
      <c r="M30" s="189"/>
      <c r="N30" s="27"/>
    </row>
    <row r="31" spans="1:14" x14ac:dyDescent="0.25">
      <c r="A31" s="32"/>
      <c r="B31" s="32"/>
      <c r="C31" s="27"/>
      <c r="D31" s="27"/>
      <c r="E31" s="28"/>
      <c r="F31" s="188"/>
      <c r="G31" s="32"/>
      <c r="H31" s="32"/>
      <c r="I31" s="109"/>
      <c r="J31" s="27"/>
      <c r="K31" s="97"/>
      <c r="L31" s="27"/>
      <c r="M31" s="189"/>
      <c r="N31" s="27"/>
    </row>
    <row r="32" spans="1:14" x14ac:dyDescent="0.25">
      <c r="A32" s="32"/>
      <c r="B32" s="32"/>
      <c r="C32" s="27"/>
      <c r="D32" s="27"/>
      <c r="E32" s="28"/>
      <c r="F32" s="188"/>
      <c r="G32" s="32"/>
      <c r="H32" s="32"/>
      <c r="I32" s="109"/>
      <c r="J32" s="27"/>
      <c r="K32" s="97"/>
      <c r="L32" s="27"/>
      <c r="M32" s="189"/>
      <c r="N32" s="27"/>
    </row>
    <row r="33" spans="1:14" x14ac:dyDescent="0.25">
      <c r="A33" s="32"/>
      <c r="B33" s="32"/>
      <c r="C33" s="27"/>
      <c r="D33" s="27"/>
      <c r="E33" s="28"/>
      <c r="F33" s="188"/>
      <c r="G33" s="32"/>
      <c r="H33" s="32"/>
      <c r="I33" s="109"/>
      <c r="J33" s="27"/>
      <c r="K33" s="97"/>
      <c r="L33" s="27"/>
      <c r="M33" s="189"/>
      <c r="N33" s="27"/>
    </row>
    <row r="34" spans="1:14" x14ac:dyDescent="0.25">
      <c r="A34" s="32"/>
      <c r="B34" s="32"/>
      <c r="C34" s="27"/>
      <c r="D34" s="27"/>
      <c r="E34" s="28"/>
      <c r="F34" s="188"/>
      <c r="G34" s="32"/>
      <c r="H34" s="32"/>
      <c r="I34" s="109"/>
      <c r="J34" s="27"/>
      <c r="K34" s="97"/>
      <c r="L34" s="27"/>
      <c r="M34" s="189"/>
      <c r="N34" s="27"/>
    </row>
    <row r="35" spans="1:14" x14ac:dyDescent="0.25">
      <c r="A35" s="32"/>
      <c r="B35" s="32"/>
      <c r="C35" s="27"/>
      <c r="D35" s="27"/>
      <c r="E35" s="28"/>
      <c r="F35" s="188"/>
      <c r="G35" s="32"/>
      <c r="H35" s="32"/>
      <c r="I35" s="109"/>
      <c r="J35" s="27"/>
      <c r="K35" s="97"/>
      <c r="L35" s="27"/>
      <c r="M35" s="189"/>
      <c r="N35" s="27"/>
    </row>
    <row r="36" spans="1:14" x14ac:dyDescent="0.25">
      <c r="A36" s="32"/>
      <c r="B36" s="32"/>
      <c r="C36" s="27"/>
      <c r="D36" s="27"/>
      <c r="E36" s="28"/>
      <c r="F36" s="188"/>
      <c r="G36" s="32"/>
      <c r="H36" s="32"/>
      <c r="I36" s="109"/>
      <c r="J36" s="27"/>
      <c r="K36" s="97"/>
      <c r="L36" s="27"/>
      <c r="M36" s="189"/>
      <c r="N36" s="27"/>
    </row>
    <row r="37" spans="1:14" x14ac:dyDescent="0.25">
      <c r="A37" s="32"/>
      <c r="B37" s="32"/>
      <c r="C37" s="27"/>
      <c r="D37" s="27"/>
      <c r="E37" s="28"/>
      <c r="F37" s="188"/>
      <c r="G37" s="32"/>
      <c r="H37" s="32"/>
      <c r="I37" s="109"/>
      <c r="J37" s="27"/>
      <c r="K37" s="97"/>
      <c r="L37" s="27"/>
      <c r="M37" s="189"/>
      <c r="N37" s="27"/>
    </row>
    <row r="38" spans="1:14" x14ac:dyDescent="0.25">
      <c r="A38" s="32"/>
      <c r="B38" s="32"/>
      <c r="C38" s="27"/>
      <c r="D38" s="27"/>
      <c r="E38" s="28"/>
      <c r="F38" s="188"/>
      <c r="G38" s="32"/>
      <c r="H38" s="32"/>
      <c r="I38" s="109"/>
      <c r="J38" s="27"/>
      <c r="K38" s="97"/>
      <c r="L38" s="27"/>
      <c r="M38" s="189"/>
      <c r="N38" s="27"/>
    </row>
    <row r="39" spans="1:14" x14ac:dyDescent="0.25">
      <c r="A39" s="32"/>
      <c r="B39" s="32"/>
      <c r="C39" s="27"/>
      <c r="D39" s="27"/>
      <c r="E39" s="28"/>
      <c r="F39" s="188"/>
      <c r="G39" s="32"/>
      <c r="H39" s="32"/>
      <c r="I39" s="109"/>
      <c r="J39" s="27"/>
      <c r="K39" s="97"/>
      <c r="L39" s="27"/>
      <c r="M39" s="189"/>
      <c r="N39" s="27"/>
    </row>
    <row r="40" spans="1:14" x14ac:dyDescent="0.25">
      <c r="A40" s="32"/>
      <c r="B40" s="32"/>
      <c r="C40" s="27"/>
      <c r="D40" s="27"/>
      <c r="E40" s="28"/>
      <c r="F40" s="188"/>
      <c r="G40" s="32"/>
      <c r="H40" s="32"/>
      <c r="I40" s="109"/>
      <c r="J40" s="27"/>
      <c r="K40" s="97"/>
      <c r="L40" s="27"/>
      <c r="M40" s="189"/>
      <c r="N40" s="27"/>
    </row>
    <row r="41" spans="1:14" x14ac:dyDescent="0.25">
      <c r="A41" s="32"/>
      <c r="B41" s="32"/>
      <c r="C41" s="27"/>
      <c r="D41" s="27"/>
      <c r="E41" s="28"/>
      <c r="F41" s="188"/>
      <c r="G41" s="32"/>
      <c r="H41" s="32"/>
      <c r="I41" s="109"/>
      <c r="J41" s="27"/>
      <c r="K41" s="97"/>
      <c r="L41" s="27"/>
      <c r="M41" s="189"/>
      <c r="N41" s="27"/>
    </row>
    <row r="42" spans="1:14" x14ac:dyDescent="0.25">
      <c r="A42" s="32"/>
      <c r="B42" s="32"/>
      <c r="C42" s="27"/>
      <c r="D42" s="27"/>
      <c r="E42" s="28"/>
      <c r="F42" s="188"/>
      <c r="G42" s="32"/>
      <c r="H42" s="32"/>
      <c r="I42" s="109"/>
      <c r="J42" s="27"/>
      <c r="K42" s="97"/>
      <c r="L42" s="27"/>
      <c r="M42" s="189"/>
      <c r="N42" s="27"/>
    </row>
    <row r="43" spans="1:14" x14ac:dyDescent="0.25">
      <c r="A43" s="32"/>
      <c r="B43" s="32"/>
      <c r="C43" s="27"/>
      <c r="D43" s="27"/>
      <c r="E43" s="28"/>
      <c r="F43" s="188"/>
      <c r="G43" s="32"/>
      <c r="H43" s="32"/>
      <c r="I43" s="109"/>
      <c r="J43" s="27"/>
      <c r="K43" s="97"/>
      <c r="L43" s="27"/>
      <c r="M43" s="189"/>
      <c r="N43" s="27"/>
    </row>
    <row r="44" spans="1:14" x14ac:dyDescent="0.25">
      <c r="A44" s="32"/>
      <c r="B44" s="32"/>
      <c r="C44" s="27"/>
      <c r="D44" s="27"/>
      <c r="E44" s="28"/>
      <c r="F44" s="188"/>
      <c r="G44" s="32"/>
      <c r="H44" s="32"/>
      <c r="I44" s="109"/>
      <c r="J44" s="27"/>
      <c r="K44" s="97"/>
      <c r="L44" s="27"/>
      <c r="M44" s="189"/>
      <c r="N44" s="27"/>
    </row>
    <row r="45" spans="1:14" x14ac:dyDescent="0.25">
      <c r="A45" s="32"/>
      <c r="B45" s="32"/>
      <c r="C45" s="27"/>
      <c r="D45" s="27"/>
      <c r="E45" s="28"/>
      <c r="F45" s="188"/>
      <c r="G45" s="32"/>
      <c r="H45" s="32"/>
      <c r="I45" s="109"/>
      <c r="J45" s="27"/>
      <c r="K45" s="97"/>
      <c r="L45" s="27"/>
      <c r="M45" s="189"/>
      <c r="N45" s="27"/>
    </row>
    <row r="46" spans="1:14" x14ac:dyDescent="0.25">
      <c r="A46" s="32"/>
      <c r="B46" s="32"/>
      <c r="C46" s="27"/>
      <c r="D46" s="27"/>
      <c r="E46" s="28"/>
      <c r="F46" s="188"/>
      <c r="G46" s="32"/>
      <c r="H46" s="32"/>
      <c r="I46" s="109"/>
      <c r="J46" s="27"/>
      <c r="K46" s="97"/>
      <c r="L46" s="27"/>
      <c r="M46" s="189"/>
      <c r="N46" s="27"/>
    </row>
    <row r="47" spans="1:14" x14ac:dyDescent="0.25">
      <c r="A47" s="32"/>
      <c r="B47" s="32"/>
      <c r="C47" s="27"/>
      <c r="D47" s="27"/>
      <c r="E47" s="28"/>
      <c r="F47" s="188"/>
      <c r="G47" s="32"/>
      <c r="H47" s="32"/>
      <c r="I47" s="109"/>
      <c r="J47" s="27"/>
      <c r="K47" s="97"/>
      <c r="L47" s="27"/>
      <c r="M47" s="189"/>
      <c r="N47" s="27"/>
    </row>
    <row r="48" spans="1:14" x14ac:dyDescent="0.25">
      <c r="A48" s="32"/>
      <c r="B48" s="32"/>
      <c r="C48" s="27"/>
      <c r="D48" s="27"/>
      <c r="E48" s="28"/>
      <c r="F48" s="188"/>
      <c r="G48" s="32"/>
      <c r="H48" s="32"/>
      <c r="I48" s="109"/>
      <c r="J48" s="27"/>
      <c r="K48" s="97"/>
      <c r="L48" s="27"/>
      <c r="M48" s="189"/>
      <c r="N48" s="27"/>
    </row>
    <row r="49" spans="1:14" x14ac:dyDescent="0.25">
      <c r="A49" s="32"/>
      <c r="B49" s="32"/>
      <c r="C49" s="27"/>
      <c r="D49" s="27"/>
      <c r="E49" s="28"/>
      <c r="F49" s="188"/>
      <c r="G49" s="32"/>
      <c r="H49" s="32"/>
      <c r="I49" s="109"/>
      <c r="J49" s="27"/>
      <c r="K49" s="97"/>
      <c r="L49" s="27"/>
      <c r="M49" s="189"/>
      <c r="N49" s="27"/>
    </row>
    <row r="50" spans="1:14" x14ac:dyDescent="0.25">
      <c r="A50" s="32"/>
      <c r="B50" s="32"/>
      <c r="C50" s="27"/>
      <c r="D50" s="27"/>
      <c r="E50" s="28"/>
      <c r="F50" s="188"/>
      <c r="G50" s="32"/>
      <c r="H50" s="32"/>
      <c r="I50" s="109"/>
      <c r="J50" s="27"/>
      <c r="K50" s="97"/>
      <c r="L50" s="27"/>
      <c r="M50" s="189"/>
      <c r="N50" s="27"/>
    </row>
    <row r="51" spans="1:14" x14ac:dyDescent="0.25">
      <c r="A51" s="32"/>
      <c r="B51" s="32"/>
      <c r="C51" s="27"/>
      <c r="D51" s="27"/>
      <c r="E51" s="28"/>
      <c r="F51" s="188"/>
      <c r="G51" s="32"/>
      <c r="H51" s="32"/>
      <c r="I51" s="109"/>
      <c r="J51" s="27"/>
      <c r="K51" s="97"/>
      <c r="L51" s="27"/>
      <c r="M51" s="189"/>
      <c r="N51" s="27"/>
    </row>
    <row r="52" spans="1:14" x14ac:dyDescent="0.25">
      <c r="A52" s="32"/>
      <c r="B52" s="32"/>
      <c r="C52" s="27"/>
      <c r="D52" s="27"/>
      <c r="E52" s="28"/>
      <c r="F52" s="188"/>
      <c r="G52" s="32"/>
      <c r="H52" s="32"/>
      <c r="I52" s="109"/>
      <c r="J52" s="27"/>
      <c r="K52" s="97"/>
      <c r="L52" s="27"/>
      <c r="M52" s="189"/>
      <c r="N52" s="27"/>
    </row>
    <row r="53" spans="1:14" x14ac:dyDescent="0.25">
      <c r="A53" s="32"/>
      <c r="B53" s="32"/>
      <c r="C53" s="27"/>
      <c r="D53" s="27"/>
      <c r="E53" s="28"/>
      <c r="F53" s="188"/>
      <c r="G53" s="32"/>
      <c r="H53" s="32"/>
      <c r="I53" s="109"/>
      <c r="J53" s="27"/>
      <c r="K53" s="97"/>
      <c r="L53" s="27"/>
      <c r="M53" s="189"/>
      <c r="N53" s="27"/>
    </row>
    <row r="54" spans="1:14" x14ac:dyDescent="0.25">
      <c r="A54" s="32"/>
      <c r="B54" s="32"/>
      <c r="C54" s="27"/>
      <c r="D54" s="27"/>
      <c r="E54" s="28"/>
      <c r="F54" s="188"/>
      <c r="G54" s="32"/>
      <c r="H54" s="32"/>
      <c r="I54" s="109"/>
      <c r="J54" s="27"/>
      <c r="K54" s="97"/>
      <c r="L54" s="27"/>
      <c r="M54" s="189"/>
      <c r="N54" s="27"/>
    </row>
    <row r="55" spans="1:14" x14ac:dyDescent="0.25">
      <c r="A55" s="32"/>
      <c r="B55" s="32"/>
      <c r="C55" s="27"/>
      <c r="D55" s="27"/>
      <c r="E55" s="28"/>
      <c r="F55" s="188"/>
      <c r="G55" s="32"/>
      <c r="H55" s="32"/>
      <c r="I55" s="109"/>
      <c r="J55" s="27"/>
      <c r="K55" s="97"/>
      <c r="L55" s="27"/>
      <c r="M55" s="189"/>
      <c r="N55" s="27"/>
    </row>
    <row r="56" spans="1:14" x14ac:dyDescent="0.25">
      <c r="A56" s="32"/>
      <c r="B56" s="32"/>
      <c r="C56" s="27"/>
      <c r="D56" s="27"/>
      <c r="E56" s="28"/>
      <c r="F56" s="188"/>
      <c r="G56" s="32"/>
      <c r="H56" s="32"/>
      <c r="I56" s="109"/>
      <c r="J56" s="27"/>
      <c r="K56" s="97"/>
      <c r="L56" s="27"/>
      <c r="M56" s="189"/>
      <c r="N56" s="27"/>
    </row>
    <row r="57" spans="1:14" x14ac:dyDescent="0.25">
      <c r="A57" s="32"/>
      <c r="B57" s="32"/>
      <c r="C57" s="27"/>
      <c r="D57" s="27"/>
      <c r="E57" s="28"/>
      <c r="F57" s="188"/>
      <c r="G57" s="32"/>
      <c r="H57" s="32"/>
      <c r="I57" s="109"/>
      <c r="J57" s="27"/>
      <c r="K57" s="97"/>
      <c r="L57" s="27"/>
      <c r="M57" s="189"/>
      <c r="N57" s="27"/>
    </row>
    <row r="58" spans="1:14" x14ac:dyDescent="0.25">
      <c r="A58" s="32"/>
      <c r="B58" s="32"/>
      <c r="C58" s="27"/>
      <c r="D58" s="27"/>
      <c r="E58" s="28"/>
      <c r="F58" s="188"/>
      <c r="G58" s="32"/>
      <c r="H58" s="32"/>
      <c r="I58" s="109"/>
      <c r="J58" s="27"/>
      <c r="K58" s="97"/>
      <c r="L58" s="27"/>
      <c r="M58" s="189"/>
      <c r="N58" s="27"/>
    </row>
    <row r="59" spans="1:14" x14ac:dyDescent="0.25">
      <c r="A59" s="32"/>
      <c r="B59" s="32"/>
      <c r="C59" s="27"/>
      <c r="D59" s="27"/>
      <c r="E59" s="28"/>
      <c r="F59" s="188"/>
      <c r="G59" s="32"/>
      <c r="H59" s="32"/>
      <c r="I59" s="109"/>
      <c r="J59" s="27"/>
      <c r="K59" s="97"/>
      <c r="L59" s="27"/>
      <c r="M59" s="189"/>
      <c r="N59" s="27"/>
    </row>
    <row r="60" spans="1:14" x14ac:dyDescent="0.25">
      <c r="A60" s="32"/>
      <c r="B60" s="32"/>
      <c r="C60" s="27"/>
      <c r="D60" s="27"/>
      <c r="E60" s="28"/>
      <c r="F60" s="188"/>
      <c r="G60" s="32"/>
      <c r="H60" s="32"/>
      <c r="I60" s="109"/>
      <c r="J60" s="27"/>
      <c r="K60" s="97"/>
      <c r="L60" s="27"/>
      <c r="M60" s="189"/>
      <c r="N60" s="27"/>
    </row>
    <row r="61" spans="1:14" x14ac:dyDescent="0.25">
      <c r="A61" s="32"/>
      <c r="B61" s="32"/>
      <c r="C61" s="27"/>
      <c r="D61" s="27"/>
      <c r="E61" s="28"/>
      <c r="F61" s="188"/>
      <c r="G61" s="32"/>
      <c r="H61" s="32"/>
      <c r="I61" s="109"/>
      <c r="J61" s="27"/>
      <c r="K61" s="97"/>
      <c r="L61" s="27"/>
      <c r="M61" s="189"/>
      <c r="N61" s="27"/>
    </row>
    <row r="62" spans="1:14" x14ac:dyDescent="0.25">
      <c r="A62" s="32"/>
      <c r="B62" s="32"/>
      <c r="C62" s="27"/>
      <c r="D62" s="27"/>
      <c r="E62" s="28"/>
      <c r="F62" s="188"/>
      <c r="G62" s="32"/>
      <c r="H62" s="32"/>
      <c r="I62" s="109"/>
      <c r="J62" s="27"/>
      <c r="K62" s="97"/>
      <c r="L62" s="27"/>
      <c r="M62" s="189"/>
      <c r="N62" s="27"/>
    </row>
    <row r="63" spans="1:14" x14ac:dyDescent="0.25">
      <c r="A63" s="32"/>
      <c r="B63" s="32"/>
      <c r="C63" s="27"/>
      <c r="D63" s="27"/>
      <c r="E63" s="28"/>
      <c r="F63" s="188"/>
      <c r="G63" s="32"/>
      <c r="H63" s="32"/>
      <c r="I63" s="109"/>
      <c r="J63" s="27"/>
      <c r="K63" s="97"/>
      <c r="L63" s="27"/>
      <c r="M63" s="189"/>
      <c r="N63" s="27"/>
    </row>
    <row r="64" spans="1:14" x14ac:dyDescent="0.25">
      <c r="A64" s="32"/>
      <c r="B64" s="32"/>
      <c r="C64" s="27"/>
      <c r="D64" s="27"/>
      <c r="E64" s="28"/>
      <c r="F64" s="188"/>
      <c r="G64" s="32"/>
      <c r="H64" s="32"/>
      <c r="I64" s="109"/>
      <c r="J64" s="27"/>
      <c r="K64" s="97"/>
      <c r="L64" s="27"/>
      <c r="M64" s="189"/>
      <c r="N64" s="27"/>
    </row>
    <row r="65" spans="1:14" x14ac:dyDescent="0.25">
      <c r="A65" s="32"/>
      <c r="B65" s="32"/>
      <c r="C65" s="27"/>
      <c r="D65" s="27"/>
      <c r="E65" s="28"/>
      <c r="F65" s="188"/>
      <c r="G65" s="32"/>
      <c r="H65" s="32"/>
      <c r="I65" s="109"/>
      <c r="J65" s="27"/>
      <c r="K65" s="97"/>
      <c r="L65" s="27"/>
      <c r="M65" s="189"/>
      <c r="N65" s="27"/>
    </row>
    <row r="66" spans="1:14" x14ac:dyDescent="0.25">
      <c r="A66" s="32"/>
      <c r="B66" s="32"/>
      <c r="C66" s="27"/>
      <c r="D66" s="27"/>
      <c r="E66" s="28"/>
      <c r="F66" s="188"/>
      <c r="G66" s="32"/>
      <c r="H66" s="32"/>
      <c r="I66" s="109"/>
      <c r="J66" s="27"/>
      <c r="K66" s="97"/>
      <c r="L66" s="27"/>
      <c r="M66" s="189"/>
      <c r="N66" s="27"/>
    </row>
    <row r="67" spans="1:14" x14ac:dyDescent="0.25">
      <c r="A67" s="32"/>
      <c r="B67" s="32"/>
      <c r="C67" s="27"/>
      <c r="D67" s="27"/>
      <c r="E67" s="28"/>
      <c r="F67" s="188"/>
      <c r="G67" s="32"/>
      <c r="H67" s="32"/>
      <c r="I67" s="109"/>
      <c r="J67" s="27"/>
      <c r="K67" s="97"/>
      <c r="L67" s="27"/>
      <c r="M67" s="189"/>
      <c r="N67" s="27"/>
    </row>
    <row r="68" spans="1:14" x14ac:dyDescent="0.25">
      <c r="A68" s="32"/>
      <c r="B68" s="32"/>
      <c r="C68" s="27"/>
      <c r="D68" s="27"/>
      <c r="E68" s="28"/>
      <c r="F68" s="188"/>
      <c r="G68" s="32"/>
      <c r="H68" s="32"/>
      <c r="I68" s="109"/>
      <c r="J68" s="27"/>
      <c r="K68" s="97"/>
      <c r="L68" s="27"/>
      <c r="M68" s="189"/>
      <c r="N68" s="27"/>
    </row>
    <row r="69" spans="1:14" x14ac:dyDescent="0.25">
      <c r="A69" s="32"/>
      <c r="B69" s="32"/>
      <c r="C69" s="27"/>
      <c r="D69" s="27"/>
      <c r="E69" s="28"/>
      <c r="F69" s="188"/>
      <c r="G69" s="32"/>
      <c r="H69" s="32"/>
      <c r="I69" s="109"/>
      <c r="J69" s="27"/>
      <c r="K69" s="97"/>
      <c r="L69" s="27"/>
      <c r="M69" s="189"/>
      <c r="N69" s="27"/>
    </row>
    <row r="70" spans="1:14" x14ac:dyDescent="0.25">
      <c r="A70" s="32"/>
      <c r="B70" s="32"/>
      <c r="C70" s="27"/>
      <c r="D70" s="27"/>
      <c r="E70" s="28"/>
      <c r="F70" s="188"/>
      <c r="G70" s="32"/>
      <c r="H70" s="32"/>
      <c r="I70" s="109"/>
      <c r="J70" s="27"/>
      <c r="K70" s="97"/>
      <c r="L70" s="27"/>
      <c r="M70" s="189"/>
      <c r="N70" s="27"/>
    </row>
    <row r="71" spans="1:14" x14ac:dyDescent="0.25">
      <c r="A71" s="32"/>
      <c r="B71" s="32"/>
      <c r="C71" s="27"/>
      <c r="D71" s="27"/>
      <c r="E71" s="28"/>
      <c r="F71" s="188"/>
      <c r="G71" s="32"/>
      <c r="H71" s="32"/>
      <c r="I71" s="109"/>
      <c r="J71" s="27"/>
      <c r="K71" s="97"/>
      <c r="L71" s="27"/>
      <c r="M71" s="189"/>
      <c r="N71" s="27"/>
    </row>
    <row r="72" spans="1:14" x14ac:dyDescent="0.25">
      <c r="A72" s="32"/>
      <c r="B72" s="32"/>
      <c r="C72" s="27"/>
      <c r="D72" s="27"/>
      <c r="E72" s="28"/>
      <c r="F72" s="188"/>
      <c r="G72" s="32"/>
      <c r="H72" s="32"/>
      <c r="I72" s="109"/>
      <c r="J72" s="27"/>
      <c r="K72" s="97"/>
      <c r="L72" s="27"/>
      <c r="M72" s="189"/>
      <c r="N72" s="27"/>
    </row>
    <row r="73" spans="1:14" x14ac:dyDescent="0.25">
      <c r="A73" s="32"/>
      <c r="B73" s="32"/>
      <c r="C73" s="27"/>
      <c r="D73" s="27"/>
      <c r="E73" s="28"/>
      <c r="F73" s="188"/>
      <c r="G73" s="32"/>
      <c r="H73" s="32"/>
      <c r="I73" s="109"/>
      <c r="J73" s="27"/>
      <c r="K73" s="97"/>
      <c r="L73" s="27"/>
      <c r="M73" s="189"/>
      <c r="N73" s="27"/>
    </row>
    <row r="74" spans="1:14" x14ac:dyDescent="0.25">
      <c r="A74" s="32"/>
      <c r="B74" s="32"/>
      <c r="C74" s="27"/>
      <c r="D74" s="27"/>
      <c r="E74" s="28"/>
      <c r="F74" s="188"/>
      <c r="G74" s="32"/>
      <c r="H74" s="32"/>
      <c r="I74" s="109"/>
      <c r="J74" s="27"/>
      <c r="K74" s="97"/>
      <c r="L74" s="27"/>
      <c r="M74" s="189"/>
      <c r="N74" s="27"/>
    </row>
    <row r="75" spans="1:14" x14ac:dyDescent="0.25">
      <c r="A75" s="32"/>
      <c r="B75" s="32"/>
      <c r="C75" s="27"/>
      <c r="D75" s="27"/>
      <c r="E75" s="28"/>
      <c r="F75" s="188"/>
      <c r="G75" s="32"/>
      <c r="H75" s="32"/>
      <c r="I75" s="109"/>
      <c r="J75" s="27"/>
      <c r="K75" s="97"/>
      <c r="L75" s="27"/>
      <c r="M75" s="189"/>
      <c r="N75" s="27"/>
    </row>
    <row r="76" spans="1:14" x14ac:dyDescent="0.25">
      <c r="A76" s="32"/>
      <c r="B76" s="32"/>
      <c r="C76" s="27"/>
      <c r="D76" s="27"/>
      <c r="E76" s="28"/>
      <c r="F76" s="188"/>
      <c r="G76" s="32"/>
      <c r="H76" s="32"/>
      <c r="I76" s="109"/>
      <c r="J76" s="27"/>
      <c r="K76" s="97"/>
      <c r="L76" s="27"/>
      <c r="M76" s="189"/>
      <c r="N76" s="27"/>
    </row>
    <row r="77" spans="1:14" x14ac:dyDescent="0.25">
      <c r="A77" s="32"/>
      <c r="B77" s="32"/>
      <c r="C77" s="27"/>
      <c r="D77" s="27"/>
      <c r="E77" s="28"/>
      <c r="F77" s="188"/>
      <c r="G77" s="32"/>
      <c r="H77" s="32"/>
      <c r="I77" s="109"/>
      <c r="J77" s="27"/>
      <c r="K77" s="97"/>
      <c r="L77" s="27"/>
      <c r="M77" s="189"/>
      <c r="N77" s="27"/>
    </row>
    <row r="78" spans="1:14" x14ac:dyDescent="0.25">
      <c r="A78" s="32"/>
      <c r="B78" s="32"/>
      <c r="C78" s="27"/>
      <c r="D78" s="27"/>
      <c r="E78" s="28"/>
      <c r="F78" s="188"/>
      <c r="G78" s="32"/>
      <c r="H78" s="32"/>
      <c r="I78" s="109"/>
      <c r="J78" s="27"/>
      <c r="K78" s="97"/>
      <c r="L78" s="27"/>
      <c r="M78" s="189"/>
      <c r="N78" s="27"/>
    </row>
    <row r="79" spans="1:14" x14ac:dyDescent="0.25">
      <c r="A79" s="32"/>
      <c r="B79" s="32"/>
      <c r="C79" s="27"/>
      <c r="D79" s="27"/>
      <c r="E79" s="28"/>
      <c r="F79" s="188"/>
      <c r="G79" s="32"/>
      <c r="H79" s="32"/>
      <c r="I79" s="109"/>
      <c r="J79" s="27"/>
      <c r="K79" s="97"/>
      <c r="L79" s="27"/>
      <c r="M79" s="189"/>
      <c r="N79" s="27"/>
    </row>
    <row r="80" spans="1:14" x14ac:dyDescent="0.25">
      <c r="A80" s="32"/>
      <c r="B80" s="32"/>
      <c r="C80" s="27"/>
      <c r="D80" s="27"/>
      <c r="E80" s="28"/>
      <c r="F80" s="188"/>
      <c r="G80" s="32"/>
      <c r="H80" s="32"/>
      <c r="I80" s="109"/>
      <c r="J80" s="27"/>
      <c r="K80" s="97"/>
      <c r="L80" s="27"/>
      <c r="M80" s="189"/>
      <c r="N80" s="27"/>
    </row>
    <row r="81" spans="1:14" x14ac:dyDescent="0.25">
      <c r="A81" s="32"/>
      <c r="B81" s="32"/>
      <c r="C81" s="27"/>
      <c r="D81" s="27"/>
      <c r="E81" s="28"/>
      <c r="F81" s="188"/>
      <c r="G81" s="32"/>
      <c r="H81" s="32"/>
      <c r="I81" s="109"/>
      <c r="J81" s="27"/>
      <c r="K81" s="97"/>
      <c r="L81" s="27"/>
      <c r="M81" s="189"/>
      <c r="N81" s="27"/>
    </row>
    <row r="82" spans="1:14" x14ac:dyDescent="0.25">
      <c r="A82" s="32"/>
      <c r="B82" s="32"/>
      <c r="C82" s="27"/>
      <c r="D82" s="27"/>
      <c r="E82" s="28"/>
      <c r="F82" s="188"/>
      <c r="G82" s="32"/>
      <c r="H82" s="32"/>
      <c r="I82" s="109"/>
      <c r="J82" s="27"/>
      <c r="K82" s="97"/>
      <c r="L82" s="27"/>
      <c r="M82" s="189"/>
      <c r="N82" s="27"/>
    </row>
    <row r="83" spans="1:14" x14ac:dyDescent="0.25">
      <c r="A83" s="32"/>
      <c r="B83" s="32"/>
      <c r="C83" s="27"/>
      <c r="D83" s="27"/>
      <c r="E83" s="28"/>
      <c r="F83" s="188"/>
      <c r="G83" s="32"/>
      <c r="H83" s="32"/>
      <c r="I83" s="109"/>
      <c r="J83" s="27"/>
      <c r="K83" s="97"/>
      <c r="L83" s="27"/>
      <c r="M83" s="189"/>
      <c r="N83" s="27"/>
    </row>
    <row r="84" spans="1:14" x14ac:dyDescent="0.25">
      <c r="A84" s="32"/>
      <c r="B84" s="32"/>
      <c r="C84" s="27"/>
      <c r="D84" s="27"/>
      <c r="E84" s="28"/>
      <c r="F84" s="188"/>
      <c r="G84" s="32"/>
      <c r="H84" s="32"/>
      <c r="I84" s="109"/>
      <c r="J84" s="27"/>
      <c r="K84" s="97"/>
      <c r="L84" s="27"/>
      <c r="M84" s="189"/>
      <c r="N84" s="27"/>
    </row>
    <row r="85" spans="1:14" x14ac:dyDescent="0.25">
      <c r="A85" s="32"/>
      <c r="B85" s="32"/>
      <c r="C85" s="27"/>
      <c r="D85" s="27"/>
      <c r="E85" s="28"/>
      <c r="F85" s="188"/>
      <c r="G85" s="32"/>
      <c r="H85" s="32"/>
      <c r="I85" s="109"/>
      <c r="J85" s="27"/>
      <c r="K85" s="97"/>
      <c r="L85" s="27"/>
      <c r="M85" s="189"/>
      <c r="N85" s="27"/>
    </row>
    <row r="86" spans="1:14" x14ac:dyDescent="0.25">
      <c r="A86" s="32"/>
      <c r="B86" s="32"/>
      <c r="C86" s="27"/>
      <c r="D86" s="27"/>
      <c r="E86" s="28"/>
      <c r="F86" s="188"/>
      <c r="G86" s="32"/>
      <c r="H86" s="32"/>
      <c r="I86" s="109"/>
      <c r="J86" s="27"/>
      <c r="K86" s="97"/>
      <c r="L86" s="27"/>
      <c r="M86" s="189"/>
      <c r="N86" s="27"/>
    </row>
    <row r="87" spans="1:14" x14ac:dyDescent="0.25">
      <c r="A87" s="32"/>
      <c r="B87" s="32"/>
      <c r="C87" s="27"/>
      <c r="D87" s="27"/>
      <c r="E87" s="28"/>
      <c r="F87" s="188"/>
      <c r="G87" s="32"/>
      <c r="H87" s="32"/>
      <c r="I87" s="109"/>
      <c r="J87" s="27"/>
      <c r="K87" s="97"/>
      <c r="L87" s="27"/>
      <c r="M87" s="189"/>
      <c r="N87" s="27"/>
    </row>
    <row r="88" spans="1:14" x14ac:dyDescent="0.25">
      <c r="A88" s="32"/>
      <c r="B88" s="32"/>
      <c r="C88" s="27"/>
      <c r="D88" s="27"/>
      <c r="E88" s="28"/>
      <c r="F88" s="188"/>
      <c r="G88" s="32"/>
      <c r="H88" s="32"/>
      <c r="I88" s="109"/>
      <c r="J88" s="27"/>
      <c r="K88" s="97"/>
      <c r="L88" s="27"/>
      <c r="M88" s="189"/>
      <c r="N88" s="27"/>
    </row>
    <row r="89" spans="1:14" x14ac:dyDescent="0.25">
      <c r="A89" s="32"/>
      <c r="B89" s="32"/>
      <c r="C89" s="27"/>
      <c r="D89" s="27"/>
      <c r="E89" s="28"/>
      <c r="F89" s="188"/>
      <c r="G89" s="32"/>
      <c r="H89" s="32"/>
      <c r="I89" s="109"/>
      <c r="J89" s="27"/>
      <c r="K89" s="97"/>
      <c r="L89" s="27"/>
      <c r="M89" s="189"/>
      <c r="N89" s="27"/>
    </row>
    <row r="90" spans="1:14" x14ac:dyDescent="0.25">
      <c r="A90" s="32"/>
      <c r="B90" s="32"/>
      <c r="C90" s="27"/>
      <c r="D90" s="27"/>
      <c r="E90" s="28"/>
      <c r="F90" s="188"/>
      <c r="G90" s="32"/>
      <c r="H90" s="32"/>
      <c r="I90" s="109"/>
      <c r="J90" s="27"/>
      <c r="K90" s="97"/>
      <c r="L90" s="27"/>
      <c r="M90" s="189"/>
      <c r="N90" s="27"/>
    </row>
    <row r="91" spans="1:14" x14ac:dyDescent="0.25">
      <c r="A91" s="32"/>
      <c r="B91" s="32"/>
      <c r="C91" s="27"/>
      <c r="D91" s="27"/>
      <c r="E91" s="28"/>
      <c r="F91" s="188"/>
      <c r="G91" s="32"/>
      <c r="H91" s="32"/>
      <c r="I91" s="109"/>
      <c r="J91" s="27"/>
      <c r="K91" s="97"/>
      <c r="L91" s="27"/>
      <c r="M91" s="189"/>
      <c r="N91" s="27"/>
    </row>
    <row r="92" spans="1:14" x14ac:dyDescent="0.25">
      <c r="A92" s="32"/>
      <c r="B92" s="32"/>
      <c r="C92" s="27"/>
      <c r="D92" s="27"/>
      <c r="E92" s="28"/>
      <c r="F92" s="188"/>
      <c r="G92" s="32"/>
      <c r="H92" s="32"/>
      <c r="I92" s="109"/>
      <c r="J92" s="27"/>
      <c r="K92" s="97"/>
      <c r="L92" s="27"/>
      <c r="M92" s="189"/>
      <c r="N92" s="27"/>
    </row>
    <row r="93" spans="1:14" x14ac:dyDescent="0.25">
      <c r="A93" s="32"/>
      <c r="B93" s="32"/>
      <c r="C93" s="27"/>
      <c r="D93" s="27"/>
      <c r="E93" s="28"/>
      <c r="F93" s="188"/>
      <c r="G93" s="32"/>
      <c r="H93" s="32"/>
      <c r="I93" s="109"/>
      <c r="J93" s="27"/>
      <c r="K93" s="97"/>
      <c r="L93" s="27"/>
      <c r="M93" s="189"/>
      <c r="N93" s="27"/>
    </row>
    <row r="94" spans="1:14" x14ac:dyDescent="0.25">
      <c r="A94" s="32"/>
      <c r="B94" s="32"/>
      <c r="C94" s="27"/>
      <c r="D94" s="27"/>
      <c r="E94" s="28"/>
      <c r="F94" s="188"/>
      <c r="G94" s="32"/>
      <c r="H94" s="32"/>
      <c r="I94" s="109"/>
      <c r="J94" s="27"/>
      <c r="K94" s="97"/>
      <c r="L94" s="27"/>
      <c r="M94" s="189"/>
      <c r="N94" s="27"/>
    </row>
    <row r="95" spans="1:14" x14ac:dyDescent="0.25">
      <c r="A95" s="32"/>
      <c r="B95" s="32"/>
      <c r="C95" s="27"/>
      <c r="D95" s="27"/>
      <c r="E95" s="28"/>
      <c r="F95" s="188"/>
      <c r="G95" s="32"/>
      <c r="H95" s="32"/>
      <c r="I95" s="109"/>
      <c r="J95" s="27"/>
      <c r="K95" s="97"/>
      <c r="L95" s="27"/>
      <c r="M95" s="189"/>
      <c r="N95" s="27"/>
    </row>
    <row r="96" spans="1:14" x14ac:dyDescent="0.25">
      <c r="A96" s="32"/>
      <c r="B96" s="32"/>
      <c r="C96" s="27"/>
      <c r="D96" s="27"/>
      <c r="E96" s="28"/>
      <c r="F96" s="188"/>
      <c r="G96" s="32"/>
      <c r="H96" s="32"/>
      <c r="I96" s="109"/>
      <c r="J96" s="27"/>
      <c r="K96" s="97"/>
      <c r="L96" s="27"/>
      <c r="M96" s="189"/>
      <c r="N96" s="27"/>
    </row>
    <row r="97" spans="1:14" x14ac:dyDescent="0.25">
      <c r="A97" s="32"/>
      <c r="B97" s="32"/>
      <c r="C97" s="27"/>
      <c r="D97" s="27"/>
      <c r="E97" s="28"/>
      <c r="F97" s="188"/>
      <c r="G97" s="32"/>
      <c r="H97" s="32"/>
      <c r="I97" s="109"/>
      <c r="J97" s="27"/>
      <c r="K97" s="97"/>
      <c r="L97" s="27"/>
      <c r="M97" s="189"/>
      <c r="N97" s="27"/>
    </row>
    <row r="98" spans="1:14" x14ac:dyDescent="0.25">
      <c r="A98" s="32"/>
      <c r="B98" s="32"/>
      <c r="C98" s="27"/>
      <c r="D98" s="27"/>
      <c r="E98" s="28"/>
      <c r="F98" s="188"/>
      <c r="G98" s="32"/>
      <c r="H98" s="32"/>
      <c r="I98" s="109"/>
      <c r="J98" s="27"/>
      <c r="K98" s="97"/>
      <c r="L98" s="27"/>
      <c r="M98" s="189"/>
      <c r="N98" s="27"/>
    </row>
    <row r="99" spans="1:14" x14ac:dyDescent="0.25">
      <c r="A99" s="32"/>
      <c r="B99" s="32"/>
      <c r="C99" s="27"/>
      <c r="D99" s="27"/>
      <c r="E99" s="28"/>
      <c r="F99" s="188"/>
      <c r="G99" s="32"/>
      <c r="H99" s="32"/>
      <c r="I99" s="109"/>
      <c r="J99" s="27"/>
      <c r="K99" s="97"/>
      <c r="L99" s="27"/>
      <c r="M99" s="189"/>
      <c r="N99" s="27"/>
    </row>
    <row r="100" spans="1:14" x14ac:dyDescent="0.25">
      <c r="A100" s="32"/>
      <c r="B100" s="32"/>
      <c r="C100" s="27"/>
      <c r="D100" s="27"/>
      <c r="E100" s="28"/>
      <c r="F100" s="188"/>
      <c r="G100" s="32"/>
      <c r="H100" s="32"/>
      <c r="I100" s="109"/>
      <c r="J100" s="27"/>
      <c r="K100" s="97"/>
      <c r="L100" s="27"/>
      <c r="M100" s="189"/>
      <c r="N100" s="27"/>
    </row>
    <row r="101" spans="1:14" x14ac:dyDescent="0.25">
      <c r="A101" s="32"/>
      <c r="B101" s="32"/>
      <c r="C101" s="27"/>
      <c r="D101" s="27"/>
      <c r="E101" s="28"/>
      <c r="F101" s="188"/>
      <c r="G101" s="32"/>
      <c r="H101" s="32"/>
      <c r="I101" s="109"/>
      <c r="J101" s="27"/>
      <c r="K101" s="97"/>
      <c r="L101" s="27"/>
      <c r="M101" s="189"/>
      <c r="N101" s="27"/>
    </row>
    <row r="102" spans="1:14" x14ac:dyDescent="0.25">
      <c r="A102" s="32"/>
      <c r="B102" s="32"/>
      <c r="C102" s="27"/>
      <c r="D102" s="27"/>
      <c r="E102" s="28"/>
      <c r="F102" s="188"/>
      <c r="G102" s="32"/>
      <c r="H102" s="32"/>
      <c r="I102" s="109"/>
      <c r="J102" s="27"/>
      <c r="K102" s="97"/>
      <c r="L102" s="27"/>
      <c r="M102" s="189"/>
      <c r="N102" s="27"/>
    </row>
    <row r="103" spans="1:14" x14ac:dyDescent="0.25">
      <c r="A103" s="32"/>
      <c r="B103" s="32"/>
      <c r="C103" s="27"/>
      <c r="D103" s="27"/>
      <c r="E103" s="28"/>
      <c r="F103" s="188"/>
      <c r="G103" s="32"/>
      <c r="H103" s="32"/>
      <c r="I103" s="109"/>
      <c r="J103" s="27"/>
      <c r="K103" s="97"/>
      <c r="L103" s="27"/>
      <c r="M103" s="189"/>
      <c r="N103" s="27"/>
    </row>
    <row r="104" spans="1:14" x14ac:dyDescent="0.25">
      <c r="A104" s="32"/>
      <c r="B104" s="32"/>
      <c r="C104" s="27"/>
      <c r="D104" s="27"/>
      <c r="E104" s="28"/>
      <c r="F104" s="188"/>
      <c r="G104" s="32"/>
      <c r="H104" s="32"/>
      <c r="I104" s="109"/>
      <c r="J104" s="27"/>
      <c r="K104" s="97"/>
      <c r="L104" s="27"/>
      <c r="M104" s="189"/>
      <c r="N104" s="27"/>
    </row>
    <row r="105" spans="1:14" x14ac:dyDescent="0.25">
      <c r="A105" s="32"/>
      <c r="B105" s="32"/>
      <c r="C105" s="27"/>
      <c r="D105" s="27"/>
      <c r="E105" s="28"/>
      <c r="F105" s="188"/>
      <c r="G105" s="32"/>
      <c r="H105" s="32"/>
      <c r="I105" s="109"/>
      <c r="J105" s="27"/>
      <c r="K105" s="97"/>
      <c r="L105" s="27"/>
      <c r="M105" s="189"/>
      <c r="N105" s="27"/>
    </row>
    <row r="106" spans="1:14" x14ac:dyDescent="0.25">
      <c r="A106" s="32"/>
      <c r="B106" s="32"/>
      <c r="C106" s="27"/>
      <c r="D106" s="27"/>
      <c r="E106" s="28"/>
      <c r="F106" s="188"/>
      <c r="G106" s="32"/>
      <c r="H106" s="32"/>
      <c r="I106" s="109"/>
      <c r="J106" s="27"/>
      <c r="K106" s="97"/>
      <c r="L106" s="27"/>
      <c r="M106" s="189"/>
      <c r="N106" s="27"/>
    </row>
    <row r="107" spans="1:14" x14ac:dyDescent="0.25">
      <c r="A107" s="32"/>
      <c r="B107" s="32"/>
      <c r="C107" s="27"/>
      <c r="D107" s="27"/>
      <c r="E107" s="28"/>
      <c r="F107" s="188"/>
      <c r="G107" s="32"/>
      <c r="H107" s="32"/>
      <c r="I107" s="109"/>
      <c r="J107" s="27"/>
      <c r="K107" s="97"/>
      <c r="L107" s="27"/>
      <c r="M107" s="189"/>
      <c r="N107" s="27"/>
    </row>
    <row r="108" spans="1:14" x14ac:dyDescent="0.25">
      <c r="A108" s="32"/>
      <c r="B108" s="32"/>
      <c r="C108" s="27"/>
      <c r="D108" s="27"/>
      <c r="E108" s="28"/>
      <c r="F108" s="188"/>
      <c r="G108" s="32"/>
      <c r="H108" s="32"/>
      <c r="I108" s="109"/>
      <c r="J108" s="27"/>
      <c r="K108" s="97"/>
      <c r="L108" s="27"/>
      <c r="M108" s="189"/>
      <c r="N108" s="27"/>
    </row>
    <row r="109" spans="1:14" x14ac:dyDescent="0.25">
      <c r="A109" s="32"/>
      <c r="B109" s="32"/>
      <c r="C109" s="27"/>
      <c r="D109" s="27"/>
      <c r="E109" s="28"/>
      <c r="F109" s="188"/>
      <c r="G109" s="32"/>
      <c r="H109" s="32"/>
      <c r="I109" s="109"/>
      <c r="J109" s="27"/>
      <c r="K109" s="97"/>
      <c r="L109" s="27"/>
      <c r="M109" s="189"/>
      <c r="N109" s="27"/>
    </row>
    <row r="110" spans="1:14" x14ac:dyDescent="0.25">
      <c r="A110" s="32"/>
      <c r="B110" s="32"/>
      <c r="C110" s="27"/>
      <c r="D110" s="27"/>
      <c r="E110" s="28"/>
      <c r="F110" s="188"/>
      <c r="G110" s="32"/>
      <c r="H110" s="32"/>
      <c r="I110" s="109"/>
      <c r="J110" s="27"/>
      <c r="K110" s="97"/>
      <c r="L110" s="27"/>
      <c r="M110" s="189"/>
      <c r="N110" s="27"/>
    </row>
    <row r="111" spans="1:14" x14ac:dyDescent="0.25">
      <c r="A111" s="32"/>
      <c r="B111" s="32"/>
      <c r="C111" s="27"/>
      <c r="D111" s="27"/>
      <c r="E111" s="28"/>
      <c r="F111" s="188"/>
      <c r="G111" s="32"/>
      <c r="H111" s="32"/>
      <c r="I111" s="109"/>
      <c r="J111" s="27"/>
      <c r="K111" s="97"/>
      <c r="L111" s="27"/>
      <c r="M111" s="189"/>
      <c r="N111" s="27"/>
    </row>
    <row r="112" spans="1:14" x14ac:dyDescent="0.25">
      <c r="A112" s="32"/>
      <c r="B112" s="32"/>
      <c r="C112" s="27"/>
      <c r="D112" s="27"/>
      <c r="E112" s="28"/>
      <c r="F112" s="188"/>
      <c r="G112" s="32"/>
      <c r="H112" s="32"/>
      <c r="I112" s="109"/>
      <c r="J112" s="27"/>
      <c r="K112" s="97"/>
      <c r="L112" s="27"/>
      <c r="M112" s="189"/>
      <c r="N112" s="27"/>
    </row>
    <row r="113" spans="1:14" x14ac:dyDescent="0.25">
      <c r="A113" s="32"/>
      <c r="B113" s="32"/>
      <c r="C113" s="27"/>
      <c r="D113" s="27"/>
      <c r="E113" s="28"/>
      <c r="F113" s="188"/>
      <c r="G113" s="32"/>
      <c r="H113" s="32"/>
      <c r="I113" s="109"/>
      <c r="J113" s="27"/>
      <c r="K113" s="97"/>
      <c r="L113" s="27"/>
      <c r="M113" s="189"/>
      <c r="N113" s="27"/>
    </row>
    <row r="114" spans="1:14" x14ac:dyDescent="0.25">
      <c r="A114" s="32"/>
      <c r="B114" s="32"/>
      <c r="C114" s="27"/>
      <c r="D114" s="27"/>
      <c r="E114" s="28"/>
      <c r="F114" s="188"/>
      <c r="G114" s="32"/>
      <c r="H114" s="32"/>
      <c r="I114" s="109"/>
      <c r="J114" s="27"/>
      <c r="K114" s="97"/>
      <c r="L114" s="27"/>
      <c r="M114" s="189"/>
      <c r="N114" s="27"/>
    </row>
    <row r="115" spans="1:14" x14ac:dyDescent="0.25">
      <c r="A115" s="32"/>
      <c r="B115" s="32"/>
      <c r="C115" s="27"/>
      <c r="D115" s="27"/>
      <c r="E115" s="28"/>
      <c r="F115" s="188"/>
      <c r="G115" s="32"/>
      <c r="H115" s="32"/>
      <c r="I115" s="109"/>
      <c r="J115" s="27"/>
      <c r="K115" s="97"/>
      <c r="L115" s="27"/>
      <c r="M115" s="189"/>
      <c r="N115" s="27"/>
    </row>
    <row r="116" spans="1:14" x14ac:dyDescent="0.25">
      <c r="A116" s="32"/>
      <c r="B116" s="32"/>
      <c r="C116" s="27"/>
      <c r="D116" s="27"/>
      <c r="E116" s="28"/>
      <c r="F116" s="188"/>
      <c r="G116" s="32"/>
      <c r="H116" s="32"/>
      <c r="I116" s="109"/>
      <c r="J116" s="27"/>
      <c r="K116" s="97"/>
      <c r="L116" s="27"/>
      <c r="M116" s="189"/>
      <c r="N116" s="27"/>
    </row>
    <row r="117" spans="1:14" x14ac:dyDescent="0.25">
      <c r="A117" s="32"/>
      <c r="B117" s="32"/>
      <c r="C117" s="27"/>
      <c r="D117" s="27"/>
      <c r="E117" s="28"/>
      <c r="F117" s="188"/>
      <c r="G117" s="32"/>
      <c r="H117" s="32"/>
      <c r="I117" s="109"/>
      <c r="J117" s="27"/>
      <c r="K117" s="97"/>
      <c r="L117" s="27"/>
      <c r="M117" s="189"/>
      <c r="N117" s="27"/>
    </row>
    <row r="118" spans="1:14" x14ac:dyDescent="0.25">
      <c r="A118" s="32"/>
      <c r="B118" s="32"/>
      <c r="C118" s="27"/>
      <c r="D118" s="27"/>
      <c r="E118" s="28"/>
      <c r="F118" s="188"/>
      <c r="G118" s="32"/>
      <c r="H118" s="32"/>
      <c r="I118" s="109"/>
      <c r="J118" s="27"/>
      <c r="K118" s="97"/>
      <c r="L118" s="27"/>
      <c r="M118" s="189"/>
      <c r="N118" s="27"/>
    </row>
    <row r="119" spans="1:14" x14ac:dyDescent="0.25">
      <c r="A119" s="32"/>
      <c r="B119" s="32"/>
      <c r="C119" s="27"/>
      <c r="D119" s="27"/>
      <c r="E119" s="28"/>
      <c r="F119" s="188"/>
      <c r="G119" s="32"/>
      <c r="H119" s="32"/>
      <c r="I119" s="109"/>
      <c r="J119" s="27"/>
      <c r="K119" s="97"/>
      <c r="L119" s="27"/>
      <c r="M119" s="189"/>
      <c r="N119" s="27"/>
    </row>
    <row r="120" spans="1:14" x14ac:dyDescent="0.25">
      <c r="A120" s="32"/>
      <c r="B120" s="32"/>
      <c r="C120" s="27"/>
      <c r="D120" s="27"/>
      <c r="E120" s="28"/>
      <c r="F120" s="188"/>
      <c r="G120" s="32"/>
      <c r="H120" s="32"/>
      <c r="I120" s="109"/>
      <c r="J120" s="27"/>
      <c r="K120" s="97"/>
      <c r="L120" s="27"/>
      <c r="M120" s="189"/>
      <c r="N120" s="27"/>
    </row>
    <row r="121" spans="1:14" x14ac:dyDescent="0.25">
      <c r="A121" s="32"/>
      <c r="B121" s="32"/>
      <c r="C121" s="27"/>
      <c r="D121" s="27"/>
      <c r="E121" s="28"/>
      <c r="F121" s="188"/>
      <c r="G121" s="32"/>
      <c r="H121" s="32"/>
      <c r="I121" s="109"/>
      <c r="J121" s="27"/>
      <c r="K121" s="97"/>
      <c r="L121" s="27"/>
      <c r="M121" s="189"/>
      <c r="N121" s="27"/>
    </row>
  </sheetData>
  <mergeCells count="1">
    <mergeCell ref="A1:N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94"/>
  <sheetViews>
    <sheetView workbookViewId="0">
      <selection activeCell="A9" sqref="A9"/>
    </sheetView>
  </sheetViews>
  <sheetFormatPr baseColWidth="10" defaultRowHeight="15" x14ac:dyDescent="0.25"/>
  <cols>
    <col min="1" max="1" width="4.42578125" bestFit="1" customWidth="1"/>
    <col min="2" max="2" width="20.7109375" bestFit="1" customWidth="1"/>
    <col min="4" max="4" width="16.5703125" customWidth="1"/>
    <col min="5" max="5" width="18.140625" customWidth="1"/>
    <col min="6" max="6" width="16.28515625" customWidth="1"/>
    <col min="9" max="9" width="30.140625" bestFit="1" customWidth="1"/>
    <col min="10" max="10" width="14.5703125" bestFit="1" customWidth="1"/>
  </cols>
  <sheetData>
    <row r="1" spans="1:10" ht="30" x14ac:dyDescent="0.25">
      <c r="A1" s="61" t="s">
        <v>64</v>
      </c>
      <c r="B1" s="61" t="s">
        <v>0</v>
      </c>
      <c r="C1" s="61" t="s">
        <v>65</v>
      </c>
      <c r="D1" s="61" t="s">
        <v>19</v>
      </c>
      <c r="E1" s="61" t="s">
        <v>14</v>
      </c>
      <c r="F1" s="61" t="s">
        <v>15</v>
      </c>
      <c r="G1" s="61" t="s">
        <v>16</v>
      </c>
      <c r="H1" s="61" t="s">
        <v>471</v>
      </c>
      <c r="I1" s="62" t="s">
        <v>66</v>
      </c>
      <c r="J1" s="61" t="s">
        <v>67</v>
      </c>
    </row>
    <row r="2" spans="1:10" x14ac:dyDescent="0.25">
      <c r="A2" s="63">
        <v>1</v>
      </c>
      <c r="B2" s="64" t="s">
        <v>68</v>
      </c>
      <c r="C2" s="65">
        <v>43814</v>
      </c>
      <c r="D2" s="64" t="s">
        <v>69</v>
      </c>
      <c r="E2" s="63" t="s">
        <v>70</v>
      </c>
      <c r="F2" s="63" t="s">
        <v>70</v>
      </c>
      <c r="G2" s="66">
        <v>0.48</v>
      </c>
      <c r="H2" s="66" t="s">
        <v>46</v>
      </c>
      <c r="I2" s="67" t="s">
        <v>71</v>
      </c>
      <c r="J2" s="63" t="s">
        <v>72</v>
      </c>
    </row>
    <row r="3" spans="1:10" x14ac:dyDescent="0.25">
      <c r="A3" s="63">
        <v>2</v>
      </c>
      <c r="B3" s="64" t="s">
        <v>73</v>
      </c>
      <c r="C3" s="65">
        <v>43817</v>
      </c>
      <c r="D3" s="64" t="s">
        <v>74</v>
      </c>
      <c r="E3" s="63" t="s">
        <v>75</v>
      </c>
      <c r="F3" s="63" t="s">
        <v>76</v>
      </c>
      <c r="G3" s="66">
        <v>1.76</v>
      </c>
      <c r="H3" s="66" t="s">
        <v>46</v>
      </c>
      <c r="I3" s="67" t="s">
        <v>77</v>
      </c>
      <c r="J3" s="63" t="s">
        <v>72</v>
      </c>
    </row>
    <row r="4" spans="1:10" x14ac:dyDescent="0.25">
      <c r="A4" s="63">
        <v>3</v>
      </c>
      <c r="B4" s="64" t="s">
        <v>78</v>
      </c>
      <c r="C4" s="65">
        <v>43829</v>
      </c>
      <c r="D4" s="64" t="s">
        <v>79</v>
      </c>
      <c r="E4" s="63" t="s">
        <v>80</v>
      </c>
      <c r="F4" s="63" t="s">
        <v>80</v>
      </c>
      <c r="G4" s="66">
        <v>99740</v>
      </c>
      <c r="H4" s="66" t="s">
        <v>46</v>
      </c>
      <c r="I4" s="67" t="s">
        <v>81</v>
      </c>
      <c r="J4" s="63" t="s">
        <v>72</v>
      </c>
    </row>
    <row r="5" spans="1:10" x14ac:dyDescent="0.25">
      <c r="A5" s="63">
        <v>4</v>
      </c>
      <c r="B5" s="64" t="s">
        <v>82</v>
      </c>
      <c r="C5" s="65">
        <v>43805</v>
      </c>
      <c r="D5" s="64" t="s">
        <v>74</v>
      </c>
      <c r="E5" s="63" t="s">
        <v>83</v>
      </c>
      <c r="F5" s="63" t="s">
        <v>83</v>
      </c>
      <c r="G5" s="66">
        <v>2</v>
      </c>
      <c r="H5" s="66" t="s">
        <v>46</v>
      </c>
      <c r="I5" s="67" t="s">
        <v>77</v>
      </c>
      <c r="J5" s="63" t="s">
        <v>72</v>
      </c>
    </row>
    <row r="6" spans="1:10" x14ac:dyDescent="0.25">
      <c r="A6" s="63">
        <v>5</v>
      </c>
      <c r="B6" s="64" t="s">
        <v>85</v>
      </c>
      <c r="C6" s="65">
        <v>43834</v>
      </c>
      <c r="D6" s="64" t="s">
        <v>69</v>
      </c>
      <c r="E6" s="63" t="s">
        <v>86</v>
      </c>
      <c r="F6" s="63" t="s">
        <v>86</v>
      </c>
      <c r="G6" s="68" t="s">
        <v>84</v>
      </c>
      <c r="H6" s="66" t="s">
        <v>472</v>
      </c>
      <c r="I6" s="67" t="s">
        <v>71</v>
      </c>
      <c r="J6" s="63" t="s">
        <v>72</v>
      </c>
    </row>
    <row r="7" spans="1:10" x14ac:dyDescent="0.25">
      <c r="A7" s="63">
        <v>6</v>
      </c>
      <c r="B7" s="64" t="s">
        <v>73</v>
      </c>
      <c r="C7" s="65">
        <v>43815</v>
      </c>
      <c r="D7" s="64" t="s">
        <v>473</v>
      </c>
      <c r="E7" s="63" t="s">
        <v>76</v>
      </c>
      <c r="F7" s="63" t="s">
        <v>76</v>
      </c>
      <c r="G7" s="66">
        <v>1.47</v>
      </c>
      <c r="H7" s="66" t="s">
        <v>46</v>
      </c>
      <c r="I7" s="67" t="s">
        <v>474</v>
      </c>
      <c r="J7" s="63" t="s">
        <v>72</v>
      </c>
    </row>
    <row r="8" spans="1:10" x14ac:dyDescent="0.25">
      <c r="A8" s="63">
        <v>7</v>
      </c>
      <c r="B8" s="64" t="s">
        <v>475</v>
      </c>
      <c r="C8" s="65">
        <v>43783</v>
      </c>
      <c r="D8" s="64" t="s">
        <v>476</v>
      </c>
      <c r="E8" s="63" t="s">
        <v>45</v>
      </c>
      <c r="F8" s="63" t="s">
        <v>477</v>
      </c>
      <c r="G8" s="66">
        <v>0.222</v>
      </c>
      <c r="H8" s="66" t="s">
        <v>46</v>
      </c>
      <c r="I8" s="67" t="s">
        <v>478</v>
      </c>
      <c r="J8" s="63" t="s">
        <v>72</v>
      </c>
    </row>
    <row r="9" spans="1:10" x14ac:dyDescent="0.25">
      <c r="A9" s="63">
        <v>8</v>
      </c>
      <c r="B9" s="64" t="s">
        <v>475</v>
      </c>
      <c r="C9" s="65">
        <v>43777</v>
      </c>
      <c r="D9" s="64" t="s">
        <v>476</v>
      </c>
      <c r="E9" s="63" t="s">
        <v>45</v>
      </c>
      <c r="F9" s="63" t="s">
        <v>477</v>
      </c>
      <c r="G9" s="66">
        <v>2.4830000000000001</v>
      </c>
      <c r="H9" s="66" t="s">
        <v>46</v>
      </c>
      <c r="I9" s="67" t="s">
        <v>478</v>
      </c>
      <c r="J9" s="63" t="s">
        <v>72</v>
      </c>
    </row>
    <row r="10" spans="1:10" x14ac:dyDescent="0.25">
      <c r="A10" s="63">
        <v>9</v>
      </c>
      <c r="B10" s="64" t="s">
        <v>479</v>
      </c>
      <c r="C10" s="65">
        <v>43833</v>
      </c>
      <c r="D10" s="64" t="s">
        <v>79</v>
      </c>
      <c r="E10" s="63" t="s">
        <v>80</v>
      </c>
      <c r="F10" s="63" t="s">
        <v>477</v>
      </c>
      <c r="G10" s="66">
        <v>19958</v>
      </c>
      <c r="H10" s="66" t="s">
        <v>46</v>
      </c>
      <c r="I10" s="67" t="s">
        <v>480</v>
      </c>
      <c r="J10" s="63" t="s">
        <v>72</v>
      </c>
    </row>
    <row r="11" spans="1:10" x14ac:dyDescent="0.25">
      <c r="A11" s="63">
        <v>10</v>
      </c>
      <c r="B11" s="64" t="s">
        <v>479</v>
      </c>
      <c r="C11" s="65">
        <v>43816</v>
      </c>
      <c r="D11" s="64" t="s">
        <v>79</v>
      </c>
      <c r="E11" s="63" t="s">
        <v>80</v>
      </c>
      <c r="F11" s="63" t="s">
        <v>477</v>
      </c>
      <c r="G11" s="66">
        <v>19958</v>
      </c>
      <c r="H11" s="66" t="s">
        <v>46</v>
      </c>
      <c r="I11" s="67" t="s">
        <v>480</v>
      </c>
      <c r="J11" s="63" t="s">
        <v>72</v>
      </c>
    </row>
    <row r="12" spans="1:10" x14ac:dyDescent="0.25">
      <c r="A12" s="63">
        <v>11</v>
      </c>
      <c r="B12" s="64" t="s">
        <v>481</v>
      </c>
      <c r="C12" s="65">
        <v>43781</v>
      </c>
      <c r="D12" s="64" t="s">
        <v>476</v>
      </c>
      <c r="E12" s="63" t="s">
        <v>45</v>
      </c>
      <c r="F12" s="63" t="s">
        <v>477</v>
      </c>
      <c r="G12" s="66">
        <v>0.42699999999999999</v>
      </c>
      <c r="H12" s="66" t="s">
        <v>46</v>
      </c>
      <c r="I12" s="67" t="s">
        <v>478</v>
      </c>
      <c r="J12" s="63" t="s">
        <v>72</v>
      </c>
    </row>
    <row r="13" spans="1:10" x14ac:dyDescent="0.25">
      <c r="A13" s="63">
        <v>12</v>
      </c>
      <c r="B13" s="64" t="s">
        <v>482</v>
      </c>
      <c r="C13" s="65">
        <v>43857</v>
      </c>
      <c r="D13" s="64" t="s">
        <v>79</v>
      </c>
      <c r="E13" s="63" t="s">
        <v>80</v>
      </c>
      <c r="F13" s="63" t="s">
        <v>80</v>
      </c>
      <c r="G13" s="66">
        <v>90720</v>
      </c>
      <c r="H13" s="66" t="s">
        <v>46</v>
      </c>
      <c r="I13" s="67" t="s">
        <v>480</v>
      </c>
      <c r="J13" s="63" t="s">
        <v>72</v>
      </c>
    </row>
    <row r="14" spans="1:10" x14ac:dyDescent="0.25">
      <c r="A14" s="63">
        <v>13</v>
      </c>
      <c r="B14" s="64" t="s">
        <v>482</v>
      </c>
      <c r="C14" s="65">
        <v>43857</v>
      </c>
      <c r="D14" s="64" t="s">
        <v>79</v>
      </c>
      <c r="E14" s="63" t="s">
        <v>80</v>
      </c>
      <c r="F14" s="63" t="s">
        <v>80</v>
      </c>
      <c r="G14" s="68">
        <v>90720</v>
      </c>
      <c r="H14" s="66" t="s">
        <v>46</v>
      </c>
      <c r="I14" s="67" t="s">
        <v>81</v>
      </c>
      <c r="J14" s="63" t="s">
        <v>72</v>
      </c>
    </row>
    <row r="15" spans="1:10" x14ac:dyDescent="0.25">
      <c r="A15" s="63">
        <v>14</v>
      </c>
      <c r="B15" s="64" t="s">
        <v>482</v>
      </c>
      <c r="C15" s="65">
        <v>43857</v>
      </c>
      <c r="D15" s="64" t="s">
        <v>79</v>
      </c>
      <c r="E15" s="63" t="s">
        <v>80</v>
      </c>
      <c r="F15" s="63" t="s">
        <v>80</v>
      </c>
      <c r="G15" s="68">
        <v>90720</v>
      </c>
      <c r="H15" s="66" t="s">
        <v>46</v>
      </c>
      <c r="I15" s="67" t="s">
        <v>483</v>
      </c>
      <c r="J15" s="63" t="s">
        <v>72</v>
      </c>
    </row>
    <row r="16" spans="1:10" x14ac:dyDescent="0.25">
      <c r="A16" s="63">
        <v>15</v>
      </c>
      <c r="B16" s="64" t="s">
        <v>482</v>
      </c>
      <c r="C16" s="65">
        <v>43854</v>
      </c>
      <c r="D16" s="64" t="s">
        <v>79</v>
      </c>
      <c r="E16" s="63" t="s">
        <v>80</v>
      </c>
      <c r="F16" s="63" t="s">
        <v>80</v>
      </c>
      <c r="G16" s="66">
        <v>92714</v>
      </c>
      <c r="H16" s="66" t="s">
        <v>46</v>
      </c>
      <c r="I16" s="67" t="s">
        <v>480</v>
      </c>
      <c r="J16" s="63" t="s">
        <v>72</v>
      </c>
    </row>
    <row r="17" spans="1:10" x14ac:dyDescent="0.25">
      <c r="A17" s="63">
        <v>16</v>
      </c>
      <c r="B17" s="64" t="s">
        <v>482</v>
      </c>
      <c r="C17" s="65">
        <v>43854</v>
      </c>
      <c r="D17" s="64" t="s">
        <v>79</v>
      </c>
      <c r="E17" s="63" t="s">
        <v>80</v>
      </c>
      <c r="F17" s="63" t="s">
        <v>80</v>
      </c>
      <c r="G17" s="68">
        <v>92714</v>
      </c>
      <c r="H17" s="66" t="s">
        <v>46</v>
      </c>
      <c r="I17" s="67" t="s">
        <v>81</v>
      </c>
      <c r="J17" s="63" t="s">
        <v>72</v>
      </c>
    </row>
    <row r="18" spans="1:10" x14ac:dyDescent="0.25">
      <c r="A18" s="63">
        <v>17</v>
      </c>
      <c r="B18" s="64" t="s">
        <v>484</v>
      </c>
      <c r="C18" s="65">
        <v>43796</v>
      </c>
      <c r="D18" s="64" t="s">
        <v>485</v>
      </c>
      <c r="E18" s="63" t="s">
        <v>45</v>
      </c>
      <c r="F18" s="63" t="s">
        <v>45</v>
      </c>
      <c r="G18" s="66">
        <v>1.1000000000000001</v>
      </c>
      <c r="H18" s="66" t="s">
        <v>46</v>
      </c>
      <c r="I18" s="67" t="s">
        <v>486</v>
      </c>
      <c r="J18" s="63" t="s">
        <v>72</v>
      </c>
    </row>
    <row r="19" spans="1:10" x14ac:dyDescent="0.25">
      <c r="A19" s="63">
        <v>18</v>
      </c>
      <c r="B19" s="64" t="s">
        <v>484</v>
      </c>
      <c r="C19" s="65">
        <v>43796</v>
      </c>
      <c r="D19" s="64" t="s">
        <v>485</v>
      </c>
      <c r="E19" s="63" t="s">
        <v>195</v>
      </c>
      <c r="F19" s="63" t="s">
        <v>195</v>
      </c>
      <c r="G19" s="66">
        <v>0.77</v>
      </c>
      <c r="H19" s="66" t="s">
        <v>46</v>
      </c>
      <c r="I19" s="67" t="s">
        <v>487</v>
      </c>
      <c r="J19" s="63" t="s">
        <v>72</v>
      </c>
    </row>
    <row r="20" spans="1:10" x14ac:dyDescent="0.25">
      <c r="A20" s="63">
        <v>19</v>
      </c>
      <c r="B20" s="64" t="s">
        <v>484</v>
      </c>
      <c r="C20" s="65">
        <v>43796</v>
      </c>
      <c r="D20" s="64" t="s">
        <v>485</v>
      </c>
      <c r="E20" s="63" t="s">
        <v>195</v>
      </c>
      <c r="F20" s="63" t="s">
        <v>195</v>
      </c>
      <c r="G20" s="68">
        <v>0.77</v>
      </c>
      <c r="H20" s="66" t="s">
        <v>46</v>
      </c>
      <c r="I20" s="67" t="s">
        <v>488</v>
      </c>
      <c r="J20" s="63" t="s">
        <v>72</v>
      </c>
    </row>
    <row r="21" spans="1:10" x14ac:dyDescent="0.25">
      <c r="A21" s="63">
        <v>20</v>
      </c>
      <c r="B21" s="64" t="s">
        <v>484</v>
      </c>
      <c r="C21" s="65">
        <v>43796</v>
      </c>
      <c r="D21" s="64" t="s">
        <v>489</v>
      </c>
      <c r="E21" s="63" t="s">
        <v>490</v>
      </c>
      <c r="F21" s="63" t="s">
        <v>490</v>
      </c>
      <c r="G21" s="66">
        <v>1.89</v>
      </c>
      <c r="H21" s="66" t="s">
        <v>46</v>
      </c>
      <c r="I21" s="67" t="s">
        <v>491</v>
      </c>
      <c r="J21" s="63" t="s">
        <v>72</v>
      </c>
    </row>
    <row r="22" spans="1:10" x14ac:dyDescent="0.25">
      <c r="A22" s="63">
        <v>21</v>
      </c>
      <c r="B22" s="64" t="s">
        <v>484</v>
      </c>
      <c r="C22" s="65">
        <v>43802</v>
      </c>
      <c r="D22" s="64" t="s">
        <v>69</v>
      </c>
      <c r="E22" s="63" t="s">
        <v>490</v>
      </c>
      <c r="F22" s="63" t="s">
        <v>490</v>
      </c>
      <c r="G22" s="66">
        <v>1.91</v>
      </c>
      <c r="H22" s="66" t="s">
        <v>46</v>
      </c>
      <c r="I22" s="67" t="s">
        <v>71</v>
      </c>
      <c r="J22" s="63" t="s">
        <v>72</v>
      </c>
    </row>
    <row r="23" spans="1:10" x14ac:dyDescent="0.25">
      <c r="A23" s="63">
        <v>22</v>
      </c>
      <c r="B23" s="64" t="s">
        <v>78</v>
      </c>
      <c r="C23" s="65">
        <v>43852</v>
      </c>
      <c r="D23" s="64" t="s">
        <v>79</v>
      </c>
      <c r="E23" s="63" t="s">
        <v>80</v>
      </c>
      <c r="F23" s="63" t="s">
        <v>80</v>
      </c>
      <c r="G23" s="66">
        <v>101690</v>
      </c>
      <c r="H23" s="66" t="s">
        <v>46</v>
      </c>
      <c r="I23" s="67" t="s">
        <v>81</v>
      </c>
      <c r="J23" s="63" t="s">
        <v>72</v>
      </c>
    </row>
    <row r="24" spans="1:10" x14ac:dyDescent="0.25">
      <c r="A24" s="63">
        <v>23</v>
      </c>
      <c r="B24" s="64" t="s">
        <v>492</v>
      </c>
      <c r="C24" s="65">
        <v>43829</v>
      </c>
      <c r="D24" s="64" t="s">
        <v>493</v>
      </c>
      <c r="E24" s="63" t="s">
        <v>494</v>
      </c>
      <c r="F24" s="63" t="s">
        <v>494</v>
      </c>
      <c r="G24" s="66">
        <v>24000</v>
      </c>
      <c r="H24" s="66" t="s">
        <v>46</v>
      </c>
      <c r="I24" s="67" t="s">
        <v>495</v>
      </c>
      <c r="J24" s="63" t="s">
        <v>496</v>
      </c>
    </row>
    <row r="25" spans="1:10" x14ac:dyDescent="0.25">
      <c r="A25" s="63">
        <v>24</v>
      </c>
      <c r="B25" s="64" t="s">
        <v>497</v>
      </c>
      <c r="C25" s="65">
        <v>43819</v>
      </c>
      <c r="D25" s="64" t="s">
        <v>498</v>
      </c>
      <c r="E25" s="63" t="s">
        <v>45</v>
      </c>
      <c r="F25" s="63" t="s">
        <v>477</v>
      </c>
      <c r="G25" s="66">
        <v>1.637</v>
      </c>
      <c r="H25" s="66" t="s">
        <v>46</v>
      </c>
      <c r="I25" s="67" t="s">
        <v>478</v>
      </c>
      <c r="J25" s="63" t="s">
        <v>496</v>
      </c>
    </row>
    <row r="26" spans="1:10" x14ac:dyDescent="0.25">
      <c r="A26" s="63">
        <v>25</v>
      </c>
      <c r="B26" s="64" t="s">
        <v>475</v>
      </c>
      <c r="C26" s="65">
        <v>43816</v>
      </c>
      <c r="D26" s="64" t="s">
        <v>498</v>
      </c>
      <c r="E26" s="63" t="s">
        <v>499</v>
      </c>
      <c r="F26" s="63" t="s">
        <v>477</v>
      </c>
      <c r="G26" s="66">
        <v>0.127</v>
      </c>
      <c r="H26" s="66" t="s">
        <v>46</v>
      </c>
      <c r="I26" s="67" t="s">
        <v>478</v>
      </c>
      <c r="J26" s="63" t="s">
        <v>496</v>
      </c>
    </row>
    <row r="27" spans="1:10" x14ac:dyDescent="0.25">
      <c r="A27" s="63">
        <v>26</v>
      </c>
      <c r="B27" s="64" t="s">
        <v>475</v>
      </c>
      <c r="C27" s="65">
        <v>43795</v>
      </c>
      <c r="D27" s="64" t="s">
        <v>498</v>
      </c>
      <c r="E27" s="63" t="s">
        <v>500</v>
      </c>
      <c r="F27" s="63" t="s">
        <v>477</v>
      </c>
      <c r="G27" s="66">
        <v>38.21</v>
      </c>
      <c r="H27" s="66" t="s">
        <v>46</v>
      </c>
      <c r="I27" s="67" t="s">
        <v>478</v>
      </c>
      <c r="J27" s="63" t="s">
        <v>496</v>
      </c>
    </row>
    <row r="28" spans="1:10" x14ac:dyDescent="0.25">
      <c r="A28" s="63">
        <v>27</v>
      </c>
      <c r="B28" s="64" t="s">
        <v>475</v>
      </c>
      <c r="C28" s="65">
        <v>43795</v>
      </c>
      <c r="D28" s="64" t="s">
        <v>498</v>
      </c>
      <c r="E28" s="63" t="s">
        <v>500</v>
      </c>
      <c r="F28" s="63" t="s">
        <v>477</v>
      </c>
      <c r="G28" s="66">
        <v>49.67</v>
      </c>
      <c r="H28" s="66" t="s">
        <v>46</v>
      </c>
      <c r="I28" s="67" t="s">
        <v>478</v>
      </c>
      <c r="J28" s="63" t="s">
        <v>496</v>
      </c>
    </row>
    <row r="29" spans="1:10" x14ac:dyDescent="0.25">
      <c r="A29" s="63">
        <v>28</v>
      </c>
      <c r="B29" s="64" t="s">
        <v>475</v>
      </c>
      <c r="C29" s="65">
        <v>43801</v>
      </c>
      <c r="D29" s="64" t="s">
        <v>498</v>
      </c>
      <c r="E29" s="63" t="s">
        <v>500</v>
      </c>
      <c r="F29" s="63" t="s">
        <v>477</v>
      </c>
      <c r="G29" s="66">
        <v>0.22</v>
      </c>
      <c r="H29" s="66" t="s">
        <v>46</v>
      </c>
      <c r="I29" s="67" t="s">
        <v>478</v>
      </c>
      <c r="J29" s="63" t="s">
        <v>496</v>
      </c>
    </row>
    <row r="30" spans="1:10" x14ac:dyDescent="0.25">
      <c r="A30" s="63">
        <v>29</v>
      </c>
      <c r="B30" s="64" t="s">
        <v>475</v>
      </c>
      <c r="C30" s="65">
        <v>43801</v>
      </c>
      <c r="D30" s="64" t="s">
        <v>498</v>
      </c>
      <c r="E30" s="63" t="s">
        <v>500</v>
      </c>
      <c r="F30" s="63" t="s">
        <v>477</v>
      </c>
      <c r="G30" s="66">
        <v>1.06</v>
      </c>
      <c r="H30" s="66" t="s">
        <v>46</v>
      </c>
      <c r="I30" s="67" t="s">
        <v>478</v>
      </c>
      <c r="J30" s="63" t="s">
        <v>496</v>
      </c>
    </row>
    <row r="31" spans="1:10" x14ac:dyDescent="0.25">
      <c r="A31" s="63">
        <v>30</v>
      </c>
      <c r="B31" s="64" t="s">
        <v>475</v>
      </c>
      <c r="C31" s="65">
        <v>43801</v>
      </c>
      <c r="D31" s="64" t="s">
        <v>498</v>
      </c>
      <c r="E31" s="63" t="s">
        <v>51</v>
      </c>
      <c r="F31" s="63" t="s">
        <v>477</v>
      </c>
      <c r="G31" s="66">
        <v>0.53</v>
      </c>
      <c r="H31" s="66" t="s">
        <v>46</v>
      </c>
      <c r="I31" s="67" t="s">
        <v>478</v>
      </c>
      <c r="J31" s="63" t="s">
        <v>496</v>
      </c>
    </row>
    <row r="32" spans="1:10" x14ac:dyDescent="0.25">
      <c r="A32" s="63">
        <v>31</v>
      </c>
      <c r="B32" s="64" t="s">
        <v>475</v>
      </c>
      <c r="C32" s="65">
        <v>43801</v>
      </c>
      <c r="D32" s="64" t="s">
        <v>498</v>
      </c>
      <c r="E32" s="63" t="s">
        <v>501</v>
      </c>
      <c r="F32" s="63" t="s">
        <v>477</v>
      </c>
      <c r="G32" s="66">
        <v>0.80200000000000005</v>
      </c>
      <c r="H32" s="66" t="s">
        <v>46</v>
      </c>
      <c r="I32" s="67" t="s">
        <v>478</v>
      </c>
      <c r="J32" s="63" t="s">
        <v>496</v>
      </c>
    </row>
    <row r="33" spans="1:10" x14ac:dyDescent="0.25">
      <c r="A33" s="63">
        <v>32</v>
      </c>
      <c r="B33" s="64" t="s">
        <v>482</v>
      </c>
      <c r="C33" s="65">
        <v>43836</v>
      </c>
      <c r="D33" s="64" t="s">
        <v>498</v>
      </c>
      <c r="E33" s="63" t="s">
        <v>477</v>
      </c>
      <c r="F33" s="63" t="s">
        <v>477</v>
      </c>
      <c r="G33" s="66">
        <v>21.311</v>
      </c>
      <c r="H33" s="66" t="s">
        <v>46</v>
      </c>
      <c r="I33" s="67" t="s">
        <v>478</v>
      </c>
      <c r="J33" s="63" t="s">
        <v>496</v>
      </c>
    </row>
    <row r="34" spans="1:10" x14ac:dyDescent="0.25">
      <c r="A34" s="63">
        <v>33</v>
      </c>
      <c r="B34" s="64" t="s">
        <v>482</v>
      </c>
      <c r="C34" s="65">
        <v>43836</v>
      </c>
      <c r="D34" s="64" t="s">
        <v>498</v>
      </c>
      <c r="E34" s="63" t="s">
        <v>477</v>
      </c>
      <c r="F34" s="63" t="s">
        <v>477</v>
      </c>
      <c r="G34" s="66">
        <v>26.780999999999999</v>
      </c>
      <c r="H34" s="66" t="s">
        <v>46</v>
      </c>
      <c r="I34" s="67" t="s">
        <v>478</v>
      </c>
      <c r="J34" s="63" t="s">
        <v>496</v>
      </c>
    </row>
    <row r="35" spans="1:10" x14ac:dyDescent="0.25">
      <c r="A35" s="63">
        <v>34</v>
      </c>
      <c r="B35" s="64" t="s">
        <v>73</v>
      </c>
      <c r="C35" s="65">
        <v>43872</v>
      </c>
      <c r="D35" s="64" t="s">
        <v>74</v>
      </c>
      <c r="E35" s="63" t="s">
        <v>75</v>
      </c>
      <c r="F35" s="63" t="s">
        <v>76</v>
      </c>
      <c r="G35" s="66">
        <v>1.83</v>
      </c>
      <c r="H35" s="66" t="s">
        <v>46</v>
      </c>
      <c r="I35" s="67" t="s">
        <v>491</v>
      </c>
      <c r="J35" s="63" t="s">
        <v>496</v>
      </c>
    </row>
    <row r="36" spans="1:10" x14ac:dyDescent="0.25">
      <c r="A36" s="63">
        <v>35</v>
      </c>
      <c r="B36" s="64" t="s">
        <v>475</v>
      </c>
      <c r="C36" s="65">
        <v>43816</v>
      </c>
      <c r="D36" s="64" t="s">
        <v>498</v>
      </c>
      <c r="E36" s="63" t="s">
        <v>500</v>
      </c>
      <c r="F36" s="63" t="s">
        <v>477</v>
      </c>
      <c r="G36" s="66">
        <v>0.15</v>
      </c>
      <c r="H36" s="66" t="s">
        <v>46</v>
      </c>
      <c r="I36" s="67" t="s">
        <v>478</v>
      </c>
      <c r="J36" s="63" t="s">
        <v>496</v>
      </c>
    </row>
    <row r="37" spans="1:10" x14ac:dyDescent="0.25">
      <c r="A37" s="63">
        <v>36</v>
      </c>
      <c r="B37" s="64" t="s">
        <v>78</v>
      </c>
      <c r="C37" s="65">
        <v>43876</v>
      </c>
      <c r="D37" s="64" t="s">
        <v>79</v>
      </c>
      <c r="E37" s="63" t="s">
        <v>80</v>
      </c>
      <c r="F37" s="63" t="s">
        <v>80</v>
      </c>
      <c r="G37" s="66">
        <v>101620</v>
      </c>
      <c r="H37" s="66" t="s">
        <v>46</v>
      </c>
      <c r="I37" s="67" t="s">
        <v>480</v>
      </c>
      <c r="J37" s="63" t="s">
        <v>496</v>
      </c>
    </row>
    <row r="38" spans="1:10" x14ac:dyDescent="0.25">
      <c r="A38" s="63">
        <v>37</v>
      </c>
      <c r="B38" s="64" t="s">
        <v>502</v>
      </c>
      <c r="C38" s="65">
        <v>43841</v>
      </c>
      <c r="D38" s="64" t="s">
        <v>503</v>
      </c>
      <c r="E38" s="63" t="s">
        <v>504</v>
      </c>
      <c r="F38" s="63" t="s">
        <v>504</v>
      </c>
      <c r="G38" s="66">
        <v>4.9000000000000004</v>
      </c>
      <c r="H38" s="66" t="s">
        <v>46</v>
      </c>
      <c r="I38" s="67" t="s">
        <v>505</v>
      </c>
      <c r="J38" s="63" t="s">
        <v>496</v>
      </c>
    </row>
    <row r="39" spans="1:10" x14ac:dyDescent="0.25">
      <c r="A39" s="63">
        <v>38</v>
      </c>
      <c r="B39" s="64" t="s">
        <v>484</v>
      </c>
      <c r="C39" s="65">
        <v>43782</v>
      </c>
      <c r="D39" s="64" t="s">
        <v>506</v>
      </c>
      <c r="E39" s="63" t="s">
        <v>507</v>
      </c>
      <c r="F39" s="63" t="s">
        <v>507</v>
      </c>
      <c r="G39" s="66">
        <v>4.0999999999999996</v>
      </c>
      <c r="H39" s="66" t="s">
        <v>46</v>
      </c>
      <c r="I39" s="67" t="s">
        <v>480</v>
      </c>
      <c r="J39" s="63" t="s">
        <v>508</v>
      </c>
    </row>
    <row r="40" spans="1:10" x14ac:dyDescent="0.25">
      <c r="A40" s="63">
        <v>39</v>
      </c>
      <c r="B40" s="64" t="s">
        <v>484</v>
      </c>
      <c r="C40" s="65">
        <v>43783</v>
      </c>
      <c r="D40" s="64" t="s">
        <v>485</v>
      </c>
      <c r="E40" s="63" t="s">
        <v>195</v>
      </c>
      <c r="F40" s="63" t="s">
        <v>195</v>
      </c>
      <c r="G40" s="66">
        <v>1</v>
      </c>
      <c r="H40" s="66" t="s">
        <v>46</v>
      </c>
      <c r="I40" s="67" t="s">
        <v>509</v>
      </c>
      <c r="J40" s="63" t="s">
        <v>508</v>
      </c>
    </row>
    <row r="41" spans="1:10" x14ac:dyDescent="0.25">
      <c r="A41" s="63">
        <v>40</v>
      </c>
      <c r="B41" s="64" t="s">
        <v>481</v>
      </c>
      <c r="C41" s="65">
        <v>43845</v>
      </c>
      <c r="D41" s="64" t="s">
        <v>498</v>
      </c>
      <c r="E41" s="63" t="s">
        <v>510</v>
      </c>
      <c r="F41" s="63" t="s">
        <v>510</v>
      </c>
      <c r="G41" s="66">
        <v>1.343</v>
      </c>
      <c r="H41" s="66" t="s">
        <v>46</v>
      </c>
      <c r="I41" s="67" t="s">
        <v>478</v>
      </c>
      <c r="J41" s="63" t="s">
        <v>508</v>
      </c>
    </row>
    <row r="42" spans="1:10" x14ac:dyDescent="0.25">
      <c r="A42" s="63">
        <v>41</v>
      </c>
      <c r="B42" s="64" t="s">
        <v>511</v>
      </c>
      <c r="C42" s="65">
        <v>43812</v>
      </c>
      <c r="D42" s="64" t="s">
        <v>476</v>
      </c>
      <c r="E42" s="63" t="s">
        <v>512</v>
      </c>
      <c r="F42" s="63" t="s">
        <v>477</v>
      </c>
      <c r="G42" s="66">
        <v>0.11700000000000001</v>
      </c>
      <c r="H42" s="66" t="s">
        <v>46</v>
      </c>
      <c r="I42" s="67" t="s">
        <v>478</v>
      </c>
      <c r="J42" s="63" t="s">
        <v>508</v>
      </c>
    </row>
    <row r="43" spans="1:10" x14ac:dyDescent="0.25">
      <c r="A43" s="63">
        <v>42</v>
      </c>
      <c r="B43" s="64" t="s">
        <v>511</v>
      </c>
      <c r="C43" s="65">
        <v>43804</v>
      </c>
      <c r="D43" s="64" t="s">
        <v>476</v>
      </c>
      <c r="E43" s="63" t="s">
        <v>45</v>
      </c>
      <c r="F43" s="63" t="s">
        <v>477</v>
      </c>
      <c r="G43" s="66">
        <v>0.90700000000000003</v>
      </c>
      <c r="H43" s="66" t="s">
        <v>46</v>
      </c>
      <c r="I43" s="67" t="s">
        <v>478</v>
      </c>
      <c r="J43" s="63" t="s">
        <v>508</v>
      </c>
    </row>
    <row r="44" spans="1:10" x14ac:dyDescent="0.25">
      <c r="A44" s="63">
        <v>43</v>
      </c>
      <c r="B44" s="64" t="s">
        <v>511</v>
      </c>
      <c r="C44" s="65">
        <v>43804</v>
      </c>
      <c r="D44" s="64" t="s">
        <v>498</v>
      </c>
      <c r="E44" s="63" t="s">
        <v>510</v>
      </c>
      <c r="F44" s="63" t="s">
        <v>477</v>
      </c>
      <c r="G44" s="66">
        <v>4.18</v>
      </c>
      <c r="H44" s="66" t="s">
        <v>46</v>
      </c>
      <c r="I44" s="67" t="s">
        <v>478</v>
      </c>
      <c r="J44" s="63" t="s">
        <v>508</v>
      </c>
    </row>
    <row r="45" spans="1:10" x14ac:dyDescent="0.25">
      <c r="A45" s="63">
        <v>44</v>
      </c>
      <c r="B45" s="64" t="s">
        <v>511</v>
      </c>
      <c r="C45" s="65">
        <v>43804</v>
      </c>
      <c r="D45" s="64" t="s">
        <v>498</v>
      </c>
      <c r="E45" s="63" t="s">
        <v>510</v>
      </c>
      <c r="F45" s="63" t="s">
        <v>477</v>
      </c>
      <c r="G45" s="66">
        <v>0.65600000000000003</v>
      </c>
      <c r="H45" s="66" t="s">
        <v>46</v>
      </c>
      <c r="I45" s="67" t="s">
        <v>478</v>
      </c>
      <c r="J45" s="63" t="s">
        <v>508</v>
      </c>
    </row>
    <row r="46" spans="1:10" x14ac:dyDescent="0.25">
      <c r="A46" s="63">
        <v>45</v>
      </c>
      <c r="B46" s="64" t="s">
        <v>511</v>
      </c>
      <c r="C46" s="65">
        <v>43804</v>
      </c>
      <c r="D46" s="64" t="s">
        <v>498</v>
      </c>
      <c r="E46" s="63" t="s">
        <v>510</v>
      </c>
      <c r="F46" s="63" t="s">
        <v>477</v>
      </c>
      <c r="G46" s="66">
        <v>0.98399999999999999</v>
      </c>
      <c r="H46" s="66" t="s">
        <v>46</v>
      </c>
      <c r="I46" s="67" t="s">
        <v>478</v>
      </c>
      <c r="J46" s="63" t="s">
        <v>508</v>
      </c>
    </row>
    <row r="47" spans="1:10" x14ac:dyDescent="0.25">
      <c r="A47" s="63">
        <v>46</v>
      </c>
      <c r="B47" s="64" t="s">
        <v>511</v>
      </c>
      <c r="C47" s="65">
        <v>43812</v>
      </c>
      <c r="D47" s="64" t="s">
        <v>476</v>
      </c>
      <c r="E47" s="63" t="s">
        <v>45</v>
      </c>
      <c r="F47" s="63" t="s">
        <v>477</v>
      </c>
      <c r="G47" s="66">
        <v>2.34</v>
      </c>
      <c r="H47" s="66" t="s">
        <v>46</v>
      </c>
      <c r="I47" s="67" t="s">
        <v>478</v>
      </c>
      <c r="J47" s="63" t="s">
        <v>508</v>
      </c>
    </row>
    <row r="48" spans="1:10" x14ac:dyDescent="0.25">
      <c r="A48" s="63">
        <v>47</v>
      </c>
      <c r="B48" s="64" t="s">
        <v>511</v>
      </c>
      <c r="C48" s="65">
        <v>43812</v>
      </c>
      <c r="D48" s="64" t="s">
        <v>476</v>
      </c>
      <c r="E48" s="63" t="s">
        <v>45</v>
      </c>
      <c r="F48" s="63" t="s">
        <v>477</v>
      </c>
      <c r="G48" s="66">
        <v>0.11700000000000001</v>
      </c>
      <c r="H48" s="66" t="s">
        <v>46</v>
      </c>
      <c r="I48" s="67" t="s">
        <v>478</v>
      </c>
      <c r="J48" s="63" t="s">
        <v>508</v>
      </c>
    </row>
    <row r="49" spans="1:10" x14ac:dyDescent="0.25">
      <c r="A49" s="63">
        <v>48</v>
      </c>
      <c r="B49" s="64" t="s">
        <v>511</v>
      </c>
      <c r="C49" s="65">
        <v>43812</v>
      </c>
      <c r="D49" s="64" t="s">
        <v>476</v>
      </c>
      <c r="E49" s="63" t="s">
        <v>45</v>
      </c>
      <c r="F49" s="63" t="s">
        <v>477</v>
      </c>
      <c r="G49" s="66">
        <v>0.23400000000000001</v>
      </c>
      <c r="H49" s="66" t="s">
        <v>46</v>
      </c>
      <c r="I49" s="67" t="s">
        <v>478</v>
      </c>
      <c r="J49" s="63" t="s">
        <v>508</v>
      </c>
    </row>
    <row r="50" spans="1:10" x14ac:dyDescent="0.25">
      <c r="A50" s="63">
        <v>49</v>
      </c>
      <c r="B50" s="64" t="s">
        <v>78</v>
      </c>
      <c r="C50" s="65">
        <v>43888</v>
      </c>
      <c r="D50" s="64" t="s">
        <v>79</v>
      </c>
      <c r="E50" s="63" t="s">
        <v>80</v>
      </c>
      <c r="F50" s="63" t="s">
        <v>80</v>
      </c>
      <c r="G50" s="66">
        <v>90534.48</v>
      </c>
      <c r="H50" s="66" t="s">
        <v>46</v>
      </c>
      <c r="I50" s="67" t="s">
        <v>480</v>
      </c>
      <c r="J50" s="63" t="s">
        <v>508</v>
      </c>
    </row>
    <row r="51" spans="1:10" x14ac:dyDescent="0.25">
      <c r="A51" s="63">
        <v>50</v>
      </c>
      <c r="B51" s="64" t="s">
        <v>482</v>
      </c>
      <c r="C51" s="65">
        <v>43890</v>
      </c>
      <c r="D51" s="64" t="s">
        <v>79</v>
      </c>
      <c r="E51" s="63" t="s">
        <v>80</v>
      </c>
      <c r="F51" s="63" t="s">
        <v>80</v>
      </c>
      <c r="G51" s="66">
        <v>91300</v>
      </c>
      <c r="H51" s="66" t="s">
        <v>46</v>
      </c>
      <c r="I51" s="67" t="s">
        <v>81</v>
      </c>
      <c r="J51" s="63" t="s">
        <v>508</v>
      </c>
    </row>
    <row r="52" spans="1:10" x14ac:dyDescent="0.25">
      <c r="A52" s="63">
        <v>51</v>
      </c>
      <c r="B52" s="64" t="s">
        <v>78</v>
      </c>
      <c r="C52" s="65">
        <v>43895</v>
      </c>
      <c r="D52" s="64" t="s">
        <v>79</v>
      </c>
      <c r="E52" s="63" t="s">
        <v>80</v>
      </c>
      <c r="F52" s="63" t="s">
        <v>80</v>
      </c>
      <c r="G52" s="66">
        <v>89760</v>
      </c>
      <c r="H52" s="66" t="s">
        <v>46</v>
      </c>
      <c r="I52" s="67" t="s">
        <v>480</v>
      </c>
      <c r="J52" s="63" t="s">
        <v>508</v>
      </c>
    </row>
    <row r="53" spans="1:10" x14ac:dyDescent="0.25">
      <c r="A53" s="63">
        <v>52</v>
      </c>
      <c r="B53" s="64" t="s">
        <v>78</v>
      </c>
      <c r="C53" s="65">
        <v>43895</v>
      </c>
      <c r="D53" s="64" t="s">
        <v>79</v>
      </c>
      <c r="E53" s="63" t="s">
        <v>80</v>
      </c>
      <c r="F53" s="63" t="s">
        <v>80</v>
      </c>
      <c r="G53" s="66">
        <v>88440</v>
      </c>
      <c r="H53" s="66" t="s">
        <v>46</v>
      </c>
      <c r="I53" s="67" t="s">
        <v>480</v>
      </c>
      <c r="J53" s="63" t="s">
        <v>508</v>
      </c>
    </row>
    <row r="54" spans="1:10" x14ac:dyDescent="0.25">
      <c r="A54" s="63">
        <v>53</v>
      </c>
      <c r="B54" s="64" t="s">
        <v>78</v>
      </c>
      <c r="C54" s="65">
        <v>43893</v>
      </c>
      <c r="D54" s="64" t="s">
        <v>79</v>
      </c>
      <c r="E54" s="63" t="s">
        <v>80</v>
      </c>
      <c r="F54" s="63" t="s">
        <v>80</v>
      </c>
      <c r="G54" s="66">
        <v>100940</v>
      </c>
      <c r="H54" s="66" t="s">
        <v>46</v>
      </c>
      <c r="I54" s="67" t="s">
        <v>480</v>
      </c>
      <c r="J54" s="63" t="s">
        <v>508</v>
      </c>
    </row>
    <row r="55" spans="1:10" x14ac:dyDescent="0.25">
      <c r="A55" s="63">
        <v>54</v>
      </c>
      <c r="B55" s="64" t="s">
        <v>82</v>
      </c>
      <c r="C55" s="65">
        <v>43875</v>
      </c>
      <c r="D55" s="64" t="s">
        <v>74</v>
      </c>
      <c r="E55" s="63" t="s">
        <v>513</v>
      </c>
      <c r="F55" s="63" t="s">
        <v>513</v>
      </c>
      <c r="G55" s="66">
        <v>7</v>
      </c>
      <c r="H55" s="66" t="s">
        <v>46</v>
      </c>
      <c r="I55" s="67" t="s">
        <v>77</v>
      </c>
      <c r="J55" s="63" t="s">
        <v>508</v>
      </c>
    </row>
    <row r="56" spans="1:10" x14ac:dyDescent="0.25">
      <c r="A56" s="63">
        <v>55</v>
      </c>
      <c r="B56" s="64" t="s">
        <v>78</v>
      </c>
      <c r="C56" s="65">
        <v>43899</v>
      </c>
      <c r="D56" s="64" t="s">
        <v>79</v>
      </c>
      <c r="E56" s="63" t="s">
        <v>80</v>
      </c>
      <c r="F56" s="63" t="s">
        <v>80</v>
      </c>
      <c r="G56" s="66">
        <v>99580</v>
      </c>
      <c r="H56" s="66" t="s">
        <v>46</v>
      </c>
      <c r="I56" s="67" t="s">
        <v>480</v>
      </c>
      <c r="J56" s="63" t="s">
        <v>508</v>
      </c>
    </row>
    <row r="57" spans="1:10" x14ac:dyDescent="0.25">
      <c r="A57" s="63">
        <v>56</v>
      </c>
      <c r="B57" s="64" t="s">
        <v>78</v>
      </c>
      <c r="C57" s="65">
        <v>43899</v>
      </c>
      <c r="D57" s="64" t="s">
        <v>79</v>
      </c>
      <c r="E57" s="63" t="s">
        <v>80</v>
      </c>
      <c r="F57" s="63" t="s">
        <v>80</v>
      </c>
      <c r="G57" s="66">
        <v>91861</v>
      </c>
      <c r="H57" s="66" t="s">
        <v>46</v>
      </c>
      <c r="I57" s="67" t="s">
        <v>480</v>
      </c>
      <c r="J57" s="63" t="s">
        <v>508</v>
      </c>
    </row>
    <row r="58" spans="1:10" x14ac:dyDescent="0.25">
      <c r="A58" s="63">
        <v>57</v>
      </c>
      <c r="B58" s="64" t="s">
        <v>78</v>
      </c>
      <c r="C58" s="65">
        <v>43908</v>
      </c>
      <c r="D58" s="64" t="s">
        <v>79</v>
      </c>
      <c r="E58" s="63" t="s">
        <v>80</v>
      </c>
      <c r="F58" s="63" t="s">
        <v>80</v>
      </c>
      <c r="G58" s="66">
        <v>91881</v>
      </c>
      <c r="H58" s="66" t="s">
        <v>46</v>
      </c>
      <c r="I58" s="67" t="s">
        <v>480</v>
      </c>
      <c r="J58" s="63" t="s">
        <v>508</v>
      </c>
    </row>
    <row r="59" spans="1:10" x14ac:dyDescent="0.25">
      <c r="A59" s="63">
        <v>58</v>
      </c>
      <c r="B59" s="64" t="s">
        <v>78</v>
      </c>
      <c r="C59" s="65">
        <v>43908</v>
      </c>
      <c r="D59" s="64" t="s">
        <v>79</v>
      </c>
      <c r="E59" s="63" t="s">
        <v>80</v>
      </c>
      <c r="F59" s="63" t="s">
        <v>80</v>
      </c>
      <c r="G59" s="68">
        <v>91881</v>
      </c>
      <c r="H59" s="66" t="s">
        <v>46</v>
      </c>
      <c r="I59" s="67" t="s">
        <v>514</v>
      </c>
      <c r="J59" s="63" t="s">
        <v>508</v>
      </c>
    </row>
    <row r="60" spans="1:10" x14ac:dyDescent="0.25">
      <c r="A60" s="63">
        <v>59</v>
      </c>
      <c r="B60" s="64" t="s">
        <v>78</v>
      </c>
      <c r="C60" s="65">
        <v>43909</v>
      </c>
      <c r="D60" s="64" t="s">
        <v>79</v>
      </c>
      <c r="E60" s="63" t="s">
        <v>80</v>
      </c>
      <c r="F60" s="63" t="s">
        <v>80</v>
      </c>
      <c r="G60" s="66">
        <v>91902</v>
      </c>
      <c r="H60" s="66" t="s">
        <v>46</v>
      </c>
      <c r="I60" s="67" t="s">
        <v>480</v>
      </c>
      <c r="J60" s="63" t="s">
        <v>508</v>
      </c>
    </row>
    <row r="61" spans="1:10" x14ac:dyDescent="0.25">
      <c r="A61" s="63">
        <v>60</v>
      </c>
      <c r="B61" s="64" t="s">
        <v>78</v>
      </c>
      <c r="C61" s="65">
        <v>43909</v>
      </c>
      <c r="D61" s="64" t="s">
        <v>79</v>
      </c>
      <c r="E61" s="63" t="s">
        <v>80</v>
      </c>
      <c r="F61" s="63" t="s">
        <v>80</v>
      </c>
      <c r="G61" s="68">
        <v>91902</v>
      </c>
      <c r="H61" s="66" t="s">
        <v>46</v>
      </c>
      <c r="I61" s="67" t="s">
        <v>81</v>
      </c>
      <c r="J61" s="63" t="s">
        <v>508</v>
      </c>
    </row>
    <row r="62" spans="1:10" x14ac:dyDescent="0.25">
      <c r="A62" s="63">
        <v>61</v>
      </c>
      <c r="B62" s="64" t="s">
        <v>78</v>
      </c>
      <c r="C62" s="65">
        <v>43910</v>
      </c>
      <c r="D62" s="64" t="s">
        <v>79</v>
      </c>
      <c r="E62" s="63" t="s">
        <v>80</v>
      </c>
      <c r="F62" s="63" t="s">
        <v>80</v>
      </c>
      <c r="G62" s="66">
        <v>101750</v>
      </c>
      <c r="H62" s="66" t="s">
        <v>46</v>
      </c>
      <c r="I62" s="67" t="s">
        <v>480</v>
      </c>
      <c r="J62" s="63" t="s">
        <v>508</v>
      </c>
    </row>
    <row r="63" spans="1:10" x14ac:dyDescent="0.25">
      <c r="A63" s="63">
        <v>62</v>
      </c>
      <c r="B63" s="64" t="s">
        <v>502</v>
      </c>
      <c r="C63" s="65">
        <v>43881</v>
      </c>
      <c r="D63" s="64" t="s">
        <v>69</v>
      </c>
      <c r="E63" s="63" t="s">
        <v>340</v>
      </c>
      <c r="F63" s="63" t="s">
        <v>340</v>
      </c>
      <c r="G63" s="66">
        <v>1</v>
      </c>
      <c r="H63" s="66" t="s">
        <v>46</v>
      </c>
      <c r="I63" s="67" t="s">
        <v>71</v>
      </c>
      <c r="J63" s="63" t="s">
        <v>508</v>
      </c>
    </row>
    <row r="64" spans="1:10" x14ac:dyDescent="0.25">
      <c r="A64" s="63">
        <v>63</v>
      </c>
      <c r="B64" s="64" t="s">
        <v>78</v>
      </c>
      <c r="C64" s="65">
        <v>43902</v>
      </c>
      <c r="D64" s="64" t="s">
        <v>79</v>
      </c>
      <c r="E64" s="63" t="s">
        <v>80</v>
      </c>
      <c r="F64" s="63" t="s">
        <v>80</v>
      </c>
      <c r="G64" s="66">
        <v>100439.97</v>
      </c>
      <c r="H64" s="66" t="s">
        <v>46</v>
      </c>
      <c r="I64" s="67" t="s">
        <v>480</v>
      </c>
      <c r="J64" s="63" t="s">
        <v>508</v>
      </c>
    </row>
    <row r="65" spans="1:10" x14ac:dyDescent="0.25">
      <c r="A65" s="63">
        <v>64</v>
      </c>
      <c r="B65" s="64" t="s">
        <v>78</v>
      </c>
      <c r="C65" s="65">
        <v>43899</v>
      </c>
      <c r="D65" s="64" t="s">
        <v>79</v>
      </c>
      <c r="E65" s="63" t="s">
        <v>80</v>
      </c>
      <c r="F65" s="63" t="s">
        <v>80</v>
      </c>
      <c r="G65" s="66">
        <v>91911</v>
      </c>
      <c r="H65" s="66" t="s">
        <v>46</v>
      </c>
      <c r="I65" s="67" t="s">
        <v>514</v>
      </c>
      <c r="J65" s="63" t="s">
        <v>508</v>
      </c>
    </row>
    <row r="66" spans="1:10" x14ac:dyDescent="0.25">
      <c r="A66" s="63">
        <v>65</v>
      </c>
      <c r="B66" s="64" t="s">
        <v>78</v>
      </c>
      <c r="C66" s="65">
        <v>43899</v>
      </c>
      <c r="D66" s="64" t="s">
        <v>79</v>
      </c>
      <c r="E66" s="63" t="s">
        <v>80</v>
      </c>
      <c r="F66" s="63" t="s">
        <v>80</v>
      </c>
      <c r="G66" s="66">
        <v>91891</v>
      </c>
      <c r="H66" s="66" t="s">
        <v>46</v>
      </c>
      <c r="I66" s="67" t="s">
        <v>480</v>
      </c>
      <c r="J66" s="63" t="s">
        <v>508</v>
      </c>
    </row>
    <row r="67" spans="1:10" x14ac:dyDescent="0.25">
      <c r="A67" s="63">
        <v>66</v>
      </c>
      <c r="B67" s="64" t="s">
        <v>78</v>
      </c>
      <c r="C67" s="65">
        <v>43899</v>
      </c>
      <c r="D67" s="64" t="s">
        <v>79</v>
      </c>
      <c r="E67" s="63" t="s">
        <v>80</v>
      </c>
      <c r="F67" s="63" t="s">
        <v>80</v>
      </c>
      <c r="G67" s="68">
        <v>91891</v>
      </c>
      <c r="H67" s="66" t="s">
        <v>46</v>
      </c>
      <c r="I67" s="67" t="s">
        <v>81</v>
      </c>
      <c r="J67" s="63" t="s">
        <v>508</v>
      </c>
    </row>
    <row r="68" spans="1:10" x14ac:dyDescent="0.25">
      <c r="A68" s="63">
        <v>67</v>
      </c>
      <c r="B68" s="64" t="s">
        <v>482</v>
      </c>
      <c r="C68" s="65">
        <v>43913</v>
      </c>
      <c r="D68" s="64" t="s">
        <v>79</v>
      </c>
      <c r="E68" s="63" t="s">
        <v>80</v>
      </c>
      <c r="F68" s="63" t="s">
        <v>80</v>
      </c>
      <c r="G68" s="68">
        <v>90720</v>
      </c>
      <c r="H68" s="66" t="s">
        <v>46</v>
      </c>
      <c r="I68" s="67" t="s">
        <v>81</v>
      </c>
      <c r="J68" s="63" t="s">
        <v>515</v>
      </c>
    </row>
    <row r="69" spans="1:10" x14ac:dyDescent="0.25">
      <c r="A69" s="63">
        <v>68</v>
      </c>
      <c r="B69" s="64" t="s">
        <v>482</v>
      </c>
      <c r="C69" s="65">
        <v>43913</v>
      </c>
      <c r="D69" s="64" t="s">
        <v>79</v>
      </c>
      <c r="E69" s="63" t="s">
        <v>80</v>
      </c>
      <c r="F69" s="63" t="s">
        <v>80</v>
      </c>
      <c r="G69" s="68">
        <v>90720</v>
      </c>
      <c r="H69" s="66" t="s">
        <v>46</v>
      </c>
      <c r="I69" s="67" t="s">
        <v>483</v>
      </c>
      <c r="J69" s="63" t="s">
        <v>515</v>
      </c>
    </row>
    <row r="70" spans="1:10" x14ac:dyDescent="0.25">
      <c r="A70" s="63">
        <v>69</v>
      </c>
      <c r="B70" s="64" t="s">
        <v>78</v>
      </c>
      <c r="C70" s="65">
        <v>43918</v>
      </c>
      <c r="D70" s="64" t="s">
        <v>79</v>
      </c>
      <c r="E70" s="63" t="s">
        <v>80</v>
      </c>
      <c r="F70" s="63" t="s">
        <v>80</v>
      </c>
      <c r="G70" s="66">
        <v>101170</v>
      </c>
      <c r="H70" s="66" t="s">
        <v>46</v>
      </c>
      <c r="I70" s="67" t="s">
        <v>480</v>
      </c>
      <c r="J70" s="63" t="s">
        <v>515</v>
      </c>
    </row>
    <row r="71" spans="1:10" x14ac:dyDescent="0.25">
      <c r="A71" s="63">
        <v>70</v>
      </c>
      <c r="B71" s="64" t="s">
        <v>78</v>
      </c>
      <c r="C71" s="65">
        <v>43918</v>
      </c>
      <c r="D71" s="64" t="s">
        <v>79</v>
      </c>
      <c r="E71" s="63" t="s">
        <v>80</v>
      </c>
      <c r="F71" s="63" t="s">
        <v>80</v>
      </c>
      <c r="G71" s="68">
        <v>101170</v>
      </c>
      <c r="H71" s="66" t="s">
        <v>46</v>
      </c>
      <c r="I71" s="67" t="s">
        <v>514</v>
      </c>
      <c r="J71" s="63" t="s">
        <v>515</v>
      </c>
    </row>
    <row r="72" spans="1:10" x14ac:dyDescent="0.25">
      <c r="A72" s="63">
        <v>71</v>
      </c>
      <c r="B72" s="64" t="s">
        <v>78</v>
      </c>
      <c r="C72" s="65">
        <v>43918</v>
      </c>
      <c r="D72" s="64" t="s">
        <v>79</v>
      </c>
      <c r="E72" s="63" t="s">
        <v>80</v>
      </c>
      <c r="F72" s="63" t="s">
        <v>80</v>
      </c>
      <c r="G72" s="66">
        <v>92100</v>
      </c>
      <c r="H72" s="66" t="s">
        <v>46</v>
      </c>
      <c r="I72" s="67" t="s">
        <v>81</v>
      </c>
      <c r="J72" s="63" t="s">
        <v>515</v>
      </c>
    </row>
    <row r="73" spans="1:10" x14ac:dyDescent="0.25">
      <c r="A73" s="63">
        <v>72</v>
      </c>
      <c r="B73" s="64" t="s">
        <v>482</v>
      </c>
      <c r="C73" s="65">
        <v>43916</v>
      </c>
      <c r="D73" s="64" t="s">
        <v>79</v>
      </c>
      <c r="E73" s="63" t="s">
        <v>80</v>
      </c>
      <c r="F73" s="63" t="s">
        <v>80</v>
      </c>
      <c r="G73" s="66">
        <v>90720</v>
      </c>
      <c r="H73" s="66" t="s">
        <v>46</v>
      </c>
      <c r="I73" s="67" t="s">
        <v>480</v>
      </c>
      <c r="J73" s="63" t="s">
        <v>515</v>
      </c>
    </row>
    <row r="74" spans="1:10" x14ac:dyDescent="0.25">
      <c r="A74" s="63">
        <v>73</v>
      </c>
      <c r="B74" s="64" t="s">
        <v>482</v>
      </c>
      <c r="C74" s="65">
        <v>43916</v>
      </c>
      <c r="D74" s="64" t="s">
        <v>79</v>
      </c>
      <c r="E74" s="63" t="s">
        <v>80</v>
      </c>
      <c r="F74" s="63" t="s">
        <v>80</v>
      </c>
      <c r="G74" s="68">
        <v>90720</v>
      </c>
      <c r="H74" s="66" t="s">
        <v>46</v>
      </c>
      <c r="I74" s="67" t="s">
        <v>514</v>
      </c>
      <c r="J74" s="63" t="s">
        <v>515</v>
      </c>
    </row>
    <row r="75" spans="1:10" x14ac:dyDescent="0.25">
      <c r="A75" s="63">
        <v>74</v>
      </c>
      <c r="B75" s="64" t="s">
        <v>482</v>
      </c>
      <c r="C75" s="65">
        <v>43903</v>
      </c>
      <c r="D75" s="64" t="s">
        <v>498</v>
      </c>
      <c r="E75" s="63" t="s">
        <v>499</v>
      </c>
      <c r="F75" s="63" t="s">
        <v>477</v>
      </c>
      <c r="G75" s="66">
        <v>4.6500000000000004</v>
      </c>
      <c r="H75" s="66" t="s">
        <v>46</v>
      </c>
      <c r="I75" s="67" t="s">
        <v>478</v>
      </c>
      <c r="J75" s="63" t="s">
        <v>515</v>
      </c>
    </row>
    <row r="76" spans="1:10" x14ac:dyDescent="0.25">
      <c r="A76" s="63">
        <v>75</v>
      </c>
      <c r="B76" s="64" t="s">
        <v>479</v>
      </c>
      <c r="C76" s="65">
        <v>43902</v>
      </c>
      <c r="D76" s="64" t="s">
        <v>476</v>
      </c>
      <c r="E76" s="63" t="s">
        <v>500</v>
      </c>
      <c r="F76" s="63" t="s">
        <v>477</v>
      </c>
      <c r="G76" s="66">
        <v>0.03</v>
      </c>
      <c r="H76" s="66" t="s">
        <v>46</v>
      </c>
      <c r="I76" s="67" t="s">
        <v>478</v>
      </c>
      <c r="J76" s="63" t="s">
        <v>515</v>
      </c>
    </row>
    <row r="77" spans="1:10" x14ac:dyDescent="0.25">
      <c r="A77" s="63">
        <v>76</v>
      </c>
      <c r="B77" s="64" t="s">
        <v>482</v>
      </c>
      <c r="C77" s="65">
        <v>43902</v>
      </c>
      <c r="D77" s="64" t="s">
        <v>498</v>
      </c>
      <c r="E77" s="63" t="s">
        <v>499</v>
      </c>
      <c r="F77" s="63" t="s">
        <v>477</v>
      </c>
      <c r="G77" s="66">
        <v>1.55</v>
      </c>
      <c r="H77" s="66" t="s">
        <v>46</v>
      </c>
      <c r="I77" s="67" t="s">
        <v>478</v>
      </c>
      <c r="J77" s="63" t="s">
        <v>515</v>
      </c>
    </row>
    <row r="78" spans="1:10" x14ac:dyDescent="0.25">
      <c r="A78" s="63">
        <v>77</v>
      </c>
      <c r="B78" s="64" t="s">
        <v>482</v>
      </c>
      <c r="C78" s="65">
        <v>43902</v>
      </c>
      <c r="D78" s="64" t="s">
        <v>498</v>
      </c>
      <c r="E78" s="63" t="s">
        <v>499</v>
      </c>
      <c r="F78" s="63" t="s">
        <v>477</v>
      </c>
      <c r="G78" s="66">
        <v>92.727999999999994</v>
      </c>
      <c r="H78" s="66" t="s">
        <v>46</v>
      </c>
      <c r="I78" s="67" t="s">
        <v>478</v>
      </c>
      <c r="J78" s="63" t="s">
        <v>515</v>
      </c>
    </row>
    <row r="79" spans="1:10" x14ac:dyDescent="0.25">
      <c r="A79" s="63">
        <v>78</v>
      </c>
      <c r="B79" s="64" t="s">
        <v>511</v>
      </c>
      <c r="C79" s="65">
        <v>43903</v>
      </c>
      <c r="D79" s="64" t="s">
        <v>476</v>
      </c>
      <c r="E79" s="63" t="s">
        <v>500</v>
      </c>
      <c r="F79" s="63" t="s">
        <v>477</v>
      </c>
      <c r="G79" s="66">
        <v>9664</v>
      </c>
      <c r="H79" s="66" t="s">
        <v>46</v>
      </c>
      <c r="I79" s="67" t="s">
        <v>478</v>
      </c>
      <c r="J79" s="63" t="s">
        <v>515</v>
      </c>
    </row>
    <row r="80" spans="1:10" x14ac:dyDescent="0.25">
      <c r="A80" s="63">
        <v>79</v>
      </c>
      <c r="B80" s="64" t="s">
        <v>85</v>
      </c>
      <c r="C80" s="65">
        <v>43880</v>
      </c>
      <c r="D80" s="64" t="s">
        <v>74</v>
      </c>
      <c r="E80" s="63" t="s">
        <v>86</v>
      </c>
      <c r="F80" s="63" t="s">
        <v>76</v>
      </c>
      <c r="G80" s="66">
        <v>3</v>
      </c>
      <c r="H80" s="66" t="s">
        <v>46</v>
      </c>
      <c r="I80" s="67" t="s">
        <v>491</v>
      </c>
      <c r="J80" s="63" t="s">
        <v>515</v>
      </c>
    </row>
    <row r="81" spans="1:10" x14ac:dyDescent="0.25">
      <c r="A81" s="63">
        <v>80</v>
      </c>
      <c r="B81" s="64" t="s">
        <v>516</v>
      </c>
      <c r="C81" s="65">
        <v>43870</v>
      </c>
      <c r="D81" s="64" t="s">
        <v>69</v>
      </c>
      <c r="E81" s="63" t="s">
        <v>490</v>
      </c>
      <c r="F81" s="63" t="s">
        <v>490</v>
      </c>
      <c r="G81" s="192">
        <v>2</v>
      </c>
      <c r="H81" s="66" t="s">
        <v>46</v>
      </c>
      <c r="I81" s="67" t="s">
        <v>517</v>
      </c>
      <c r="J81" s="63" t="s">
        <v>515</v>
      </c>
    </row>
    <row r="82" spans="1:10" x14ac:dyDescent="0.25">
      <c r="A82" s="63">
        <v>81</v>
      </c>
      <c r="B82" s="64" t="s">
        <v>516</v>
      </c>
      <c r="C82" s="65">
        <v>43873</v>
      </c>
      <c r="D82" s="64" t="s">
        <v>69</v>
      </c>
      <c r="E82" s="63" t="s">
        <v>490</v>
      </c>
      <c r="F82" s="63" t="s">
        <v>490</v>
      </c>
      <c r="G82" s="66">
        <v>0.252</v>
      </c>
      <c r="H82" s="66" t="s">
        <v>46</v>
      </c>
      <c r="I82" s="67" t="s">
        <v>517</v>
      </c>
      <c r="J82" s="63" t="s">
        <v>515</v>
      </c>
    </row>
    <row r="83" spans="1:10" x14ac:dyDescent="0.25">
      <c r="A83" s="63">
        <v>82</v>
      </c>
      <c r="B83" s="64" t="s">
        <v>518</v>
      </c>
      <c r="C83" s="65">
        <v>43938</v>
      </c>
      <c r="D83" s="64" t="s">
        <v>519</v>
      </c>
      <c r="E83" s="63" t="s">
        <v>520</v>
      </c>
      <c r="F83" s="63" t="s">
        <v>76</v>
      </c>
      <c r="G83" s="66">
        <v>1</v>
      </c>
      <c r="H83" s="66" t="s">
        <v>46</v>
      </c>
      <c r="I83" s="67" t="s">
        <v>77</v>
      </c>
      <c r="J83" s="63" t="s">
        <v>521</v>
      </c>
    </row>
    <row r="84" spans="1:10" x14ac:dyDescent="0.25">
      <c r="A84" s="63">
        <v>83</v>
      </c>
      <c r="B84" s="64" t="s">
        <v>484</v>
      </c>
      <c r="C84" s="65">
        <v>43868</v>
      </c>
      <c r="D84" s="64" t="s">
        <v>69</v>
      </c>
      <c r="E84" s="63" t="s">
        <v>490</v>
      </c>
      <c r="F84" s="63" t="s">
        <v>490</v>
      </c>
      <c r="G84" s="66">
        <v>2.57</v>
      </c>
      <c r="H84" s="66" t="s">
        <v>46</v>
      </c>
      <c r="I84" s="67" t="s">
        <v>517</v>
      </c>
      <c r="J84" s="63" t="s">
        <v>521</v>
      </c>
    </row>
    <row r="85" spans="1:10" x14ac:dyDescent="0.25">
      <c r="A85" s="63">
        <v>84</v>
      </c>
      <c r="B85" s="64" t="s">
        <v>484</v>
      </c>
      <c r="C85" s="65">
        <v>43884</v>
      </c>
      <c r="D85" s="64" t="s">
        <v>522</v>
      </c>
      <c r="E85" s="63" t="s">
        <v>340</v>
      </c>
      <c r="F85" s="63" t="s">
        <v>340</v>
      </c>
      <c r="G85" s="66">
        <v>0.97</v>
      </c>
      <c r="H85" s="66" t="s">
        <v>46</v>
      </c>
      <c r="I85" s="67" t="s">
        <v>71</v>
      </c>
      <c r="J85" s="63" t="s">
        <v>521</v>
      </c>
    </row>
    <row r="86" spans="1:10" x14ac:dyDescent="0.25">
      <c r="A86" s="63">
        <v>85</v>
      </c>
      <c r="B86" s="64" t="s">
        <v>78</v>
      </c>
      <c r="C86" s="65">
        <v>43942</v>
      </c>
      <c r="D86" s="64" t="s">
        <v>79</v>
      </c>
      <c r="E86" s="63" t="s">
        <v>80</v>
      </c>
      <c r="F86" s="63" t="s">
        <v>80</v>
      </c>
      <c r="G86" s="66">
        <v>91998</v>
      </c>
      <c r="H86" s="66" t="s">
        <v>46</v>
      </c>
      <c r="I86" s="67" t="s">
        <v>480</v>
      </c>
      <c r="J86" s="63" t="s">
        <v>521</v>
      </c>
    </row>
    <row r="87" spans="1:10" x14ac:dyDescent="0.25">
      <c r="A87" s="63">
        <v>86</v>
      </c>
      <c r="B87" s="64" t="s">
        <v>78</v>
      </c>
      <c r="C87" s="65">
        <v>43937</v>
      </c>
      <c r="D87" s="64" t="s">
        <v>79</v>
      </c>
      <c r="E87" s="63" t="s">
        <v>80</v>
      </c>
      <c r="F87" s="63" t="s">
        <v>80</v>
      </c>
      <c r="G87" s="66">
        <v>88040</v>
      </c>
      <c r="H87" s="66" t="s">
        <v>46</v>
      </c>
      <c r="I87" s="67" t="s">
        <v>480</v>
      </c>
      <c r="J87" s="63" t="s">
        <v>521</v>
      </c>
    </row>
    <row r="88" spans="1:10" x14ac:dyDescent="0.25">
      <c r="A88" s="63">
        <v>87</v>
      </c>
      <c r="B88" s="64" t="s">
        <v>78</v>
      </c>
      <c r="C88" s="65">
        <v>43949</v>
      </c>
      <c r="D88" s="64" t="s">
        <v>79</v>
      </c>
      <c r="E88" s="63" t="s">
        <v>80</v>
      </c>
      <c r="F88" s="63" t="s">
        <v>80</v>
      </c>
      <c r="G88" s="66">
        <v>91670</v>
      </c>
      <c r="H88" s="66" t="s">
        <v>46</v>
      </c>
      <c r="I88" s="67" t="s">
        <v>81</v>
      </c>
      <c r="J88" s="63" t="s">
        <v>521</v>
      </c>
    </row>
    <row r="89" spans="1:10" x14ac:dyDescent="0.25">
      <c r="A89" s="63">
        <v>88</v>
      </c>
      <c r="B89" s="64" t="s">
        <v>78</v>
      </c>
      <c r="C89" s="65">
        <v>43958</v>
      </c>
      <c r="D89" s="64" t="s">
        <v>79</v>
      </c>
      <c r="E89" s="63" t="s">
        <v>80</v>
      </c>
      <c r="F89" s="63" t="s">
        <v>80</v>
      </c>
      <c r="G89" s="66">
        <v>91850</v>
      </c>
      <c r="H89" s="66" t="s">
        <v>46</v>
      </c>
      <c r="I89" s="67" t="s">
        <v>81</v>
      </c>
      <c r="J89" s="63" t="s">
        <v>521</v>
      </c>
    </row>
    <row r="90" spans="1:10" x14ac:dyDescent="0.25">
      <c r="A90" s="63">
        <v>89</v>
      </c>
      <c r="B90" s="64" t="s">
        <v>78</v>
      </c>
      <c r="C90" s="65">
        <v>43968</v>
      </c>
      <c r="D90" s="64" t="s">
        <v>79</v>
      </c>
      <c r="E90" s="63" t="s">
        <v>80</v>
      </c>
      <c r="F90" s="63" t="s">
        <v>80</v>
      </c>
      <c r="G90" s="66">
        <v>91802</v>
      </c>
      <c r="H90" s="66" t="s">
        <v>46</v>
      </c>
      <c r="I90" s="67" t="s">
        <v>523</v>
      </c>
      <c r="J90" s="63" t="s">
        <v>521</v>
      </c>
    </row>
    <row r="91" spans="1:10" x14ac:dyDescent="0.25">
      <c r="A91" s="63">
        <v>90</v>
      </c>
      <c r="B91" s="64" t="s">
        <v>492</v>
      </c>
      <c r="C91" s="65">
        <v>43972</v>
      </c>
      <c r="D91" s="64" t="s">
        <v>524</v>
      </c>
      <c r="E91" s="63" t="s">
        <v>525</v>
      </c>
      <c r="F91" s="63" t="s">
        <v>525</v>
      </c>
      <c r="G91" s="66">
        <v>6400</v>
      </c>
      <c r="H91" s="66" t="s">
        <v>46</v>
      </c>
      <c r="I91" s="67" t="s">
        <v>526</v>
      </c>
      <c r="J91" s="63" t="s">
        <v>521</v>
      </c>
    </row>
    <row r="92" spans="1:10" x14ac:dyDescent="0.25">
      <c r="A92" s="63">
        <v>91</v>
      </c>
      <c r="B92" s="64" t="s">
        <v>475</v>
      </c>
      <c r="C92" s="65">
        <v>43816</v>
      </c>
      <c r="D92" s="64" t="s">
        <v>512</v>
      </c>
      <c r="E92" s="63" t="s">
        <v>45</v>
      </c>
      <c r="F92" s="63" t="s">
        <v>477</v>
      </c>
      <c r="G92" s="66">
        <v>2.37</v>
      </c>
      <c r="H92" s="66" t="s">
        <v>46</v>
      </c>
      <c r="I92" s="67" t="s">
        <v>478</v>
      </c>
      <c r="J92" s="63" t="s">
        <v>521</v>
      </c>
    </row>
    <row r="93" spans="1:10" x14ac:dyDescent="0.25">
      <c r="A93" s="63">
        <v>92</v>
      </c>
      <c r="B93" s="64" t="s">
        <v>527</v>
      </c>
      <c r="C93" s="65">
        <v>43963</v>
      </c>
      <c r="D93" s="64" t="s">
        <v>528</v>
      </c>
      <c r="E93" s="63" t="s">
        <v>477</v>
      </c>
      <c r="F93" s="63" t="s">
        <v>477</v>
      </c>
      <c r="G93" s="66">
        <v>8971.1200000000008</v>
      </c>
      <c r="H93" s="66" t="s">
        <v>46</v>
      </c>
      <c r="I93" s="67" t="s">
        <v>529</v>
      </c>
      <c r="J93" s="63" t="s">
        <v>521</v>
      </c>
    </row>
    <row r="94" spans="1:10" x14ac:dyDescent="0.25">
      <c r="A94" s="63">
        <v>93</v>
      </c>
      <c r="B94" s="64" t="s">
        <v>78</v>
      </c>
      <c r="C94" s="65">
        <v>43982</v>
      </c>
      <c r="D94" s="64" t="s">
        <v>79</v>
      </c>
      <c r="E94" s="63" t="s">
        <v>80</v>
      </c>
      <c r="F94" s="63" t="s">
        <v>80</v>
      </c>
      <c r="G94" s="66">
        <v>91170</v>
      </c>
      <c r="H94" s="66" t="s">
        <v>46</v>
      </c>
      <c r="I94" s="67" t="s">
        <v>480</v>
      </c>
      <c r="J94" s="63" t="s">
        <v>530</v>
      </c>
    </row>
    <row r="95" spans="1:10" x14ac:dyDescent="0.25">
      <c r="A95" s="63">
        <v>94</v>
      </c>
      <c r="B95" s="64" t="s">
        <v>492</v>
      </c>
      <c r="C95" s="65">
        <v>44012</v>
      </c>
      <c r="D95" s="64" t="s">
        <v>531</v>
      </c>
      <c r="E95" s="63" t="s">
        <v>494</v>
      </c>
      <c r="F95" s="63" t="s">
        <v>494</v>
      </c>
      <c r="G95" s="66">
        <v>80040</v>
      </c>
      <c r="H95" s="66" t="s">
        <v>46</v>
      </c>
      <c r="I95" s="67" t="s">
        <v>526</v>
      </c>
      <c r="J95" s="63" t="s">
        <v>532</v>
      </c>
    </row>
    <row r="96" spans="1:10" x14ac:dyDescent="0.25">
      <c r="A96" s="63">
        <v>95</v>
      </c>
      <c r="B96" s="64" t="s">
        <v>533</v>
      </c>
      <c r="C96" s="65">
        <v>44004</v>
      </c>
      <c r="D96" s="64" t="s">
        <v>74</v>
      </c>
      <c r="E96" s="63" t="s">
        <v>76</v>
      </c>
      <c r="F96" s="63" t="s">
        <v>76</v>
      </c>
      <c r="G96" s="66">
        <v>0.32</v>
      </c>
      <c r="H96" s="66" t="s">
        <v>46</v>
      </c>
      <c r="I96" s="67" t="s">
        <v>491</v>
      </c>
      <c r="J96" s="63" t="s">
        <v>532</v>
      </c>
    </row>
    <row r="97" spans="1:10" x14ac:dyDescent="0.25">
      <c r="A97" s="63">
        <v>96</v>
      </c>
      <c r="B97" s="64" t="s">
        <v>533</v>
      </c>
      <c r="C97" s="65">
        <v>44004</v>
      </c>
      <c r="D97" s="64" t="s">
        <v>74</v>
      </c>
      <c r="E97" s="63" t="s">
        <v>76</v>
      </c>
      <c r="F97" s="63" t="s">
        <v>76</v>
      </c>
      <c r="G97" s="66">
        <v>1.7</v>
      </c>
      <c r="H97" s="66" t="s">
        <v>46</v>
      </c>
      <c r="I97" s="67" t="s">
        <v>77</v>
      </c>
      <c r="J97" s="63" t="s">
        <v>532</v>
      </c>
    </row>
    <row r="98" spans="1:10" x14ac:dyDescent="0.25">
      <c r="A98" s="63">
        <v>97</v>
      </c>
      <c r="B98" s="64" t="s">
        <v>78</v>
      </c>
      <c r="C98" s="65">
        <v>44011</v>
      </c>
      <c r="D98" s="64" t="s">
        <v>79</v>
      </c>
      <c r="E98" s="63" t="s">
        <v>80</v>
      </c>
      <c r="F98" s="63" t="s">
        <v>80</v>
      </c>
      <c r="G98" s="66">
        <v>90660</v>
      </c>
      <c r="H98" s="66" t="s">
        <v>46</v>
      </c>
      <c r="I98" s="67" t="s">
        <v>480</v>
      </c>
      <c r="J98" s="63" t="s">
        <v>532</v>
      </c>
    </row>
    <row r="99" spans="1:10" x14ac:dyDescent="0.25">
      <c r="A99" s="63">
        <v>98</v>
      </c>
      <c r="B99" s="64" t="s">
        <v>482</v>
      </c>
      <c r="C99" s="65">
        <v>44013</v>
      </c>
      <c r="D99" s="64" t="s">
        <v>79</v>
      </c>
      <c r="E99" s="63" t="s">
        <v>80</v>
      </c>
      <c r="F99" s="63" t="s">
        <v>80</v>
      </c>
      <c r="G99" s="66">
        <v>90720</v>
      </c>
      <c r="H99" s="66" t="s">
        <v>46</v>
      </c>
      <c r="I99" s="67" t="s">
        <v>480</v>
      </c>
      <c r="J99" s="63" t="s">
        <v>532</v>
      </c>
    </row>
    <row r="100" spans="1:10" x14ac:dyDescent="0.25">
      <c r="A100" s="63">
        <v>99</v>
      </c>
      <c r="B100" s="64" t="s">
        <v>482</v>
      </c>
      <c r="C100" s="65">
        <v>44013</v>
      </c>
      <c r="D100" s="64" t="s">
        <v>79</v>
      </c>
      <c r="E100" s="63" t="s">
        <v>80</v>
      </c>
      <c r="F100" s="63" t="s">
        <v>80</v>
      </c>
      <c r="G100" s="66">
        <v>90720</v>
      </c>
      <c r="H100" s="66" t="s">
        <v>46</v>
      </c>
      <c r="I100" s="67" t="s">
        <v>81</v>
      </c>
      <c r="J100" s="63" t="s">
        <v>532</v>
      </c>
    </row>
    <row r="101" spans="1:10" x14ac:dyDescent="0.25">
      <c r="A101" s="63">
        <v>100</v>
      </c>
      <c r="B101" s="64" t="s">
        <v>482</v>
      </c>
      <c r="C101" s="65">
        <v>44013</v>
      </c>
      <c r="D101" s="64" t="s">
        <v>79</v>
      </c>
      <c r="E101" s="63" t="s">
        <v>80</v>
      </c>
      <c r="F101" s="63" t="s">
        <v>80</v>
      </c>
      <c r="G101" s="66">
        <v>90720</v>
      </c>
      <c r="H101" s="66" t="s">
        <v>46</v>
      </c>
      <c r="I101" s="67" t="s">
        <v>483</v>
      </c>
      <c r="J101" s="63" t="s">
        <v>532</v>
      </c>
    </row>
    <row r="102" spans="1:10" x14ac:dyDescent="0.25">
      <c r="A102" s="63">
        <v>101</v>
      </c>
      <c r="B102" s="64" t="s">
        <v>78</v>
      </c>
      <c r="C102" s="65">
        <v>44011</v>
      </c>
      <c r="D102" s="64" t="s">
        <v>79</v>
      </c>
      <c r="E102" s="63" t="s">
        <v>80</v>
      </c>
      <c r="F102" s="63" t="s">
        <v>80</v>
      </c>
      <c r="G102" s="66">
        <v>90680</v>
      </c>
      <c r="H102" s="66" t="s">
        <v>46</v>
      </c>
      <c r="I102" s="67" t="s">
        <v>480</v>
      </c>
      <c r="J102" s="63" t="s">
        <v>532</v>
      </c>
    </row>
    <row r="103" spans="1:10" x14ac:dyDescent="0.25">
      <c r="A103" s="63">
        <v>102</v>
      </c>
      <c r="B103" s="64" t="s">
        <v>78</v>
      </c>
      <c r="C103" s="65">
        <v>44011</v>
      </c>
      <c r="D103" s="64" t="s">
        <v>79</v>
      </c>
      <c r="E103" s="63" t="s">
        <v>80</v>
      </c>
      <c r="F103" s="63" t="s">
        <v>80</v>
      </c>
      <c r="G103" s="66">
        <v>90680</v>
      </c>
      <c r="H103" s="66" t="s">
        <v>46</v>
      </c>
      <c r="I103" s="67" t="s">
        <v>81</v>
      </c>
      <c r="J103" s="63" t="s">
        <v>532</v>
      </c>
    </row>
    <row r="104" spans="1:10" x14ac:dyDescent="0.25">
      <c r="A104" s="63">
        <v>103</v>
      </c>
      <c r="B104" s="64" t="s">
        <v>481</v>
      </c>
      <c r="C104" s="65">
        <v>43979</v>
      </c>
      <c r="D104" s="64" t="s">
        <v>512</v>
      </c>
      <c r="E104" s="63" t="s">
        <v>499</v>
      </c>
      <c r="F104" s="63" t="s">
        <v>499</v>
      </c>
      <c r="G104" s="66">
        <v>0.7</v>
      </c>
      <c r="H104" s="66" t="s">
        <v>46</v>
      </c>
      <c r="I104" s="67" t="s">
        <v>478</v>
      </c>
      <c r="J104" s="63" t="s">
        <v>532</v>
      </c>
    </row>
    <row r="105" spans="1:10" x14ac:dyDescent="0.25">
      <c r="A105" s="63">
        <v>104</v>
      </c>
      <c r="B105" s="64" t="s">
        <v>481</v>
      </c>
      <c r="C105" s="65">
        <v>43972</v>
      </c>
      <c r="D105" s="64" t="s">
        <v>534</v>
      </c>
      <c r="E105" s="63" t="s">
        <v>499</v>
      </c>
      <c r="F105" s="63" t="s">
        <v>510</v>
      </c>
      <c r="G105" s="66">
        <v>2.2629999999999999</v>
      </c>
      <c r="H105" s="66" t="s">
        <v>46</v>
      </c>
      <c r="I105" s="67" t="s">
        <v>478</v>
      </c>
      <c r="J105" s="63" t="s">
        <v>532</v>
      </c>
    </row>
    <row r="106" spans="1:10" x14ac:dyDescent="0.25">
      <c r="A106" s="63">
        <v>105</v>
      </c>
      <c r="B106" s="64" t="s">
        <v>82</v>
      </c>
      <c r="C106" s="65">
        <v>44025</v>
      </c>
      <c r="D106" s="64" t="s">
        <v>74</v>
      </c>
      <c r="E106" s="63" t="s">
        <v>83</v>
      </c>
      <c r="F106" s="63" t="s">
        <v>83</v>
      </c>
      <c r="G106" s="66">
        <v>7</v>
      </c>
      <c r="H106" s="66" t="s">
        <v>46</v>
      </c>
      <c r="I106" s="67" t="s">
        <v>491</v>
      </c>
      <c r="J106" s="63" t="s">
        <v>532</v>
      </c>
    </row>
    <row r="107" spans="1:10" x14ac:dyDescent="0.25">
      <c r="A107" s="63">
        <v>106</v>
      </c>
      <c r="B107" s="64" t="s">
        <v>475</v>
      </c>
      <c r="C107" s="65">
        <v>44026</v>
      </c>
      <c r="D107" s="64" t="s">
        <v>79</v>
      </c>
      <c r="E107" s="63" t="s">
        <v>80</v>
      </c>
      <c r="F107" s="63" t="s">
        <v>80</v>
      </c>
      <c r="G107" s="66">
        <v>19051</v>
      </c>
      <c r="H107" s="66" t="s">
        <v>46</v>
      </c>
      <c r="I107" s="67" t="s">
        <v>480</v>
      </c>
      <c r="J107" s="63" t="s">
        <v>532</v>
      </c>
    </row>
    <row r="108" spans="1:10" x14ac:dyDescent="0.25">
      <c r="A108" s="63">
        <v>107</v>
      </c>
      <c r="B108" s="64" t="s">
        <v>475</v>
      </c>
      <c r="C108" s="65">
        <v>44026</v>
      </c>
      <c r="D108" s="64" t="s">
        <v>79</v>
      </c>
      <c r="E108" s="63" t="s">
        <v>80</v>
      </c>
      <c r="F108" s="63" t="s">
        <v>80</v>
      </c>
      <c r="G108" s="66">
        <v>19051</v>
      </c>
      <c r="H108" s="66" t="s">
        <v>46</v>
      </c>
      <c r="I108" s="67" t="s">
        <v>81</v>
      </c>
      <c r="J108" s="63" t="s">
        <v>532</v>
      </c>
    </row>
    <row r="109" spans="1:10" x14ac:dyDescent="0.25">
      <c r="A109" s="63">
        <v>108</v>
      </c>
      <c r="B109" s="64" t="s">
        <v>475</v>
      </c>
      <c r="C109" s="65">
        <v>43987</v>
      </c>
      <c r="D109" s="64" t="s">
        <v>476</v>
      </c>
      <c r="E109" s="63" t="s">
        <v>501</v>
      </c>
      <c r="F109" s="63" t="s">
        <v>501</v>
      </c>
      <c r="G109" s="66">
        <v>0.13100000000000001</v>
      </c>
      <c r="H109" s="66" t="s">
        <v>46</v>
      </c>
      <c r="I109" s="67" t="s">
        <v>535</v>
      </c>
      <c r="J109" s="63" t="s">
        <v>532</v>
      </c>
    </row>
    <row r="110" spans="1:10" x14ac:dyDescent="0.25">
      <c r="A110" s="63">
        <v>109</v>
      </c>
      <c r="B110" s="64" t="s">
        <v>479</v>
      </c>
      <c r="C110" s="65">
        <v>43990</v>
      </c>
      <c r="D110" s="64" t="s">
        <v>476</v>
      </c>
      <c r="E110" s="63" t="s">
        <v>501</v>
      </c>
      <c r="F110" s="63" t="s">
        <v>477</v>
      </c>
      <c r="G110" s="66">
        <v>0.94000000000000006</v>
      </c>
      <c r="H110" s="66" t="s">
        <v>46</v>
      </c>
      <c r="I110" s="67" t="s">
        <v>535</v>
      </c>
      <c r="J110" s="63" t="s">
        <v>532</v>
      </c>
    </row>
    <row r="111" spans="1:10" x14ac:dyDescent="0.25">
      <c r="A111" s="63">
        <v>110</v>
      </c>
      <c r="B111" s="64" t="s">
        <v>479</v>
      </c>
      <c r="C111" s="65">
        <v>43990</v>
      </c>
      <c r="D111" s="64" t="s">
        <v>476</v>
      </c>
      <c r="E111" s="63" t="s">
        <v>501</v>
      </c>
      <c r="F111" s="63" t="s">
        <v>477</v>
      </c>
      <c r="G111" s="66">
        <v>0.45</v>
      </c>
      <c r="H111" s="66" t="s">
        <v>46</v>
      </c>
      <c r="I111" s="67" t="s">
        <v>535</v>
      </c>
      <c r="J111" s="63" t="s">
        <v>532</v>
      </c>
    </row>
    <row r="112" spans="1:10" x14ac:dyDescent="0.25">
      <c r="A112" s="63">
        <v>111</v>
      </c>
      <c r="B112" s="64" t="s">
        <v>479</v>
      </c>
      <c r="C112" s="65">
        <v>43990</v>
      </c>
      <c r="D112" s="64" t="s">
        <v>476</v>
      </c>
      <c r="E112" s="63" t="s">
        <v>501</v>
      </c>
      <c r="F112" s="63" t="s">
        <v>477</v>
      </c>
      <c r="G112" s="66">
        <v>0.9</v>
      </c>
      <c r="H112" s="66" t="s">
        <v>46</v>
      </c>
      <c r="I112" s="67" t="s">
        <v>535</v>
      </c>
      <c r="J112" s="63" t="s">
        <v>532</v>
      </c>
    </row>
    <row r="113" spans="1:10" x14ac:dyDescent="0.25">
      <c r="A113" s="63">
        <v>112</v>
      </c>
      <c r="B113" s="64" t="s">
        <v>479</v>
      </c>
      <c r="C113" s="65">
        <v>43991</v>
      </c>
      <c r="D113" s="64" t="s">
        <v>476</v>
      </c>
      <c r="E113" s="63" t="s">
        <v>501</v>
      </c>
      <c r="F113" s="63" t="s">
        <v>477</v>
      </c>
      <c r="G113" s="66">
        <v>1.17</v>
      </c>
      <c r="H113" s="66" t="s">
        <v>46</v>
      </c>
      <c r="I113" s="67" t="s">
        <v>535</v>
      </c>
      <c r="J113" s="63" t="s">
        <v>532</v>
      </c>
    </row>
    <row r="114" spans="1:10" x14ac:dyDescent="0.25">
      <c r="A114" s="63">
        <v>113</v>
      </c>
      <c r="B114" s="64" t="s">
        <v>479</v>
      </c>
      <c r="C114" s="65">
        <v>43991</v>
      </c>
      <c r="D114" s="64" t="s">
        <v>476</v>
      </c>
      <c r="E114" s="63" t="s">
        <v>501</v>
      </c>
      <c r="F114" s="63" t="s">
        <v>477</v>
      </c>
      <c r="G114" s="66">
        <v>0.99</v>
      </c>
      <c r="H114" s="66" t="s">
        <v>46</v>
      </c>
      <c r="I114" s="67" t="s">
        <v>535</v>
      </c>
      <c r="J114" s="63" t="s">
        <v>532</v>
      </c>
    </row>
    <row r="115" spans="1:10" x14ac:dyDescent="0.25">
      <c r="A115" s="63">
        <v>114</v>
      </c>
      <c r="B115" s="64" t="s">
        <v>536</v>
      </c>
      <c r="C115" s="65">
        <v>43984</v>
      </c>
      <c r="D115" s="64" t="s">
        <v>476</v>
      </c>
      <c r="E115" s="63" t="s">
        <v>501</v>
      </c>
      <c r="F115" s="63" t="s">
        <v>510</v>
      </c>
      <c r="G115" s="66">
        <v>8.0000000000000002E-3</v>
      </c>
      <c r="H115" s="66" t="s">
        <v>46</v>
      </c>
      <c r="I115" s="67" t="s">
        <v>535</v>
      </c>
      <c r="J115" s="63" t="s">
        <v>532</v>
      </c>
    </row>
    <row r="116" spans="1:10" x14ac:dyDescent="0.25">
      <c r="A116" s="63">
        <v>115</v>
      </c>
      <c r="B116" s="64" t="s">
        <v>536</v>
      </c>
      <c r="C116" s="65">
        <v>43984</v>
      </c>
      <c r="D116" s="64" t="s">
        <v>476</v>
      </c>
      <c r="E116" s="63" t="s">
        <v>501</v>
      </c>
      <c r="F116" s="63" t="s">
        <v>510</v>
      </c>
      <c r="G116" s="66">
        <v>5.0999999999999997E-2</v>
      </c>
      <c r="H116" s="66" t="s">
        <v>46</v>
      </c>
      <c r="I116" s="67" t="s">
        <v>535</v>
      </c>
      <c r="J116" s="63" t="s">
        <v>532</v>
      </c>
    </row>
    <row r="117" spans="1:10" x14ac:dyDescent="0.25">
      <c r="A117" s="63">
        <v>116</v>
      </c>
      <c r="B117" s="64" t="s">
        <v>492</v>
      </c>
      <c r="C117" s="65">
        <v>44026</v>
      </c>
      <c r="D117" s="64" t="s">
        <v>537</v>
      </c>
      <c r="E117" s="63" t="s">
        <v>538</v>
      </c>
      <c r="F117" s="63" t="s">
        <v>538</v>
      </c>
      <c r="G117" s="66">
        <v>48000</v>
      </c>
      <c r="H117" s="66" t="s">
        <v>46</v>
      </c>
      <c r="I117" s="67" t="s">
        <v>526</v>
      </c>
      <c r="J117" s="63" t="s">
        <v>532</v>
      </c>
    </row>
    <row r="118" spans="1:10" x14ac:dyDescent="0.25">
      <c r="A118" s="63">
        <v>117</v>
      </c>
      <c r="B118" s="64" t="s">
        <v>518</v>
      </c>
      <c r="C118" s="65">
        <v>44027</v>
      </c>
      <c r="D118" s="64" t="s">
        <v>539</v>
      </c>
      <c r="E118" s="63" t="s">
        <v>477</v>
      </c>
      <c r="F118" s="63" t="s">
        <v>477</v>
      </c>
      <c r="G118" s="66">
        <v>19958</v>
      </c>
      <c r="H118" s="66" t="s">
        <v>46</v>
      </c>
      <c r="I118" s="67" t="s">
        <v>526</v>
      </c>
      <c r="J118" s="63" t="s">
        <v>532</v>
      </c>
    </row>
    <row r="119" spans="1:10" x14ac:dyDescent="0.25">
      <c r="A119" s="63">
        <v>118</v>
      </c>
      <c r="B119" s="64" t="s">
        <v>540</v>
      </c>
      <c r="C119" s="65">
        <v>44036</v>
      </c>
      <c r="D119" s="64" t="s">
        <v>355</v>
      </c>
      <c r="E119" s="63" t="s">
        <v>45</v>
      </c>
      <c r="F119" s="63" t="s">
        <v>45</v>
      </c>
      <c r="G119" s="66">
        <v>27200</v>
      </c>
      <c r="H119" s="66" t="s">
        <v>46</v>
      </c>
      <c r="I119" s="67" t="s">
        <v>526</v>
      </c>
      <c r="J119" s="63" t="s">
        <v>532</v>
      </c>
    </row>
    <row r="120" spans="1:10" x14ac:dyDescent="0.25">
      <c r="A120" s="63">
        <v>119</v>
      </c>
      <c r="B120" s="64" t="s">
        <v>482</v>
      </c>
      <c r="C120" s="65">
        <v>44046</v>
      </c>
      <c r="D120" s="64" t="s">
        <v>79</v>
      </c>
      <c r="E120" s="63" t="s">
        <v>80</v>
      </c>
      <c r="F120" s="63" t="s">
        <v>80</v>
      </c>
      <c r="G120" s="66">
        <v>90720</v>
      </c>
      <c r="H120" s="66" t="s">
        <v>46</v>
      </c>
      <c r="I120" s="67" t="s">
        <v>480</v>
      </c>
      <c r="J120" s="63" t="s">
        <v>541</v>
      </c>
    </row>
    <row r="121" spans="1:10" x14ac:dyDescent="0.25">
      <c r="A121" s="63">
        <v>120</v>
      </c>
      <c r="B121" s="64" t="s">
        <v>78</v>
      </c>
      <c r="C121" s="65">
        <v>44061</v>
      </c>
      <c r="D121" s="64" t="s">
        <v>79</v>
      </c>
      <c r="E121" s="63" t="s">
        <v>80</v>
      </c>
      <c r="F121" s="63" t="s">
        <v>80</v>
      </c>
      <c r="G121" s="66">
        <v>90500</v>
      </c>
      <c r="H121" s="66" t="s">
        <v>46</v>
      </c>
      <c r="I121" s="67" t="s">
        <v>480</v>
      </c>
      <c r="J121" s="63" t="s">
        <v>541</v>
      </c>
    </row>
    <row r="122" spans="1:10" x14ac:dyDescent="0.25">
      <c r="A122" s="63">
        <v>121</v>
      </c>
      <c r="B122" s="64" t="s">
        <v>78</v>
      </c>
      <c r="C122" s="65">
        <v>44061</v>
      </c>
      <c r="D122" s="64" t="s">
        <v>79</v>
      </c>
      <c r="E122" s="63" t="s">
        <v>80</v>
      </c>
      <c r="F122" s="63" t="s">
        <v>80</v>
      </c>
      <c r="G122" s="66">
        <v>90500</v>
      </c>
      <c r="H122" s="66" t="s">
        <v>46</v>
      </c>
      <c r="I122" s="67" t="s">
        <v>514</v>
      </c>
      <c r="J122" s="63" t="s">
        <v>541</v>
      </c>
    </row>
    <row r="123" spans="1:10" x14ac:dyDescent="0.25">
      <c r="A123" s="63">
        <v>122</v>
      </c>
      <c r="B123" s="64" t="s">
        <v>68</v>
      </c>
      <c r="C123" s="65">
        <v>44086</v>
      </c>
      <c r="D123" s="64" t="s">
        <v>69</v>
      </c>
      <c r="E123" s="63" t="s">
        <v>340</v>
      </c>
      <c r="F123" s="63" t="s">
        <v>340</v>
      </c>
      <c r="G123" s="66">
        <v>2.3559999999999999</v>
      </c>
      <c r="H123" s="66" t="s">
        <v>46</v>
      </c>
      <c r="I123" s="67" t="s">
        <v>71</v>
      </c>
      <c r="J123" s="63" t="s">
        <v>542</v>
      </c>
    </row>
    <row r="124" spans="1:10" x14ac:dyDescent="0.25">
      <c r="A124" s="63">
        <v>123</v>
      </c>
      <c r="B124" s="64" t="s">
        <v>543</v>
      </c>
      <c r="C124" s="65">
        <v>44092</v>
      </c>
      <c r="D124" s="64" t="s">
        <v>544</v>
      </c>
      <c r="E124" s="63" t="s">
        <v>545</v>
      </c>
      <c r="F124" s="63" t="s">
        <v>477</v>
      </c>
      <c r="G124" s="66">
        <v>8</v>
      </c>
      <c r="H124" s="66" t="s">
        <v>27</v>
      </c>
      <c r="I124" s="67" t="s">
        <v>546</v>
      </c>
      <c r="J124" s="63" t="s">
        <v>542</v>
      </c>
    </row>
    <row r="125" spans="1:10" x14ac:dyDescent="0.25">
      <c r="A125" s="63">
        <v>124</v>
      </c>
      <c r="B125" s="64" t="s">
        <v>78</v>
      </c>
      <c r="C125" s="65">
        <v>44089</v>
      </c>
      <c r="D125" s="64" t="s">
        <v>79</v>
      </c>
      <c r="E125" s="63" t="s">
        <v>80</v>
      </c>
      <c r="F125" s="63" t="s">
        <v>80</v>
      </c>
      <c r="G125" s="66">
        <v>97540</v>
      </c>
      <c r="H125" s="66" t="s">
        <v>46</v>
      </c>
      <c r="I125" s="67" t="s">
        <v>480</v>
      </c>
      <c r="J125" s="63" t="s">
        <v>542</v>
      </c>
    </row>
    <row r="126" spans="1:10" x14ac:dyDescent="0.25">
      <c r="A126" s="63">
        <v>125</v>
      </c>
      <c r="B126" s="64" t="s">
        <v>518</v>
      </c>
      <c r="C126" s="65">
        <v>44088</v>
      </c>
      <c r="D126" s="64" t="s">
        <v>79</v>
      </c>
      <c r="E126" s="63" t="s">
        <v>80</v>
      </c>
      <c r="F126" s="63" t="s">
        <v>80</v>
      </c>
      <c r="G126" s="66">
        <v>87997.49</v>
      </c>
      <c r="H126" s="66" t="s">
        <v>46</v>
      </c>
      <c r="I126" s="67" t="s">
        <v>514</v>
      </c>
      <c r="J126" s="63" t="s">
        <v>542</v>
      </c>
    </row>
    <row r="127" spans="1:10" x14ac:dyDescent="0.25">
      <c r="A127" s="63">
        <v>126</v>
      </c>
      <c r="B127" s="64" t="s">
        <v>78</v>
      </c>
      <c r="C127" s="65">
        <v>44100</v>
      </c>
      <c r="D127" s="64" t="s">
        <v>79</v>
      </c>
      <c r="E127" s="63" t="s">
        <v>80</v>
      </c>
      <c r="F127" s="63" t="s">
        <v>80</v>
      </c>
      <c r="G127" s="66">
        <v>86820</v>
      </c>
      <c r="H127" s="66" t="s">
        <v>46</v>
      </c>
      <c r="I127" s="67" t="s">
        <v>480</v>
      </c>
      <c r="J127" s="63" t="s">
        <v>547</v>
      </c>
    </row>
    <row r="128" spans="1:10" x14ac:dyDescent="0.25">
      <c r="A128" s="63">
        <v>127</v>
      </c>
      <c r="B128" s="64" t="s">
        <v>78</v>
      </c>
      <c r="C128" s="65">
        <v>44121</v>
      </c>
      <c r="D128" s="64" t="s">
        <v>79</v>
      </c>
      <c r="E128" s="63" t="s">
        <v>80</v>
      </c>
      <c r="F128" s="63" t="s">
        <v>80</v>
      </c>
      <c r="G128" s="66">
        <v>90150</v>
      </c>
      <c r="H128" s="66" t="s">
        <v>46</v>
      </c>
      <c r="I128" s="67" t="s">
        <v>81</v>
      </c>
      <c r="J128" s="63" t="s">
        <v>547</v>
      </c>
    </row>
    <row r="129" spans="1:10" x14ac:dyDescent="0.25">
      <c r="A129" s="63">
        <v>128</v>
      </c>
      <c r="B129" s="64" t="s">
        <v>482</v>
      </c>
      <c r="C129" s="65">
        <v>44116</v>
      </c>
      <c r="D129" s="64" t="s">
        <v>79</v>
      </c>
      <c r="E129" s="63" t="s">
        <v>80</v>
      </c>
      <c r="F129" s="63" t="s">
        <v>80</v>
      </c>
      <c r="G129" s="66">
        <v>89710</v>
      </c>
      <c r="H129" s="66" t="s">
        <v>46</v>
      </c>
      <c r="I129" s="67" t="s">
        <v>480</v>
      </c>
      <c r="J129" s="63" t="s">
        <v>547</v>
      </c>
    </row>
    <row r="130" spans="1:10" x14ac:dyDescent="0.25">
      <c r="A130" s="63">
        <v>129</v>
      </c>
      <c r="B130" s="64" t="s">
        <v>482</v>
      </c>
      <c r="C130" s="65">
        <v>44111</v>
      </c>
      <c r="D130" s="64" t="s">
        <v>79</v>
      </c>
      <c r="E130" s="63" t="s">
        <v>80</v>
      </c>
      <c r="F130" s="63" t="s">
        <v>80</v>
      </c>
      <c r="G130" s="66">
        <v>90720</v>
      </c>
      <c r="H130" s="66" t="s">
        <v>46</v>
      </c>
      <c r="I130" s="67" t="s">
        <v>480</v>
      </c>
      <c r="J130" s="63" t="s">
        <v>547</v>
      </c>
    </row>
    <row r="131" spans="1:10" x14ac:dyDescent="0.25">
      <c r="A131" s="63">
        <v>130</v>
      </c>
      <c r="B131" s="64" t="s">
        <v>78</v>
      </c>
      <c r="C131" s="65">
        <v>44102</v>
      </c>
      <c r="D131" s="64" t="s">
        <v>79</v>
      </c>
      <c r="E131" s="63" t="s">
        <v>80</v>
      </c>
      <c r="F131" s="63" t="s">
        <v>80</v>
      </c>
      <c r="G131" s="66">
        <v>91465</v>
      </c>
      <c r="H131" s="66" t="s">
        <v>46</v>
      </c>
      <c r="I131" s="67" t="s">
        <v>480</v>
      </c>
      <c r="J131" s="63" t="s">
        <v>547</v>
      </c>
    </row>
    <row r="132" spans="1:10" x14ac:dyDescent="0.25">
      <c r="A132" s="63">
        <v>131</v>
      </c>
      <c r="B132" s="64" t="s">
        <v>68</v>
      </c>
      <c r="C132" s="65">
        <v>44115</v>
      </c>
      <c r="D132" s="64" t="s">
        <v>69</v>
      </c>
      <c r="E132" s="63" t="s">
        <v>59</v>
      </c>
      <c r="F132" s="63" t="s">
        <v>59</v>
      </c>
      <c r="G132" s="66">
        <v>0.18</v>
      </c>
      <c r="H132" s="66" t="s">
        <v>46</v>
      </c>
      <c r="I132" s="67" t="s">
        <v>71</v>
      </c>
      <c r="J132" s="63" t="s">
        <v>548</v>
      </c>
    </row>
    <row r="133" spans="1:10" x14ac:dyDescent="0.25">
      <c r="A133" s="63">
        <v>132</v>
      </c>
      <c r="B133" s="64" t="s">
        <v>549</v>
      </c>
      <c r="C133" s="65">
        <v>44087</v>
      </c>
      <c r="D133" s="64" t="s">
        <v>506</v>
      </c>
      <c r="E133" s="63" t="s">
        <v>550</v>
      </c>
      <c r="F133" s="63" t="s">
        <v>550</v>
      </c>
      <c r="G133" s="66">
        <v>0.86</v>
      </c>
      <c r="H133" s="66" t="s">
        <v>46</v>
      </c>
      <c r="I133" s="67" t="s">
        <v>480</v>
      </c>
      <c r="J133" s="63" t="s">
        <v>548</v>
      </c>
    </row>
    <row r="134" spans="1:10" x14ac:dyDescent="0.25">
      <c r="A134" s="63">
        <v>133</v>
      </c>
      <c r="B134" s="64" t="s">
        <v>549</v>
      </c>
      <c r="C134" s="65">
        <v>44107</v>
      </c>
      <c r="D134" s="64" t="s">
        <v>551</v>
      </c>
      <c r="E134" s="63" t="s">
        <v>477</v>
      </c>
      <c r="F134" s="63" t="s">
        <v>477</v>
      </c>
      <c r="G134" s="66">
        <v>1</v>
      </c>
      <c r="H134" s="66" t="s">
        <v>46</v>
      </c>
      <c r="I134" s="67" t="s">
        <v>81</v>
      </c>
      <c r="J134" s="63" t="s">
        <v>548</v>
      </c>
    </row>
    <row r="135" spans="1:10" x14ac:dyDescent="0.25">
      <c r="A135" s="63">
        <v>134</v>
      </c>
      <c r="B135" s="64" t="s">
        <v>482</v>
      </c>
      <c r="C135" s="65">
        <v>44131</v>
      </c>
      <c r="D135" s="64" t="s">
        <v>79</v>
      </c>
      <c r="E135" s="63" t="s">
        <v>80</v>
      </c>
      <c r="F135" s="63" t="s">
        <v>80</v>
      </c>
      <c r="G135" s="66">
        <v>90720</v>
      </c>
      <c r="H135" s="66" t="s">
        <v>46</v>
      </c>
      <c r="I135" s="67" t="s">
        <v>480</v>
      </c>
      <c r="J135" s="63" t="s">
        <v>548</v>
      </c>
    </row>
    <row r="136" spans="1:10" x14ac:dyDescent="0.25">
      <c r="A136" s="63">
        <v>135</v>
      </c>
      <c r="B136" s="64" t="s">
        <v>78</v>
      </c>
      <c r="C136" s="65">
        <v>44141</v>
      </c>
      <c r="D136" s="64" t="s">
        <v>79</v>
      </c>
      <c r="E136" s="63" t="s">
        <v>80</v>
      </c>
      <c r="F136" s="63" t="s">
        <v>80</v>
      </c>
      <c r="G136" s="66">
        <v>91760</v>
      </c>
      <c r="H136" s="66" t="s">
        <v>46</v>
      </c>
      <c r="I136" s="67" t="s">
        <v>81</v>
      </c>
      <c r="J136" s="63" t="s">
        <v>548</v>
      </c>
    </row>
    <row r="137" spans="1:10" x14ac:dyDescent="0.25">
      <c r="A137" s="63">
        <v>136</v>
      </c>
      <c r="B137" s="64" t="s">
        <v>481</v>
      </c>
      <c r="C137" s="65">
        <v>44099</v>
      </c>
      <c r="D137" s="64" t="s">
        <v>534</v>
      </c>
      <c r="E137" s="63" t="s">
        <v>500</v>
      </c>
      <c r="F137" s="63" t="s">
        <v>195</v>
      </c>
      <c r="G137" s="66">
        <v>9.532</v>
      </c>
      <c r="H137" s="66" t="s">
        <v>46</v>
      </c>
      <c r="I137" s="67" t="s">
        <v>478</v>
      </c>
      <c r="J137" s="63" t="s">
        <v>548</v>
      </c>
    </row>
    <row r="138" spans="1:10" x14ac:dyDescent="0.25">
      <c r="A138" s="63">
        <v>137</v>
      </c>
      <c r="B138" s="64" t="s">
        <v>78</v>
      </c>
      <c r="C138" s="65">
        <v>44146</v>
      </c>
      <c r="D138" s="64" t="s">
        <v>79</v>
      </c>
      <c r="E138" s="63" t="s">
        <v>80</v>
      </c>
      <c r="F138" s="63" t="s">
        <v>80</v>
      </c>
      <c r="G138" s="66">
        <v>91890</v>
      </c>
      <c r="H138" s="66" t="s">
        <v>46</v>
      </c>
      <c r="I138" s="67" t="s">
        <v>514</v>
      </c>
      <c r="J138" s="63" t="s">
        <v>548</v>
      </c>
    </row>
    <row r="139" spans="1:10" x14ac:dyDescent="0.25">
      <c r="A139" s="63">
        <v>138</v>
      </c>
      <c r="B139" s="64" t="s">
        <v>78</v>
      </c>
      <c r="C139" s="65">
        <v>44156</v>
      </c>
      <c r="D139" s="64" t="s">
        <v>79</v>
      </c>
      <c r="E139" s="63" t="s">
        <v>80</v>
      </c>
      <c r="F139" s="63" t="s">
        <v>80</v>
      </c>
      <c r="G139" s="66">
        <v>86430</v>
      </c>
      <c r="H139" s="66" t="s">
        <v>46</v>
      </c>
      <c r="I139" s="67" t="s">
        <v>514</v>
      </c>
      <c r="J139" s="63" t="s">
        <v>548</v>
      </c>
    </row>
    <row r="140" spans="1:10" x14ac:dyDescent="0.25">
      <c r="A140" s="63">
        <v>139</v>
      </c>
      <c r="B140" s="64" t="s">
        <v>78</v>
      </c>
      <c r="C140" s="65">
        <v>44156</v>
      </c>
      <c r="D140" s="64" t="s">
        <v>79</v>
      </c>
      <c r="E140" s="63" t="s">
        <v>80</v>
      </c>
      <c r="F140" s="63" t="s">
        <v>80</v>
      </c>
      <c r="G140" s="66">
        <v>86430</v>
      </c>
      <c r="H140" s="66" t="s">
        <v>46</v>
      </c>
      <c r="I140" s="67" t="s">
        <v>480</v>
      </c>
      <c r="J140" s="63" t="s">
        <v>548</v>
      </c>
    </row>
    <row r="141" spans="1:10" x14ac:dyDescent="0.25">
      <c r="A141" s="63">
        <v>140</v>
      </c>
      <c r="B141" s="64" t="s">
        <v>78</v>
      </c>
      <c r="C141" s="65">
        <v>44110</v>
      </c>
      <c r="D141" s="64" t="s">
        <v>79</v>
      </c>
      <c r="E141" s="63" t="s">
        <v>80</v>
      </c>
      <c r="F141" s="63" t="s">
        <v>80</v>
      </c>
      <c r="G141" s="66">
        <v>89890</v>
      </c>
      <c r="H141" s="66" t="s">
        <v>46</v>
      </c>
      <c r="I141" s="67" t="s">
        <v>81</v>
      </c>
      <c r="J141" s="63" t="s">
        <v>548</v>
      </c>
    </row>
    <row r="142" spans="1:10" x14ac:dyDescent="0.25">
      <c r="A142" s="63">
        <v>141</v>
      </c>
      <c r="B142" s="64" t="s">
        <v>78</v>
      </c>
      <c r="C142" s="65">
        <v>44110</v>
      </c>
      <c r="D142" s="64" t="s">
        <v>79</v>
      </c>
      <c r="E142" s="63" t="s">
        <v>80</v>
      </c>
      <c r="F142" s="63" t="s">
        <v>80</v>
      </c>
      <c r="G142" s="66">
        <v>89890</v>
      </c>
      <c r="H142" s="66" t="s">
        <v>46</v>
      </c>
      <c r="I142" s="67" t="s">
        <v>480</v>
      </c>
      <c r="J142" s="63" t="s">
        <v>548</v>
      </c>
    </row>
    <row r="143" spans="1:10" x14ac:dyDescent="0.25">
      <c r="A143" s="63">
        <v>142</v>
      </c>
      <c r="B143" s="64" t="s">
        <v>78</v>
      </c>
      <c r="C143" s="65">
        <v>44132</v>
      </c>
      <c r="D143" s="64" t="s">
        <v>79</v>
      </c>
      <c r="E143" s="63" t="s">
        <v>80</v>
      </c>
      <c r="F143" s="63" t="s">
        <v>80</v>
      </c>
      <c r="G143" s="66">
        <v>90120</v>
      </c>
      <c r="H143" s="66" t="s">
        <v>46</v>
      </c>
      <c r="I143" s="67" t="s">
        <v>480</v>
      </c>
      <c r="J143" s="63" t="s">
        <v>548</v>
      </c>
    </row>
    <row r="144" spans="1:10" x14ac:dyDescent="0.25">
      <c r="A144" s="63">
        <v>143</v>
      </c>
      <c r="B144" s="64" t="s">
        <v>479</v>
      </c>
      <c r="C144" s="65">
        <v>44128</v>
      </c>
      <c r="D144" s="64" t="s">
        <v>552</v>
      </c>
      <c r="E144" s="63" t="s">
        <v>477</v>
      </c>
      <c r="F144" s="63" t="s">
        <v>477</v>
      </c>
      <c r="G144" s="66">
        <v>2.14</v>
      </c>
      <c r="H144" s="66" t="s">
        <v>46</v>
      </c>
      <c r="I144" s="67" t="s">
        <v>553</v>
      </c>
      <c r="J144" s="63" t="s">
        <v>548</v>
      </c>
    </row>
    <row r="145" spans="1:10" x14ac:dyDescent="0.25">
      <c r="A145" s="63">
        <v>144</v>
      </c>
      <c r="B145" s="64" t="s">
        <v>482</v>
      </c>
      <c r="C145" s="65">
        <v>44160</v>
      </c>
      <c r="D145" s="64" t="s">
        <v>79</v>
      </c>
      <c r="E145" s="63" t="s">
        <v>80</v>
      </c>
      <c r="F145" s="63" t="s">
        <v>80</v>
      </c>
      <c r="G145" s="66">
        <v>90720</v>
      </c>
      <c r="H145" s="66" t="s">
        <v>46</v>
      </c>
      <c r="I145" s="67" t="s">
        <v>480</v>
      </c>
      <c r="J145" s="63" t="s">
        <v>554</v>
      </c>
    </row>
    <row r="146" spans="1:10" x14ac:dyDescent="0.25">
      <c r="A146" s="63">
        <v>145</v>
      </c>
      <c r="B146" s="64" t="s">
        <v>78</v>
      </c>
      <c r="C146" s="65">
        <v>44146</v>
      </c>
      <c r="D146" s="64" t="s">
        <v>79</v>
      </c>
      <c r="E146" s="63" t="s">
        <v>80</v>
      </c>
      <c r="F146" s="63" t="s">
        <v>80</v>
      </c>
      <c r="G146" s="66">
        <v>91887</v>
      </c>
      <c r="H146" s="66" t="s">
        <v>46</v>
      </c>
      <c r="I146" s="67" t="s">
        <v>480</v>
      </c>
      <c r="J146" s="63" t="s">
        <v>554</v>
      </c>
    </row>
    <row r="147" spans="1:10" x14ac:dyDescent="0.25">
      <c r="A147" s="63">
        <v>146</v>
      </c>
      <c r="B147" s="64" t="s">
        <v>549</v>
      </c>
      <c r="C147" s="65">
        <v>44122</v>
      </c>
      <c r="D147" s="64" t="s">
        <v>555</v>
      </c>
      <c r="E147" s="63" t="s">
        <v>340</v>
      </c>
      <c r="F147" s="63" t="s">
        <v>556</v>
      </c>
      <c r="G147" s="66">
        <v>1.47</v>
      </c>
      <c r="H147" s="66" t="s">
        <v>46</v>
      </c>
      <c r="I147" s="67" t="s">
        <v>491</v>
      </c>
      <c r="J147" s="63" t="s">
        <v>554</v>
      </c>
    </row>
    <row r="148" spans="1:10" x14ac:dyDescent="0.25">
      <c r="A148" s="63">
        <v>147</v>
      </c>
      <c r="B148" s="64" t="s">
        <v>484</v>
      </c>
      <c r="C148" s="65">
        <v>44144</v>
      </c>
      <c r="D148" s="64" t="s">
        <v>557</v>
      </c>
      <c r="E148" s="63" t="s">
        <v>477</v>
      </c>
      <c r="F148" s="63" t="s">
        <v>477</v>
      </c>
      <c r="G148" s="66">
        <v>5.98</v>
      </c>
      <c r="H148" s="66" t="s">
        <v>46</v>
      </c>
      <c r="I148" s="67" t="s">
        <v>488</v>
      </c>
      <c r="J148" s="63" t="s">
        <v>554</v>
      </c>
    </row>
    <row r="149" spans="1:10" x14ac:dyDescent="0.25">
      <c r="A149" s="63">
        <v>148</v>
      </c>
      <c r="B149" s="64" t="s">
        <v>482</v>
      </c>
      <c r="C149" s="65">
        <v>44173</v>
      </c>
      <c r="D149" s="64" t="s">
        <v>79</v>
      </c>
      <c r="E149" s="63" t="s">
        <v>80</v>
      </c>
      <c r="F149" s="63" t="s">
        <v>80</v>
      </c>
      <c r="G149" s="66">
        <v>90720</v>
      </c>
      <c r="H149" s="66" t="s">
        <v>46</v>
      </c>
      <c r="I149" s="67" t="s">
        <v>81</v>
      </c>
      <c r="J149" s="63" t="s">
        <v>554</v>
      </c>
    </row>
    <row r="150" spans="1:10" x14ac:dyDescent="0.25">
      <c r="A150" s="63">
        <v>149</v>
      </c>
      <c r="B150" s="64" t="s">
        <v>558</v>
      </c>
      <c r="C150" s="65">
        <v>44152</v>
      </c>
      <c r="D150" s="64" t="s">
        <v>559</v>
      </c>
      <c r="E150" s="63" t="s">
        <v>477</v>
      </c>
      <c r="F150" s="63" t="s">
        <v>477</v>
      </c>
      <c r="G150" s="66">
        <v>3</v>
      </c>
      <c r="H150" s="66" t="s">
        <v>46</v>
      </c>
      <c r="I150" s="67" t="s">
        <v>488</v>
      </c>
      <c r="J150" s="63" t="s">
        <v>554</v>
      </c>
    </row>
    <row r="151" spans="1:10" x14ac:dyDescent="0.25">
      <c r="A151" s="63">
        <v>150</v>
      </c>
      <c r="B151" s="64" t="s">
        <v>549</v>
      </c>
      <c r="C151" s="65">
        <v>44146</v>
      </c>
      <c r="D151" s="64" t="s">
        <v>560</v>
      </c>
      <c r="E151" s="63" t="s">
        <v>340</v>
      </c>
      <c r="F151" s="63" t="s">
        <v>340</v>
      </c>
      <c r="G151" s="66">
        <v>0.74</v>
      </c>
      <c r="H151" s="66" t="s">
        <v>46</v>
      </c>
      <c r="I151" s="67" t="s">
        <v>480</v>
      </c>
      <c r="J151" s="63" t="s">
        <v>554</v>
      </c>
    </row>
    <row r="152" spans="1:10" x14ac:dyDescent="0.25">
      <c r="A152" s="63">
        <v>151</v>
      </c>
      <c r="B152" s="64" t="s">
        <v>78</v>
      </c>
      <c r="C152" s="65">
        <v>44168</v>
      </c>
      <c r="D152" s="64" t="s">
        <v>79</v>
      </c>
      <c r="E152" s="63" t="s">
        <v>80</v>
      </c>
      <c r="F152" s="63" t="s">
        <v>80</v>
      </c>
      <c r="G152" s="66">
        <v>91872</v>
      </c>
      <c r="H152" s="66" t="s">
        <v>46</v>
      </c>
      <c r="I152" s="67" t="s">
        <v>523</v>
      </c>
      <c r="J152" s="63" t="s">
        <v>554</v>
      </c>
    </row>
    <row r="153" spans="1:10" x14ac:dyDescent="0.25">
      <c r="A153" s="63">
        <v>152</v>
      </c>
      <c r="B153" s="64" t="s">
        <v>492</v>
      </c>
      <c r="C153" s="65">
        <v>44012</v>
      </c>
      <c r="D153" s="64" t="s">
        <v>561</v>
      </c>
      <c r="E153" s="63" t="s">
        <v>273</v>
      </c>
      <c r="F153" s="63" t="s">
        <v>273</v>
      </c>
      <c r="G153" s="66">
        <v>20000</v>
      </c>
      <c r="H153" s="66" t="s">
        <v>46</v>
      </c>
      <c r="I153" s="67" t="s">
        <v>526</v>
      </c>
      <c r="J153" s="193" t="s">
        <v>496</v>
      </c>
    </row>
    <row r="154" spans="1:10" x14ac:dyDescent="0.25">
      <c r="A154" s="63"/>
      <c r="B154" s="64"/>
      <c r="C154" s="65"/>
      <c r="D154" s="64"/>
      <c r="E154" s="63"/>
      <c r="F154" s="63"/>
      <c r="G154" s="66"/>
      <c r="H154" s="66"/>
      <c r="I154" s="67"/>
      <c r="J154" s="63"/>
    </row>
    <row r="155" spans="1:10" x14ac:dyDescent="0.25">
      <c r="A155" s="63"/>
      <c r="B155" s="64"/>
      <c r="C155" s="65"/>
      <c r="D155" s="64"/>
      <c r="E155" s="63"/>
      <c r="F155" s="63"/>
      <c r="G155" s="66"/>
      <c r="H155" s="66"/>
      <c r="I155" s="67"/>
      <c r="J155" s="63"/>
    </row>
    <row r="156" spans="1:10" x14ac:dyDescent="0.25">
      <c r="A156" s="63"/>
      <c r="B156" s="64"/>
      <c r="C156" s="65"/>
      <c r="D156" s="64"/>
      <c r="E156" s="63"/>
      <c r="F156" s="63"/>
      <c r="G156" s="66"/>
      <c r="H156" s="66"/>
      <c r="I156" s="67"/>
      <c r="J156" s="63"/>
    </row>
    <row r="157" spans="1:10" x14ac:dyDescent="0.25">
      <c r="A157" s="63"/>
      <c r="B157" s="64"/>
      <c r="C157" s="65"/>
      <c r="D157" s="64"/>
      <c r="E157" s="63"/>
      <c r="F157" s="63"/>
      <c r="G157" s="66"/>
      <c r="H157" s="66"/>
      <c r="I157" s="67"/>
      <c r="J157" s="63"/>
    </row>
    <row r="158" spans="1:10" x14ac:dyDescent="0.25">
      <c r="A158" s="63"/>
      <c r="B158" s="64"/>
      <c r="C158" s="65"/>
      <c r="D158" s="64"/>
      <c r="E158" s="63"/>
      <c r="F158" s="63"/>
      <c r="G158" s="66"/>
      <c r="H158" s="66"/>
      <c r="I158" s="67"/>
      <c r="J158" s="63"/>
    </row>
    <row r="159" spans="1:10" x14ac:dyDescent="0.25">
      <c r="A159" s="63"/>
      <c r="B159" s="64"/>
      <c r="C159" s="65"/>
      <c r="D159" s="64"/>
      <c r="E159" s="63"/>
      <c r="F159" s="63"/>
      <c r="G159" s="66"/>
      <c r="H159" s="66"/>
      <c r="I159" s="67"/>
      <c r="J159" s="63"/>
    </row>
    <row r="160" spans="1:10" x14ac:dyDescent="0.25">
      <c r="A160" s="63"/>
      <c r="B160" s="64"/>
      <c r="C160" s="65"/>
      <c r="D160" s="64"/>
      <c r="E160" s="63"/>
      <c r="F160" s="63"/>
      <c r="G160" s="66"/>
      <c r="H160" s="66"/>
      <c r="I160" s="67"/>
      <c r="J160" s="63"/>
    </row>
    <row r="161" spans="1:10" x14ac:dyDescent="0.25">
      <c r="A161" s="63"/>
      <c r="B161" s="64"/>
      <c r="C161" s="65"/>
      <c r="D161" s="64"/>
      <c r="E161" s="63"/>
      <c r="F161" s="63"/>
      <c r="G161" s="66"/>
      <c r="H161" s="66"/>
      <c r="I161" s="67"/>
      <c r="J161" s="63"/>
    </row>
    <row r="162" spans="1:10" x14ac:dyDescent="0.25">
      <c r="A162" s="63"/>
      <c r="B162" s="64"/>
      <c r="C162" s="65"/>
      <c r="D162" s="64"/>
      <c r="E162" s="63"/>
      <c r="F162" s="63"/>
      <c r="G162" s="66"/>
      <c r="H162" s="66"/>
      <c r="I162" s="67"/>
      <c r="J162" s="63"/>
    </row>
    <row r="163" spans="1:10" x14ac:dyDescent="0.25">
      <c r="A163" s="63"/>
      <c r="B163" s="64"/>
      <c r="C163" s="65"/>
      <c r="D163" s="64"/>
      <c r="E163" s="63"/>
      <c r="F163" s="63"/>
      <c r="G163" s="66"/>
      <c r="H163" s="66"/>
      <c r="I163" s="67"/>
      <c r="J163" s="63"/>
    </row>
    <row r="164" spans="1:10" x14ac:dyDescent="0.25">
      <c r="A164" s="63"/>
      <c r="B164" s="64"/>
      <c r="C164" s="65"/>
      <c r="D164" s="64"/>
      <c r="E164" s="63"/>
      <c r="F164" s="63"/>
      <c r="G164" s="66"/>
      <c r="H164" s="66"/>
      <c r="I164" s="67"/>
      <c r="J164" s="63"/>
    </row>
    <row r="165" spans="1:10" x14ac:dyDescent="0.25">
      <c r="A165" s="63"/>
      <c r="B165" s="64"/>
      <c r="C165" s="65"/>
      <c r="D165" s="64"/>
      <c r="E165" s="63"/>
      <c r="F165" s="63"/>
      <c r="G165" s="66"/>
      <c r="H165" s="66"/>
      <c r="I165" s="67"/>
      <c r="J165" s="63"/>
    </row>
    <row r="166" spans="1:10" x14ac:dyDescent="0.25">
      <c r="A166" s="63"/>
      <c r="B166" s="64"/>
      <c r="C166" s="65"/>
      <c r="D166" s="64"/>
      <c r="E166" s="63"/>
      <c r="F166" s="63"/>
      <c r="G166" s="66"/>
      <c r="H166" s="66"/>
      <c r="I166" s="67"/>
      <c r="J166" s="63"/>
    </row>
    <row r="167" spans="1:10" x14ac:dyDescent="0.25">
      <c r="A167" s="63"/>
      <c r="B167" s="64"/>
      <c r="C167" s="65"/>
      <c r="D167" s="64"/>
      <c r="E167" s="63"/>
      <c r="F167" s="63"/>
      <c r="G167" s="66"/>
      <c r="H167" s="66"/>
      <c r="I167" s="67"/>
      <c r="J167" s="63"/>
    </row>
    <row r="168" spans="1:10" x14ac:dyDescent="0.25">
      <c r="A168" s="63"/>
      <c r="B168" s="64"/>
      <c r="C168" s="65"/>
      <c r="D168" s="64"/>
      <c r="E168" s="63"/>
      <c r="F168" s="63"/>
      <c r="G168" s="66"/>
      <c r="H168" s="66"/>
      <c r="I168" s="67"/>
      <c r="J168" s="63"/>
    </row>
    <row r="169" spans="1:10" x14ac:dyDescent="0.25">
      <c r="A169" s="63"/>
      <c r="B169" s="64"/>
      <c r="C169" s="65"/>
      <c r="D169" s="64"/>
      <c r="E169" s="63"/>
      <c r="F169" s="63"/>
      <c r="G169" s="66"/>
      <c r="H169" s="66"/>
      <c r="I169" s="67"/>
      <c r="J169" s="63"/>
    </row>
    <row r="170" spans="1:10" x14ac:dyDescent="0.25">
      <c r="A170" s="63"/>
      <c r="B170" s="64"/>
      <c r="C170" s="65"/>
      <c r="D170" s="64"/>
      <c r="E170" s="63"/>
      <c r="F170" s="63"/>
      <c r="G170" s="66"/>
      <c r="H170" s="66"/>
      <c r="I170" s="67"/>
      <c r="J170" s="63"/>
    </row>
    <row r="171" spans="1:10" x14ac:dyDescent="0.25">
      <c r="A171" s="63"/>
      <c r="B171" s="64"/>
      <c r="C171" s="65"/>
      <c r="D171" s="64"/>
      <c r="E171" s="63"/>
      <c r="F171" s="63"/>
      <c r="G171" s="66"/>
      <c r="H171" s="66"/>
      <c r="I171" s="67"/>
      <c r="J171" s="63"/>
    </row>
    <row r="172" spans="1:10" x14ac:dyDescent="0.25">
      <c r="A172" s="63"/>
      <c r="B172" s="64"/>
      <c r="C172" s="65"/>
      <c r="D172" s="64"/>
      <c r="E172" s="63"/>
      <c r="F172" s="63"/>
      <c r="G172" s="66"/>
      <c r="H172" s="66"/>
      <c r="I172" s="67"/>
      <c r="J172" s="63"/>
    </row>
    <row r="173" spans="1:10" x14ac:dyDescent="0.25">
      <c r="A173" s="63"/>
      <c r="B173" s="64"/>
      <c r="C173" s="65"/>
      <c r="D173" s="64"/>
      <c r="E173" s="63"/>
      <c r="F173" s="63"/>
      <c r="G173" s="66"/>
      <c r="H173" s="66"/>
      <c r="I173" s="67"/>
      <c r="J173" s="63"/>
    </row>
    <row r="174" spans="1:10" x14ac:dyDescent="0.25">
      <c r="A174" s="63"/>
      <c r="B174" s="64"/>
      <c r="C174" s="65"/>
      <c r="D174" s="64"/>
      <c r="E174" s="63"/>
      <c r="F174" s="63"/>
      <c r="G174" s="66"/>
      <c r="H174" s="66"/>
      <c r="I174" s="67"/>
      <c r="J174" s="63"/>
    </row>
    <row r="175" spans="1:10" x14ac:dyDescent="0.25">
      <c r="A175" s="63"/>
      <c r="B175" s="64"/>
      <c r="C175" s="65"/>
      <c r="D175" s="64"/>
      <c r="E175" s="63"/>
      <c r="F175" s="63"/>
      <c r="G175" s="66"/>
      <c r="H175" s="66"/>
      <c r="I175" s="67"/>
      <c r="J175" s="63"/>
    </row>
    <row r="176" spans="1:10" x14ac:dyDescent="0.25">
      <c r="A176" s="63"/>
      <c r="B176" s="64"/>
      <c r="C176" s="65"/>
      <c r="D176" s="64"/>
      <c r="E176" s="63"/>
      <c r="F176" s="63"/>
      <c r="G176" s="66"/>
      <c r="H176" s="66"/>
      <c r="I176" s="67"/>
      <c r="J176" s="63"/>
    </row>
    <row r="177" spans="1:10" x14ac:dyDescent="0.25">
      <c r="A177" s="63"/>
      <c r="B177" s="64"/>
      <c r="C177" s="65"/>
      <c r="D177" s="64"/>
      <c r="E177" s="63"/>
      <c r="F177" s="63"/>
      <c r="G177" s="66"/>
      <c r="H177" s="66"/>
      <c r="I177" s="67"/>
      <c r="J177" s="63"/>
    </row>
    <row r="178" spans="1:10" x14ac:dyDescent="0.25">
      <c r="A178" s="63"/>
      <c r="B178" s="64"/>
      <c r="C178" s="65"/>
      <c r="D178" s="64"/>
      <c r="E178" s="63"/>
      <c r="F178" s="63"/>
      <c r="G178" s="66"/>
      <c r="H178" s="66"/>
      <c r="I178" s="67"/>
      <c r="J178" s="63"/>
    </row>
    <row r="179" spans="1:10" x14ac:dyDescent="0.25">
      <c r="A179" s="63"/>
      <c r="B179" s="64"/>
      <c r="C179" s="65"/>
      <c r="D179" s="64"/>
      <c r="E179" s="63"/>
      <c r="F179" s="63"/>
      <c r="G179" s="66"/>
      <c r="H179" s="66"/>
      <c r="I179" s="67"/>
      <c r="J179" s="63"/>
    </row>
    <row r="180" spans="1:10" x14ac:dyDescent="0.25">
      <c r="A180" s="63"/>
      <c r="B180" s="64"/>
      <c r="C180" s="65"/>
      <c r="D180" s="64"/>
      <c r="E180" s="63"/>
      <c r="F180" s="63"/>
      <c r="G180" s="66"/>
      <c r="H180" s="66"/>
      <c r="I180" s="67"/>
      <c r="J180" s="63"/>
    </row>
    <row r="181" spans="1:10" x14ac:dyDescent="0.25">
      <c r="A181" s="63"/>
      <c r="B181" s="64"/>
      <c r="C181" s="65"/>
      <c r="D181" s="64"/>
      <c r="E181" s="63"/>
      <c r="F181" s="63"/>
      <c r="G181" s="66"/>
      <c r="H181" s="66"/>
      <c r="I181" s="67"/>
      <c r="J181" s="63"/>
    </row>
    <row r="182" spans="1:10" x14ac:dyDescent="0.25">
      <c r="A182" s="63"/>
      <c r="B182" s="64"/>
      <c r="C182" s="65"/>
      <c r="D182" s="64"/>
      <c r="E182" s="63"/>
      <c r="F182" s="63"/>
      <c r="G182" s="66"/>
      <c r="H182" s="66"/>
      <c r="I182" s="67"/>
      <c r="J182" s="63"/>
    </row>
    <row r="183" spans="1:10" x14ac:dyDescent="0.25">
      <c r="A183" s="63"/>
      <c r="B183" s="64"/>
      <c r="C183" s="65"/>
      <c r="D183" s="64"/>
      <c r="E183" s="63"/>
      <c r="F183" s="63"/>
      <c r="G183" s="66"/>
      <c r="H183" s="66"/>
      <c r="I183" s="67"/>
      <c r="J183" s="63"/>
    </row>
    <row r="184" spans="1:10" x14ac:dyDescent="0.25">
      <c r="A184" s="63"/>
      <c r="B184" s="64"/>
      <c r="C184" s="65"/>
      <c r="D184" s="64"/>
      <c r="E184" s="63"/>
      <c r="F184" s="63"/>
      <c r="G184" s="66"/>
      <c r="H184" s="66"/>
      <c r="I184" s="67"/>
      <c r="J184" s="63"/>
    </row>
    <row r="185" spans="1:10" x14ac:dyDescent="0.25">
      <c r="A185" s="63"/>
      <c r="B185" s="64"/>
      <c r="C185" s="65"/>
      <c r="D185" s="64"/>
      <c r="E185" s="63"/>
      <c r="F185" s="63"/>
      <c r="G185" s="66"/>
      <c r="H185" s="66"/>
      <c r="I185" s="67"/>
      <c r="J185" s="63"/>
    </row>
    <row r="186" spans="1:10" x14ac:dyDescent="0.25">
      <c r="A186" s="63"/>
      <c r="B186" s="64"/>
      <c r="C186" s="65"/>
      <c r="D186" s="64"/>
      <c r="E186" s="63"/>
      <c r="F186" s="63"/>
      <c r="G186" s="66"/>
      <c r="H186" s="66"/>
      <c r="I186" s="67"/>
      <c r="J186" s="63"/>
    </row>
    <row r="187" spans="1:10" x14ac:dyDescent="0.25">
      <c r="A187" s="63"/>
      <c r="B187" s="64"/>
      <c r="C187" s="65"/>
      <c r="D187" s="64"/>
      <c r="E187" s="63"/>
      <c r="F187" s="63"/>
      <c r="G187" s="66"/>
      <c r="H187" s="66"/>
      <c r="I187" s="67"/>
      <c r="J187" s="63"/>
    </row>
    <row r="188" spans="1:10" x14ac:dyDescent="0.25">
      <c r="A188" s="63"/>
      <c r="B188" s="64"/>
      <c r="C188" s="65"/>
      <c r="D188" s="64"/>
      <c r="E188" s="63"/>
      <c r="F188" s="63"/>
      <c r="G188" s="66"/>
      <c r="H188" s="66"/>
      <c r="I188" s="67"/>
      <c r="J188" s="63"/>
    </row>
    <row r="189" spans="1:10" x14ac:dyDescent="0.25">
      <c r="A189" s="63"/>
      <c r="B189" s="64"/>
      <c r="C189" s="65"/>
      <c r="D189" s="64"/>
      <c r="E189" s="63"/>
      <c r="F189" s="63"/>
      <c r="G189" s="66"/>
      <c r="H189" s="66"/>
      <c r="I189" s="67"/>
      <c r="J189" s="63"/>
    </row>
    <row r="190" spans="1:10" x14ac:dyDescent="0.25">
      <c r="A190" s="63"/>
      <c r="B190" s="64"/>
      <c r="C190" s="65"/>
      <c r="D190" s="64"/>
      <c r="E190" s="63"/>
      <c r="F190" s="63"/>
      <c r="G190" s="66"/>
      <c r="H190" s="66"/>
      <c r="I190" s="67"/>
      <c r="J190" s="63"/>
    </row>
    <row r="191" spans="1:10" x14ac:dyDescent="0.25">
      <c r="A191" s="63"/>
      <c r="B191" s="64"/>
      <c r="C191" s="65"/>
      <c r="D191" s="64"/>
      <c r="E191" s="63"/>
      <c r="F191" s="63"/>
      <c r="G191" s="66"/>
      <c r="H191" s="66"/>
      <c r="I191" s="67"/>
      <c r="J191" s="63"/>
    </row>
    <row r="192" spans="1:10" x14ac:dyDescent="0.25">
      <c r="A192" s="63"/>
      <c r="B192" s="64"/>
      <c r="C192" s="65"/>
      <c r="D192" s="64"/>
      <c r="E192" s="63"/>
      <c r="F192" s="63"/>
      <c r="G192" s="66"/>
      <c r="H192" s="66"/>
      <c r="I192" s="67"/>
      <c r="J192" s="63"/>
    </row>
    <row r="193" spans="1:10" x14ac:dyDescent="0.25">
      <c r="A193" s="63"/>
      <c r="B193" s="64"/>
      <c r="C193" s="65"/>
      <c r="D193" s="64"/>
      <c r="E193" s="63"/>
      <c r="F193" s="63"/>
      <c r="G193" s="66"/>
      <c r="H193" s="66"/>
      <c r="I193" s="67"/>
      <c r="J193" s="63"/>
    </row>
    <row r="194" spans="1:10" x14ac:dyDescent="0.25">
      <c r="A194" s="63"/>
      <c r="B194" s="64"/>
      <c r="C194" s="65"/>
      <c r="D194" s="64"/>
      <c r="E194" s="63"/>
      <c r="F194" s="63"/>
      <c r="G194" s="66"/>
      <c r="H194" s="66"/>
      <c r="I194" s="67"/>
      <c r="J194" s="63"/>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7"/>
  <sheetViews>
    <sheetView tabSelected="1" topLeftCell="F1" workbookViewId="0">
      <selection activeCell="H7" sqref="H7"/>
    </sheetView>
  </sheetViews>
  <sheetFormatPr baseColWidth="10" defaultRowHeight="15" x14ac:dyDescent="0.25"/>
  <cols>
    <col min="16" max="16" width="73" bestFit="1" customWidth="1"/>
  </cols>
  <sheetData>
    <row r="1" spans="1:19" ht="56.25" x14ac:dyDescent="0.25">
      <c r="A1" s="194" t="s">
        <v>562</v>
      </c>
      <c r="B1" s="195" t="s">
        <v>563</v>
      </c>
      <c r="C1" s="195" t="s">
        <v>564</v>
      </c>
      <c r="D1" s="196" t="s">
        <v>565</v>
      </c>
      <c r="E1" s="196" t="s">
        <v>566</v>
      </c>
      <c r="F1" s="196" t="s">
        <v>567</v>
      </c>
      <c r="G1" s="196" t="s">
        <v>568</v>
      </c>
      <c r="H1" s="194" t="s">
        <v>569</v>
      </c>
      <c r="I1" s="194" t="s">
        <v>570</v>
      </c>
      <c r="J1" s="194" t="s">
        <v>571</v>
      </c>
      <c r="K1" s="194" t="s">
        <v>572</v>
      </c>
      <c r="L1" s="194" t="s">
        <v>573</v>
      </c>
      <c r="M1" s="197" t="s">
        <v>574</v>
      </c>
      <c r="N1" s="197" t="s">
        <v>575</v>
      </c>
      <c r="O1" s="198" t="s">
        <v>576</v>
      </c>
      <c r="P1" s="198" t="s">
        <v>577</v>
      </c>
      <c r="Q1" s="198" t="s">
        <v>578</v>
      </c>
      <c r="R1" s="198" t="s">
        <v>579</v>
      </c>
      <c r="S1" s="199" t="s">
        <v>580</v>
      </c>
    </row>
    <row r="2" spans="1:19" x14ac:dyDescent="0.25">
      <c r="A2" s="200" t="s">
        <v>581</v>
      </c>
      <c r="B2" s="200" t="s">
        <v>582</v>
      </c>
      <c r="C2" s="200" t="s">
        <v>583</v>
      </c>
      <c r="D2" s="200" t="s">
        <v>56</v>
      </c>
      <c r="E2" s="200" t="s">
        <v>584</v>
      </c>
      <c r="F2" s="201" t="s">
        <v>585</v>
      </c>
      <c r="G2" s="202">
        <v>43832</v>
      </c>
      <c r="H2" s="200" t="s">
        <v>586</v>
      </c>
      <c r="I2" s="200"/>
      <c r="J2" s="203">
        <v>12</v>
      </c>
      <c r="K2" s="200" t="s">
        <v>587</v>
      </c>
      <c r="L2" s="200" t="s">
        <v>588</v>
      </c>
      <c r="M2" s="200" t="s">
        <v>589</v>
      </c>
      <c r="N2" s="200" t="s">
        <v>56</v>
      </c>
      <c r="O2" s="200" t="s">
        <v>590</v>
      </c>
      <c r="P2" s="204" t="s">
        <v>591</v>
      </c>
      <c r="Q2" s="201" t="s">
        <v>592</v>
      </c>
      <c r="R2" s="201" t="s">
        <v>593</v>
      </c>
      <c r="S2" s="200"/>
    </row>
    <row r="3" spans="1:19" x14ac:dyDescent="0.25">
      <c r="A3" s="200" t="s">
        <v>581</v>
      </c>
      <c r="B3" s="200" t="s">
        <v>582</v>
      </c>
      <c r="C3" s="200" t="s">
        <v>583</v>
      </c>
      <c r="D3" s="200" t="s">
        <v>56</v>
      </c>
      <c r="E3" s="200" t="s">
        <v>584</v>
      </c>
      <c r="F3" s="201" t="s">
        <v>585</v>
      </c>
      <c r="G3" s="202">
        <v>43833</v>
      </c>
      <c r="H3" s="200" t="s">
        <v>594</v>
      </c>
      <c r="I3" s="200"/>
      <c r="J3" s="203">
        <v>1</v>
      </c>
      <c r="K3" s="200" t="s">
        <v>587</v>
      </c>
      <c r="L3" s="200" t="s">
        <v>595</v>
      </c>
      <c r="M3" s="200" t="s">
        <v>596</v>
      </c>
      <c r="N3" s="200" t="s">
        <v>56</v>
      </c>
      <c r="O3" s="200" t="s">
        <v>597</v>
      </c>
      <c r="P3" s="204" t="s">
        <v>591</v>
      </c>
      <c r="Q3" s="201" t="s">
        <v>598</v>
      </c>
      <c r="R3" s="201" t="s">
        <v>599</v>
      </c>
      <c r="S3" s="200"/>
    </row>
    <row r="4" spans="1:19" x14ac:dyDescent="0.25">
      <c r="A4" s="200" t="s">
        <v>581</v>
      </c>
      <c r="B4" s="200" t="s">
        <v>582</v>
      </c>
      <c r="C4" s="200" t="s">
        <v>583</v>
      </c>
      <c r="D4" s="200" t="s">
        <v>56</v>
      </c>
      <c r="E4" s="200" t="s">
        <v>584</v>
      </c>
      <c r="F4" s="201" t="s">
        <v>585</v>
      </c>
      <c r="G4" s="202">
        <v>43834</v>
      </c>
      <c r="H4" s="200" t="s">
        <v>586</v>
      </c>
      <c r="I4" s="200"/>
      <c r="J4" s="203">
        <v>9</v>
      </c>
      <c r="K4" s="200" t="s">
        <v>587</v>
      </c>
      <c r="L4" s="200" t="s">
        <v>600</v>
      </c>
      <c r="M4" s="200" t="s">
        <v>589</v>
      </c>
      <c r="N4" s="200" t="s">
        <v>56</v>
      </c>
      <c r="O4" s="200" t="s">
        <v>590</v>
      </c>
      <c r="P4" s="204" t="s">
        <v>591</v>
      </c>
      <c r="Q4" s="201" t="s">
        <v>592</v>
      </c>
      <c r="R4" s="201" t="s">
        <v>601</v>
      </c>
      <c r="S4" s="200"/>
    </row>
    <row r="5" spans="1:19" x14ac:dyDescent="0.25">
      <c r="A5" s="200" t="s">
        <v>581</v>
      </c>
      <c r="B5" s="200" t="s">
        <v>582</v>
      </c>
      <c r="C5" s="200" t="s">
        <v>583</v>
      </c>
      <c r="D5" s="200" t="s">
        <v>56</v>
      </c>
      <c r="E5" s="200" t="s">
        <v>584</v>
      </c>
      <c r="F5" s="201" t="s">
        <v>585</v>
      </c>
      <c r="G5" s="202">
        <v>43834</v>
      </c>
      <c r="H5" s="200" t="s">
        <v>594</v>
      </c>
      <c r="I5" s="200"/>
      <c r="J5" s="203">
        <v>1</v>
      </c>
      <c r="K5" s="200" t="s">
        <v>587</v>
      </c>
      <c r="L5" s="200" t="s">
        <v>595</v>
      </c>
      <c r="M5" s="200" t="s">
        <v>602</v>
      </c>
      <c r="N5" s="200" t="s">
        <v>56</v>
      </c>
      <c r="O5" s="200" t="s">
        <v>597</v>
      </c>
      <c r="P5" s="204" t="s">
        <v>591</v>
      </c>
      <c r="Q5" s="201" t="s">
        <v>598</v>
      </c>
      <c r="R5" s="201" t="s">
        <v>603</v>
      </c>
      <c r="S5" s="200"/>
    </row>
    <row r="6" spans="1:19" x14ac:dyDescent="0.25">
      <c r="A6" s="200" t="s">
        <v>581</v>
      </c>
      <c r="B6" s="200" t="s">
        <v>582</v>
      </c>
      <c r="C6" s="200" t="s">
        <v>583</v>
      </c>
      <c r="D6" s="200" t="s">
        <v>56</v>
      </c>
      <c r="E6" s="200" t="s">
        <v>584</v>
      </c>
      <c r="F6" s="201" t="s">
        <v>585</v>
      </c>
      <c r="G6" s="202">
        <v>43834</v>
      </c>
      <c r="H6" s="200" t="s">
        <v>594</v>
      </c>
      <c r="I6" s="200"/>
      <c r="J6" s="203">
        <v>1</v>
      </c>
      <c r="K6" s="200" t="s">
        <v>587</v>
      </c>
      <c r="L6" s="200" t="s">
        <v>595</v>
      </c>
      <c r="M6" s="200" t="s">
        <v>589</v>
      </c>
      <c r="N6" s="200" t="s">
        <v>56</v>
      </c>
      <c r="O6" s="200" t="s">
        <v>590</v>
      </c>
      <c r="P6" s="204" t="s">
        <v>591</v>
      </c>
      <c r="Q6" s="201" t="s">
        <v>592</v>
      </c>
      <c r="R6" s="201" t="s">
        <v>604</v>
      </c>
      <c r="S6" s="200"/>
    </row>
    <row r="7" spans="1:19" x14ac:dyDescent="0.25">
      <c r="A7" s="200" t="s">
        <v>581</v>
      </c>
      <c r="B7" s="200" t="s">
        <v>582</v>
      </c>
      <c r="C7" s="200" t="s">
        <v>583</v>
      </c>
      <c r="D7" s="200" t="s">
        <v>56</v>
      </c>
      <c r="E7" s="200" t="s">
        <v>584</v>
      </c>
      <c r="F7" s="201" t="s">
        <v>585</v>
      </c>
      <c r="G7" s="202">
        <v>43836</v>
      </c>
      <c r="H7" s="200" t="s">
        <v>594</v>
      </c>
      <c r="I7" s="200"/>
      <c r="J7" s="203">
        <v>1</v>
      </c>
      <c r="K7" s="200" t="s">
        <v>587</v>
      </c>
      <c r="L7" s="200" t="s">
        <v>595</v>
      </c>
      <c r="M7" s="200" t="s">
        <v>192</v>
      </c>
      <c r="N7" s="200" t="s">
        <v>56</v>
      </c>
      <c r="O7" s="200" t="s">
        <v>590</v>
      </c>
      <c r="P7" s="204" t="s">
        <v>591</v>
      </c>
      <c r="Q7" s="201" t="s">
        <v>592</v>
      </c>
      <c r="R7" s="201" t="s">
        <v>605</v>
      </c>
      <c r="S7" s="200"/>
    </row>
    <row r="8" spans="1:19" x14ac:dyDescent="0.25">
      <c r="A8" s="200" t="s">
        <v>581</v>
      </c>
      <c r="B8" s="200" t="s">
        <v>606</v>
      </c>
      <c r="C8" s="200">
        <v>42323</v>
      </c>
      <c r="D8" s="200" t="s">
        <v>607</v>
      </c>
      <c r="E8" s="200" t="s">
        <v>584</v>
      </c>
      <c r="F8" s="201" t="s">
        <v>608</v>
      </c>
      <c r="G8" s="202">
        <v>43857</v>
      </c>
      <c r="H8" s="200" t="s">
        <v>609</v>
      </c>
      <c r="I8" s="200"/>
      <c r="J8" s="203">
        <v>50</v>
      </c>
      <c r="K8" s="200" t="s">
        <v>587</v>
      </c>
      <c r="L8" s="200" t="s">
        <v>600</v>
      </c>
      <c r="M8" s="200" t="s">
        <v>610</v>
      </c>
      <c r="N8" s="200" t="s">
        <v>611</v>
      </c>
      <c r="O8" s="200" t="s">
        <v>590</v>
      </c>
      <c r="P8" s="204" t="s">
        <v>612</v>
      </c>
      <c r="Q8" s="201" t="s">
        <v>592</v>
      </c>
      <c r="R8" s="201" t="s">
        <v>613</v>
      </c>
      <c r="S8" s="200"/>
    </row>
    <row r="9" spans="1:19" x14ac:dyDescent="0.25">
      <c r="A9" s="200" t="s">
        <v>614</v>
      </c>
      <c r="B9" s="200" t="s">
        <v>582</v>
      </c>
      <c r="C9" s="200" t="s">
        <v>583</v>
      </c>
      <c r="D9" s="200" t="s">
        <v>607</v>
      </c>
      <c r="E9" s="200" t="s">
        <v>584</v>
      </c>
      <c r="F9" s="201" t="s">
        <v>608</v>
      </c>
      <c r="G9" s="202">
        <v>43861</v>
      </c>
      <c r="H9" s="200" t="s">
        <v>615</v>
      </c>
      <c r="I9" s="200" t="s">
        <v>616</v>
      </c>
      <c r="J9" s="203">
        <v>5.69</v>
      </c>
      <c r="K9" s="200" t="s">
        <v>617</v>
      </c>
      <c r="L9" s="200" t="s">
        <v>618</v>
      </c>
      <c r="M9" s="200" t="s">
        <v>619</v>
      </c>
      <c r="N9" s="200" t="s">
        <v>611</v>
      </c>
      <c r="O9" s="200" t="s">
        <v>590</v>
      </c>
      <c r="P9" s="204" t="s">
        <v>620</v>
      </c>
      <c r="Q9" s="201" t="s">
        <v>592</v>
      </c>
      <c r="R9" s="201" t="s">
        <v>621</v>
      </c>
      <c r="S9" s="200"/>
    </row>
    <row r="10" spans="1:19" x14ac:dyDescent="0.25">
      <c r="A10" s="200" t="s">
        <v>581</v>
      </c>
      <c r="B10" s="200" t="s">
        <v>622</v>
      </c>
      <c r="C10" s="200">
        <v>8199958</v>
      </c>
      <c r="D10" s="200" t="s">
        <v>422</v>
      </c>
      <c r="E10" s="200" t="s">
        <v>584</v>
      </c>
      <c r="F10" s="201" t="s">
        <v>623</v>
      </c>
      <c r="G10" s="202">
        <v>43840</v>
      </c>
      <c r="H10" s="200" t="s">
        <v>609</v>
      </c>
      <c r="I10" s="200"/>
      <c r="J10" s="203">
        <v>6</v>
      </c>
      <c r="K10" s="200" t="s">
        <v>587</v>
      </c>
      <c r="L10" s="200" t="s">
        <v>624</v>
      </c>
      <c r="M10" s="200" t="s">
        <v>611</v>
      </c>
      <c r="N10" s="200" t="s">
        <v>625</v>
      </c>
      <c r="O10" s="200" t="s">
        <v>590</v>
      </c>
      <c r="P10" s="204" t="s">
        <v>591</v>
      </c>
      <c r="Q10" s="201" t="s">
        <v>592</v>
      </c>
      <c r="R10" s="201" t="s">
        <v>627</v>
      </c>
      <c r="S10" s="200" t="s">
        <v>626</v>
      </c>
    </row>
    <row r="11" spans="1:19" x14ac:dyDescent="0.25">
      <c r="A11" s="200" t="s">
        <v>581</v>
      </c>
      <c r="B11" s="200" t="s">
        <v>622</v>
      </c>
      <c r="C11" s="200">
        <v>8435771</v>
      </c>
      <c r="D11" s="200" t="s">
        <v>422</v>
      </c>
      <c r="E11" s="200" t="s">
        <v>584</v>
      </c>
      <c r="F11" s="201" t="s">
        <v>623</v>
      </c>
      <c r="G11" s="202">
        <v>43850</v>
      </c>
      <c r="H11" s="200" t="s">
        <v>609</v>
      </c>
      <c r="I11" s="200"/>
      <c r="J11" s="203">
        <v>96</v>
      </c>
      <c r="K11" s="200" t="s">
        <v>587</v>
      </c>
      <c r="L11" s="200" t="s">
        <v>588</v>
      </c>
      <c r="M11" s="200" t="s">
        <v>422</v>
      </c>
      <c r="N11" s="200" t="s">
        <v>628</v>
      </c>
      <c r="O11" s="200" t="s">
        <v>590</v>
      </c>
      <c r="P11" s="204" t="s">
        <v>629</v>
      </c>
      <c r="Q11" s="201" t="s">
        <v>592</v>
      </c>
      <c r="R11" s="201" t="s">
        <v>630</v>
      </c>
      <c r="S11" s="200"/>
    </row>
    <row r="12" spans="1:19" x14ac:dyDescent="0.25">
      <c r="A12" s="200" t="s">
        <v>581</v>
      </c>
      <c r="B12" s="200" t="s">
        <v>582</v>
      </c>
      <c r="C12" s="200" t="s">
        <v>583</v>
      </c>
      <c r="D12" s="200" t="s">
        <v>422</v>
      </c>
      <c r="E12" s="200" t="s">
        <v>584</v>
      </c>
      <c r="F12" s="201" t="s">
        <v>623</v>
      </c>
      <c r="G12" s="202">
        <v>43852</v>
      </c>
      <c r="H12" s="200" t="s">
        <v>594</v>
      </c>
      <c r="I12" s="200"/>
      <c r="J12" s="203">
        <v>6</v>
      </c>
      <c r="K12" s="200" t="s">
        <v>587</v>
      </c>
      <c r="L12" s="200" t="s">
        <v>595</v>
      </c>
      <c r="M12" s="200" t="s">
        <v>192</v>
      </c>
      <c r="N12" s="200" t="s">
        <v>631</v>
      </c>
      <c r="O12" s="200" t="s">
        <v>590</v>
      </c>
      <c r="P12" s="204" t="s">
        <v>591</v>
      </c>
      <c r="Q12" s="201" t="s">
        <v>592</v>
      </c>
      <c r="R12" s="201" t="s">
        <v>632</v>
      </c>
      <c r="S12" s="200" t="s">
        <v>633</v>
      </c>
    </row>
    <row r="13" spans="1:19" x14ac:dyDescent="0.25">
      <c r="A13" s="200" t="s">
        <v>581</v>
      </c>
      <c r="B13" s="200" t="s">
        <v>622</v>
      </c>
      <c r="C13" s="200">
        <v>8443717</v>
      </c>
      <c r="D13" s="200" t="s">
        <v>422</v>
      </c>
      <c r="E13" s="200" t="s">
        <v>584</v>
      </c>
      <c r="F13" s="201" t="s">
        <v>623</v>
      </c>
      <c r="G13" s="202">
        <v>43853</v>
      </c>
      <c r="H13" s="200" t="s">
        <v>609</v>
      </c>
      <c r="I13" s="200"/>
      <c r="J13" s="203">
        <v>90</v>
      </c>
      <c r="K13" s="200" t="s">
        <v>587</v>
      </c>
      <c r="L13" s="200" t="s">
        <v>588</v>
      </c>
      <c r="M13" s="200" t="s">
        <v>422</v>
      </c>
      <c r="N13" s="200" t="s">
        <v>634</v>
      </c>
      <c r="O13" s="200" t="s">
        <v>590</v>
      </c>
      <c r="P13" s="204" t="s">
        <v>629</v>
      </c>
      <c r="Q13" s="201" t="s">
        <v>592</v>
      </c>
      <c r="R13" s="201" t="s">
        <v>635</v>
      </c>
      <c r="S13" s="200"/>
    </row>
    <row r="14" spans="1:19" x14ac:dyDescent="0.25">
      <c r="A14" s="200" t="s">
        <v>614</v>
      </c>
      <c r="B14" s="200" t="s">
        <v>582</v>
      </c>
      <c r="C14" s="200" t="s">
        <v>583</v>
      </c>
      <c r="D14" s="200" t="s">
        <v>422</v>
      </c>
      <c r="E14" s="200" t="s">
        <v>584</v>
      </c>
      <c r="F14" s="201" t="s">
        <v>623</v>
      </c>
      <c r="G14" s="202">
        <v>43861</v>
      </c>
      <c r="H14" s="200" t="s">
        <v>636</v>
      </c>
      <c r="I14" s="200" t="s">
        <v>637</v>
      </c>
      <c r="J14" s="203">
        <v>202</v>
      </c>
      <c r="K14" s="200" t="s">
        <v>638</v>
      </c>
      <c r="L14" s="200" t="s">
        <v>639</v>
      </c>
      <c r="M14" s="200" t="s">
        <v>192</v>
      </c>
      <c r="N14" s="200" t="s">
        <v>422</v>
      </c>
      <c r="O14" s="200" t="s">
        <v>590</v>
      </c>
      <c r="P14" s="204" t="s">
        <v>620</v>
      </c>
      <c r="Q14" s="201" t="s">
        <v>592</v>
      </c>
      <c r="R14" s="201" t="s">
        <v>640</v>
      </c>
      <c r="S14" s="200" t="s">
        <v>641</v>
      </c>
    </row>
    <row r="15" spans="1:19" x14ac:dyDescent="0.25">
      <c r="A15" s="200" t="s">
        <v>581</v>
      </c>
      <c r="B15" s="200" t="s">
        <v>622</v>
      </c>
      <c r="C15" s="200">
        <v>8380970</v>
      </c>
      <c r="D15" s="200" t="s">
        <v>642</v>
      </c>
      <c r="E15" s="200" t="s">
        <v>584</v>
      </c>
      <c r="F15" s="201" t="s">
        <v>643</v>
      </c>
      <c r="G15" s="202">
        <v>43837</v>
      </c>
      <c r="H15" s="200" t="s">
        <v>609</v>
      </c>
      <c r="I15" s="200"/>
      <c r="J15" s="203">
        <v>127</v>
      </c>
      <c r="K15" s="200" t="s">
        <v>587</v>
      </c>
      <c r="L15" s="200" t="s">
        <v>588</v>
      </c>
      <c r="M15" s="200" t="s">
        <v>644</v>
      </c>
      <c r="N15" s="200" t="s">
        <v>645</v>
      </c>
      <c r="O15" s="200" t="s">
        <v>590</v>
      </c>
      <c r="P15" s="204" t="s">
        <v>646</v>
      </c>
      <c r="Q15" s="201" t="s">
        <v>592</v>
      </c>
      <c r="R15" s="201" t="s">
        <v>647</v>
      </c>
      <c r="S15" s="200"/>
    </row>
    <row r="16" spans="1:19" x14ac:dyDescent="0.25">
      <c r="A16" s="200" t="s">
        <v>614</v>
      </c>
      <c r="B16" s="200" t="s">
        <v>582</v>
      </c>
      <c r="C16" s="200" t="s">
        <v>583</v>
      </c>
      <c r="D16" s="200" t="s">
        <v>642</v>
      </c>
      <c r="E16" s="200" t="s">
        <v>584</v>
      </c>
      <c r="F16" s="201" t="s">
        <v>643</v>
      </c>
      <c r="G16" s="202">
        <v>43842</v>
      </c>
      <c r="H16" s="200" t="s">
        <v>648</v>
      </c>
      <c r="I16" s="200" t="s">
        <v>616</v>
      </c>
      <c r="J16" s="203">
        <v>0.25</v>
      </c>
      <c r="K16" s="200" t="s">
        <v>617</v>
      </c>
      <c r="L16" s="200" t="s">
        <v>618</v>
      </c>
      <c r="M16" s="200" t="s">
        <v>644</v>
      </c>
      <c r="N16" s="200" t="s">
        <v>642</v>
      </c>
      <c r="O16" s="200" t="s">
        <v>597</v>
      </c>
      <c r="P16" s="204" t="s">
        <v>620</v>
      </c>
      <c r="Q16" s="201" t="s">
        <v>592</v>
      </c>
      <c r="R16" s="201" t="s">
        <v>649</v>
      </c>
      <c r="S16" s="200"/>
    </row>
    <row r="17" spans="1:19" x14ac:dyDescent="0.25">
      <c r="A17" s="200" t="s">
        <v>581</v>
      </c>
      <c r="B17" s="200" t="s">
        <v>622</v>
      </c>
      <c r="C17" s="200">
        <v>8382572</v>
      </c>
      <c r="D17" s="200" t="s">
        <v>642</v>
      </c>
      <c r="E17" s="200" t="s">
        <v>584</v>
      </c>
      <c r="F17" s="201" t="s">
        <v>643</v>
      </c>
      <c r="G17" s="202">
        <v>43853</v>
      </c>
      <c r="H17" s="200" t="s">
        <v>609</v>
      </c>
      <c r="I17" s="200"/>
      <c r="J17" s="203">
        <v>105</v>
      </c>
      <c r="K17" s="200" t="s">
        <v>587</v>
      </c>
      <c r="L17" s="200" t="s">
        <v>588</v>
      </c>
      <c r="M17" s="200" t="s">
        <v>650</v>
      </c>
      <c r="N17" s="200" t="s">
        <v>651</v>
      </c>
      <c r="O17" s="200" t="s">
        <v>590</v>
      </c>
      <c r="P17" s="204" t="s">
        <v>652</v>
      </c>
      <c r="Q17" s="201" t="s">
        <v>592</v>
      </c>
      <c r="R17" s="201" t="s">
        <v>653</v>
      </c>
      <c r="S17" s="200"/>
    </row>
    <row r="18" spans="1:19" x14ac:dyDescent="0.25">
      <c r="A18" s="200" t="s">
        <v>581</v>
      </c>
      <c r="B18" s="200" t="s">
        <v>622</v>
      </c>
      <c r="C18" s="200">
        <v>8382578</v>
      </c>
      <c r="D18" s="200" t="s">
        <v>642</v>
      </c>
      <c r="E18" s="200" t="s">
        <v>584</v>
      </c>
      <c r="F18" s="201" t="s">
        <v>643</v>
      </c>
      <c r="G18" s="202">
        <v>43853</v>
      </c>
      <c r="H18" s="200" t="s">
        <v>609</v>
      </c>
      <c r="I18" s="200"/>
      <c r="J18" s="203">
        <v>105</v>
      </c>
      <c r="K18" s="200" t="s">
        <v>587</v>
      </c>
      <c r="L18" s="200" t="s">
        <v>588</v>
      </c>
      <c r="M18" s="200" t="s">
        <v>650</v>
      </c>
      <c r="N18" s="200" t="s">
        <v>651</v>
      </c>
      <c r="O18" s="200" t="s">
        <v>590</v>
      </c>
      <c r="P18" s="204" t="s">
        <v>652</v>
      </c>
      <c r="Q18" s="201" t="s">
        <v>592</v>
      </c>
      <c r="R18" s="201" t="s">
        <v>654</v>
      </c>
      <c r="S18" s="200"/>
    </row>
    <row r="19" spans="1:19" x14ac:dyDescent="0.25">
      <c r="A19" s="200" t="s">
        <v>581</v>
      </c>
      <c r="B19" s="200" t="s">
        <v>622</v>
      </c>
      <c r="C19" s="200">
        <v>8382586</v>
      </c>
      <c r="D19" s="200" t="s">
        <v>642</v>
      </c>
      <c r="E19" s="200" t="s">
        <v>584</v>
      </c>
      <c r="F19" s="201" t="s">
        <v>643</v>
      </c>
      <c r="G19" s="202">
        <v>43854</v>
      </c>
      <c r="H19" s="200" t="s">
        <v>609</v>
      </c>
      <c r="I19" s="200"/>
      <c r="J19" s="203">
        <v>116</v>
      </c>
      <c r="K19" s="200" t="s">
        <v>587</v>
      </c>
      <c r="L19" s="200" t="s">
        <v>588</v>
      </c>
      <c r="M19" s="200" t="s">
        <v>650</v>
      </c>
      <c r="N19" s="200" t="s">
        <v>651</v>
      </c>
      <c r="O19" s="200" t="s">
        <v>590</v>
      </c>
      <c r="P19" s="204" t="s">
        <v>652</v>
      </c>
      <c r="Q19" s="201" t="s">
        <v>592</v>
      </c>
      <c r="R19" s="201" t="s">
        <v>655</v>
      </c>
      <c r="S19" s="200"/>
    </row>
    <row r="20" spans="1:19" x14ac:dyDescent="0.25">
      <c r="A20" s="200" t="s">
        <v>581</v>
      </c>
      <c r="B20" s="200" t="s">
        <v>622</v>
      </c>
      <c r="C20" s="200">
        <v>8382585</v>
      </c>
      <c r="D20" s="200" t="s">
        <v>642</v>
      </c>
      <c r="E20" s="200" t="s">
        <v>584</v>
      </c>
      <c r="F20" s="201" t="s">
        <v>643</v>
      </c>
      <c r="G20" s="202">
        <v>43854</v>
      </c>
      <c r="H20" s="200" t="s">
        <v>609</v>
      </c>
      <c r="I20" s="200"/>
      <c r="J20" s="203">
        <v>60</v>
      </c>
      <c r="K20" s="200" t="s">
        <v>587</v>
      </c>
      <c r="L20" s="200" t="s">
        <v>588</v>
      </c>
      <c r="M20" s="200" t="s">
        <v>650</v>
      </c>
      <c r="N20" s="200" t="s">
        <v>656</v>
      </c>
      <c r="O20" s="200" t="s">
        <v>590</v>
      </c>
      <c r="P20" s="204" t="s">
        <v>652</v>
      </c>
      <c r="Q20" s="201" t="s">
        <v>592</v>
      </c>
      <c r="R20" s="201" t="s">
        <v>657</v>
      </c>
      <c r="S20" s="200"/>
    </row>
    <row r="21" spans="1:19" x14ac:dyDescent="0.25">
      <c r="A21" s="200" t="s">
        <v>614</v>
      </c>
      <c r="B21" s="200" t="s">
        <v>658</v>
      </c>
      <c r="C21" s="200" t="s">
        <v>659</v>
      </c>
      <c r="D21" s="200" t="s">
        <v>642</v>
      </c>
      <c r="E21" s="200" t="s">
        <v>584</v>
      </c>
      <c r="F21" s="201" t="s">
        <v>643</v>
      </c>
      <c r="G21" s="202">
        <v>43854</v>
      </c>
      <c r="H21" s="200" t="s">
        <v>660</v>
      </c>
      <c r="I21" s="200" t="s">
        <v>616</v>
      </c>
      <c r="J21" s="203">
        <v>0.12</v>
      </c>
      <c r="K21" s="200" t="s">
        <v>617</v>
      </c>
      <c r="L21" s="200" t="s">
        <v>618</v>
      </c>
      <c r="M21" s="200" t="s">
        <v>650</v>
      </c>
      <c r="N21" s="200" t="s">
        <v>642</v>
      </c>
      <c r="O21" s="200" t="s">
        <v>597</v>
      </c>
      <c r="P21" s="204" t="s">
        <v>661</v>
      </c>
      <c r="Q21" s="201" t="s">
        <v>592</v>
      </c>
      <c r="R21" s="201" t="s">
        <v>662</v>
      </c>
      <c r="S21" s="200"/>
    </row>
    <row r="22" spans="1:19" x14ac:dyDescent="0.25">
      <c r="A22" s="200" t="s">
        <v>614</v>
      </c>
      <c r="B22" s="200" t="s">
        <v>582</v>
      </c>
      <c r="C22" s="200" t="s">
        <v>583</v>
      </c>
      <c r="D22" s="200" t="s">
        <v>642</v>
      </c>
      <c r="E22" s="200" t="s">
        <v>584</v>
      </c>
      <c r="F22" s="201" t="s">
        <v>643</v>
      </c>
      <c r="G22" s="202">
        <v>43857</v>
      </c>
      <c r="H22" s="200" t="s">
        <v>663</v>
      </c>
      <c r="I22" s="200" t="s">
        <v>616</v>
      </c>
      <c r="J22" s="203">
        <v>0.50900000000000001</v>
      </c>
      <c r="K22" s="200" t="s">
        <v>617</v>
      </c>
      <c r="L22" s="200" t="s">
        <v>618</v>
      </c>
      <c r="M22" s="200" t="s">
        <v>650</v>
      </c>
      <c r="N22" s="200" t="s">
        <v>642</v>
      </c>
      <c r="O22" s="200" t="s">
        <v>597</v>
      </c>
      <c r="P22" s="204" t="s">
        <v>620</v>
      </c>
      <c r="Q22" s="201" t="s">
        <v>592</v>
      </c>
      <c r="R22" s="201" t="s">
        <v>664</v>
      </c>
      <c r="S22" s="200"/>
    </row>
    <row r="23" spans="1:19" x14ac:dyDescent="0.25">
      <c r="A23" s="200" t="s">
        <v>581</v>
      </c>
      <c r="B23" s="200" t="s">
        <v>582</v>
      </c>
      <c r="C23" s="200" t="s">
        <v>583</v>
      </c>
      <c r="D23" s="200" t="s">
        <v>642</v>
      </c>
      <c r="E23" s="200" t="s">
        <v>584</v>
      </c>
      <c r="F23" s="201" t="s">
        <v>643</v>
      </c>
      <c r="G23" s="202">
        <v>43858</v>
      </c>
      <c r="H23" s="200" t="s">
        <v>665</v>
      </c>
      <c r="I23" s="200"/>
      <c r="J23" s="203">
        <v>13</v>
      </c>
      <c r="K23" s="200" t="s">
        <v>587</v>
      </c>
      <c r="L23" s="200" t="s">
        <v>588</v>
      </c>
      <c r="M23" s="200" t="s">
        <v>666</v>
      </c>
      <c r="N23" s="200" t="s">
        <v>667</v>
      </c>
      <c r="O23" s="200" t="s">
        <v>590</v>
      </c>
      <c r="P23" s="204" t="s">
        <v>646</v>
      </c>
      <c r="Q23" s="201" t="s">
        <v>592</v>
      </c>
      <c r="R23" s="201" t="s">
        <v>668</v>
      </c>
      <c r="S23" s="200"/>
    </row>
    <row r="24" spans="1:19" x14ac:dyDescent="0.25">
      <c r="A24" s="200" t="s">
        <v>581</v>
      </c>
      <c r="B24" s="200" t="s">
        <v>622</v>
      </c>
      <c r="C24" s="200">
        <v>8436022</v>
      </c>
      <c r="D24" s="200" t="s">
        <v>642</v>
      </c>
      <c r="E24" s="200" t="s">
        <v>584</v>
      </c>
      <c r="F24" s="201" t="s">
        <v>643</v>
      </c>
      <c r="G24" s="202">
        <v>43861</v>
      </c>
      <c r="H24" s="200" t="s">
        <v>609</v>
      </c>
      <c r="I24" s="200"/>
      <c r="J24" s="203">
        <v>111</v>
      </c>
      <c r="K24" s="200" t="s">
        <v>587</v>
      </c>
      <c r="L24" s="200" t="s">
        <v>669</v>
      </c>
      <c r="M24" s="200" t="s">
        <v>670</v>
      </c>
      <c r="N24" s="200" t="s">
        <v>642</v>
      </c>
      <c r="O24" s="200" t="s">
        <v>590</v>
      </c>
      <c r="P24" s="204" t="s">
        <v>652</v>
      </c>
      <c r="Q24" s="201" t="s">
        <v>592</v>
      </c>
      <c r="R24" s="201" t="s">
        <v>671</v>
      </c>
      <c r="S24" s="200"/>
    </row>
    <row r="25" spans="1:19" x14ac:dyDescent="0.25">
      <c r="A25" s="200" t="s">
        <v>581</v>
      </c>
      <c r="B25" s="200" t="s">
        <v>622</v>
      </c>
      <c r="C25" s="200">
        <v>8430745</v>
      </c>
      <c r="D25" s="200" t="s">
        <v>192</v>
      </c>
      <c r="E25" s="200" t="s">
        <v>584</v>
      </c>
      <c r="F25" s="201" t="s">
        <v>672</v>
      </c>
      <c r="G25" s="202">
        <v>43843</v>
      </c>
      <c r="H25" s="200" t="s">
        <v>609</v>
      </c>
      <c r="I25" s="200"/>
      <c r="J25" s="203">
        <v>85</v>
      </c>
      <c r="K25" s="200" t="s">
        <v>587</v>
      </c>
      <c r="L25" s="200" t="s">
        <v>588</v>
      </c>
      <c r="M25" s="200" t="s">
        <v>589</v>
      </c>
      <c r="N25" s="200" t="s">
        <v>628</v>
      </c>
      <c r="O25" s="200" t="s">
        <v>673</v>
      </c>
      <c r="P25" s="204" t="s">
        <v>629</v>
      </c>
      <c r="Q25" s="201" t="s">
        <v>674</v>
      </c>
      <c r="R25" s="201" t="s">
        <v>675</v>
      </c>
      <c r="S25" s="200"/>
    </row>
    <row r="26" spans="1:19" x14ac:dyDescent="0.25">
      <c r="A26" s="200" t="s">
        <v>581</v>
      </c>
      <c r="B26" s="200" t="s">
        <v>622</v>
      </c>
      <c r="C26" s="200">
        <v>8180241</v>
      </c>
      <c r="D26" s="200" t="s">
        <v>192</v>
      </c>
      <c r="E26" s="200" t="s">
        <v>584</v>
      </c>
      <c r="F26" s="201" t="s">
        <v>672</v>
      </c>
      <c r="G26" s="202">
        <v>43845</v>
      </c>
      <c r="H26" s="200" t="s">
        <v>609</v>
      </c>
      <c r="I26" s="200"/>
      <c r="J26" s="203">
        <v>67</v>
      </c>
      <c r="K26" s="200" t="s">
        <v>587</v>
      </c>
      <c r="L26" s="200" t="s">
        <v>588</v>
      </c>
      <c r="M26" s="200" t="s">
        <v>192</v>
      </c>
      <c r="N26" s="200" t="s">
        <v>610</v>
      </c>
      <c r="O26" s="200" t="s">
        <v>590</v>
      </c>
      <c r="P26" s="204" t="s">
        <v>629</v>
      </c>
      <c r="Q26" s="201" t="s">
        <v>676</v>
      </c>
      <c r="R26" s="201" t="s">
        <v>677</v>
      </c>
      <c r="S26" s="200"/>
    </row>
    <row r="27" spans="1:19" x14ac:dyDescent="0.25">
      <c r="A27" s="200" t="s">
        <v>581</v>
      </c>
      <c r="B27" s="200" t="s">
        <v>622</v>
      </c>
      <c r="C27" s="200">
        <v>8382536</v>
      </c>
      <c r="D27" s="200" t="s">
        <v>192</v>
      </c>
      <c r="E27" s="200" t="s">
        <v>584</v>
      </c>
      <c r="F27" s="201" t="s">
        <v>672</v>
      </c>
      <c r="G27" s="202">
        <v>43846</v>
      </c>
      <c r="H27" s="200" t="s">
        <v>609</v>
      </c>
      <c r="I27" s="200"/>
      <c r="J27" s="203">
        <v>63</v>
      </c>
      <c r="K27" s="200" t="s">
        <v>587</v>
      </c>
      <c r="L27" s="200" t="s">
        <v>588</v>
      </c>
      <c r="M27" s="200" t="s">
        <v>422</v>
      </c>
      <c r="N27" s="200" t="s">
        <v>610</v>
      </c>
      <c r="O27" s="200" t="s">
        <v>673</v>
      </c>
      <c r="P27" s="204" t="s">
        <v>678</v>
      </c>
      <c r="Q27" s="201" t="s">
        <v>679</v>
      </c>
      <c r="R27" s="201" t="s">
        <v>680</v>
      </c>
      <c r="S27" s="200"/>
    </row>
    <row r="28" spans="1:19" x14ac:dyDescent="0.25">
      <c r="A28" s="200" t="s">
        <v>581</v>
      </c>
      <c r="B28" s="200" t="s">
        <v>622</v>
      </c>
      <c r="C28" s="200">
        <v>8180251</v>
      </c>
      <c r="D28" s="200" t="s">
        <v>192</v>
      </c>
      <c r="E28" s="200" t="s">
        <v>584</v>
      </c>
      <c r="F28" s="201" t="s">
        <v>672</v>
      </c>
      <c r="G28" s="202">
        <v>43848</v>
      </c>
      <c r="H28" s="200" t="s">
        <v>609</v>
      </c>
      <c r="I28" s="200"/>
      <c r="J28" s="203">
        <v>115</v>
      </c>
      <c r="K28" s="200" t="s">
        <v>587</v>
      </c>
      <c r="L28" s="200" t="s">
        <v>588</v>
      </c>
      <c r="M28" s="200" t="s">
        <v>192</v>
      </c>
      <c r="N28" s="200" t="s">
        <v>611</v>
      </c>
      <c r="O28" s="200" t="s">
        <v>590</v>
      </c>
      <c r="P28" s="204" t="s">
        <v>681</v>
      </c>
      <c r="Q28" s="201" t="s">
        <v>676</v>
      </c>
      <c r="R28" s="201" t="s">
        <v>682</v>
      </c>
      <c r="S28" s="200"/>
    </row>
    <row r="29" spans="1:19" x14ac:dyDescent="0.25">
      <c r="A29" s="200" t="s">
        <v>581</v>
      </c>
      <c r="B29" s="200" t="s">
        <v>622</v>
      </c>
      <c r="C29" s="200">
        <v>8420054</v>
      </c>
      <c r="D29" s="200" t="s">
        <v>192</v>
      </c>
      <c r="E29" s="200" t="s">
        <v>584</v>
      </c>
      <c r="F29" s="201" t="s">
        <v>672</v>
      </c>
      <c r="G29" s="202">
        <v>43851</v>
      </c>
      <c r="H29" s="200" t="s">
        <v>609</v>
      </c>
      <c r="I29" s="200"/>
      <c r="J29" s="203">
        <v>51</v>
      </c>
      <c r="K29" s="200" t="s">
        <v>587</v>
      </c>
      <c r="L29" s="200" t="s">
        <v>588</v>
      </c>
      <c r="M29" s="200" t="s">
        <v>56</v>
      </c>
      <c r="N29" s="200" t="s">
        <v>610</v>
      </c>
      <c r="O29" s="200" t="s">
        <v>673</v>
      </c>
      <c r="P29" s="204" t="s">
        <v>681</v>
      </c>
      <c r="Q29" s="201" t="s">
        <v>683</v>
      </c>
      <c r="R29" s="201" t="s">
        <v>684</v>
      </c>
      <c r="S29" s="200"/>
    </row>
    <row r="30" spans="1:19" x14ac:dyDescent="0.25">
      <c r="A30" s="200" t="s">
        <v>581</v>
      </c>
      <c r="B30" s="200" t="s">
        <v>622</v>
      </c>
      <c r="C30" s="200">
        <v>8443706</v>
      </c>
      <c r="D30" s="200" t="s">
        <v>192</v>
      </c>
      <c r="E30" s="200" t="s">
        <v>584</v>
      </c>
      <c r="F30" s="201" t="s">
        <v>672</v>
      </c>
      <c r="G30" s="202">
        <v>43851</v>
      </c>
      <c r="H30" s="200" t="s">
        <v>609</v>
      </c>
      <c r="I30" s="200"/>
      <c r="J30" s="203">
        <v>84</v>
      </c>
      <c r="K30" s="200" t="s">
        <v>587</v>
      </c>
      <c r="L30" s="200" t="s">
        <v>588</v>
      </c>
      <c r="M30" s="200" t="s">
        <v>422</v>
      </c>
      <c r="N30" s="200" t="s">
        <v>610</v>
      </c>
      <c r="O30" s="200" t="s">
        <v>673</v>
      </c>
      <c r="P30" s="204" t="s">
        <v>681</v>
      </c>
      <c r="Q30" s="201" t="s">
        <v>683</v>
      </c>
      <c r="R30" s="201" t="s">
        <v>684</v>
      </c>
      <c r="S30" s="200"/>
    </row>
    <row r="31" spans="1:19" x14ac:dyDescent="0.25">
      <c r="A31" s="200" t="s">
        <v>581</v>
      </c>
      <c r="B31" s="200" t="s">
        <v>606</v>
      </c>
      <c r="C31" s="200">
        <v>48905</v>
      </c>
      <c r="D31" s="200" t="s">
        <v>192</v>
      </c>
      <c r="E31" s="200" t="s">
        <v>584</v>
      </c>
      <c r="F31" s="201" t="s">
        <v>672</v>
      </c>
      <c r="G31" s="202">
        <v>43856</v>
      </c>
      <c r="H31" s="200" t="s">
        <v>609</v>
      </c>
      <c r="I31" s="200"/>
      <c r="J31" s="203">
        <v>30</v>
      </c>
      <c r="K31" s="200" t="s">
        <v>587</v>
      </c>
      <c r="L31" s="200" t="s">
        <v>588</v>
      </c>
      <c r="M31" s="200" t="s">
        <v>422</v>
      </c>
      <c r="N31" s="200" t="s">
        <v>589</v>
      </c>
      <c r="O31" s="200" t="s">
        <v>673</v>
      </c>
      <c r="P31" s="204" t="s">
        <v>678</v>
      </c>
      <c r="Q31" s="201" t="s">
        <v>685</v>
      </c>
      <c r="R31" s="201" t="s">
        <v>686</v>
      </c>
      <c r="S31" s="200" t="s">
        <v>687</v>
      </c>
    </row>
    <row r="32" spans="1:19" x14ac:dyDescent="0.25">
      <c r="A32" s="200" t="s">
        <v>581</v>
      </c>
      <c r="B32" s="200" t="s">
        <v>622</v>
      </c>
      <c r="C32" s="200">
        <v>8424577</v>
      </c>
      <c r="D32" s="200" t="s">
        <v>178</v>
      </c>
      <c r="E32" s="200" t="s">
        <v>584</v>
      </c>
      <c r="F32" s="201" t="s">
        <v>688</v>
      </c>
      <c r="G32" s="202">
        <v>43841</v>
      </c>
      <c r="H32" s="200" t="s">
        <v>689</v>
      </c>
      <c r="I32" s="200"/>
      <c r="J32" s="203">
        <v>120</v>
      </c>
      <c r="K32" s="200" t="s">
        <v>587</v>
      </c>
      <c r="L32" s="200" t="s">
        <v>588</v>
      </c>
      <c r="M32" s="200" t="s">
        <v>690</v>
      </c>
      <c r="N32" s="200" t="s">
        <v>611</v>
      </c>
      <c r="O32" s="200" t="s">
        <v>590</v>
      </c>
      <c r="P32" s="204" t="s">
        <v>691</v>
      </c>
      <c r="Q32" s="201" t="s">
        <v>592</v>
      </c>
      <c r="R32" s="201" t="s">
        <v>692</v>
      </c>
      <c r="S32" s="200"/>
    </row>
    <row r="33" spans="1:19" x14ac:dyDescent="0.25">
      <c r="A33" s="200" t="s">
        <v>581</v>
      </c>
      <c r="B33" s="200" t="s">
        <v>582</v>
      </c>
      <c r="C33" s="200" t="s">
        <v>583</v>
      </c>
      <c r="D33" s="200" t="s">
        <v>178</v>
      </c>
      <c r="E33" s="200" t="s">
        <v>584</v>
      </c>
      <c r="F33" s="201" t="s">
        <v>688</v>
      </c>
      <c r="G33" s="202">
        <v>43842</v>
      </c>
      <c r="H33" s="200" t="s">
        <v>594</v>
      </c>
      <c r="I33" s="200"/>
      <c r="J33" s="203">
        <v>4</v>
      </c>
      <c r="K33" s="200" t="s">
        <v>587</v>
      </c>
      <c r="L33" s="200" t="s">
        <v>595</v>
      </c>
      <c r="M33" s="200" t="s">
        <v>670</v>
      </c>
      <c r="N33" s="200" t="s">
        <v>178</v>
      </c>
      <c r="O33" s="200" t="s">
        <v>590</v>
      </c>
      <c r="P33" s="204" t="s">
        <v>591</v>
      </c>
      <c r="Q33" s="201" t="s">
        <v>592</v>
      </c>
      <c r="R33" s="201" t="s">
        <v>693</v>
      </c>
      <c r="S33" s="200"/>
    </row>
    <row r="34" spans="1:19" x14ac:dyDescent="0.25">
      <c r="A34" s="200" t="s">
        <v>581</v>
      </c>
      <c r="B34" s="200" t="s">
        <v>582</v>
      </c>
      <c r="C34" s="200" t="s">
        <v>583</v>
      </c>
      <c r="D34" s="200" t="s">
        <v>178</v>
      </c>
      <c r="E34" s="200" t="s">
        <v>584</v>
      </c>
      <c r="F34" s="201" t="s">
        <v>688</v>
      </c>
      <c r="G34" s="202">
        <v>43843</v>
      </c>
      <c r="H34" s="200" t="s">
        <v>594</v>
      </c>
      <c r="I34" s="200"/>
      <c r="J34" s="203">
        <v>3</v>
      </c>
      <c r="K34" s="200" t="s">
        <v>587</v>
      </c>
      <c r="L34" s="200" t="s">
        <v>595</v>
      </c>
      <c r="M34" s="200" t="s">
        <v>670</v>
      </c>
      <c r="N34" s="200" t="s">
        <v>178</v>
      </c>
      <c r="O34" s="200" t="s">
        <v>590</v>
      </c>
      <c r="P34" s="204" t="s">
        <v>591</v>
      </c>
      <c r="Q34" s="201" t="s">
        <v>592</v>
      </c>
      <c r="R34" s="201" t="s">
        <v>694</v>
      </c>
      <c r="S34" s="200"/>
    </row>
    <row r="35" spans="1:19" x14ac:dyDescent="0.25">
      <c r="A35" s="200" t="s">
        <v>581</v>
      </c>
      <c r="B35" s="200" t="s">
        <v>582</v>
      </c>
      <c r="C35" s="200" t="s">
        <v>583</v>
      </c>
      <c r="D35" s="200" t="s">
        <v>178</v>
      </c>
      <c r="E35" s="200" t="s">
        <v>584</v>
      </c>
      <c r="F35" s="201" t="s">
        <v>688</v>
      </c>
      <c r="G35" s="202">
        <v>43843</v>
      </c>
      <c r="H35" s="200" t="s">
        <v>594</v>
      </c>
      <c r="I35" s="200"/>
      <c r="J35" s="203">
        <v>2</v>
      </c>
      <c r="K35" s="200" t="s">
        <v>587</v>
      </c>
      <c r="L35" s="200" t="s">
        <v>595</v>
      </c>
      <c r="M35" s="200" t="s">
        <v>670</v>
      </c>
      <c r="N35" s="200" t="s">
        <v>178</v>
      </c>
      <c r="O35" s="200" t="s">
        <v>590</v>
      </c>
      <c r="P35" s="204" t="s">
        <v>591</v>
      </c>
      <c r="Q35" s="201" t="s">
        <v>592</v>
      </c>
      <c r="R35" s="201" t="s">
        <v>695</v>
      </c>
      <c r="S35" s="200"/>
    </row>
    <row r="36" spans="1:19" x14ac:dyDescent="0.25">
      <c r="A36" s="200" t="s">
        <v>581</v>
      </c>
      <c r="B36" s="200" t="s">
        <v>582</v>
      </c>
      <c r="C36" s="200" t="s">
        <v>583</v>
      </c>
      <c r="D36" s="200" t="s">
        <v>178</v>
      </c>
      <c r="E36" s="200" t="s">
        <v>584</v>
      </c>
      <c r="F36" s="201" t="s">
        <v>688</v>
      </c>
      <c r="G36" s="202">
        <v>43843</v>
      </c>
      <c r="H36" s="200" t="s">
        <v>594</v>
      </c>
      <c r="I36" s="200"/>
      <c r="J36" s="203">
        <v>9</v>
      </c>
      <c r="K36" s="200" t="s">
        <v>587</v>
      </c>
      <c r="L36" s="200" t="s">
        <v>595</v>
      </c>
      <c r="M36" s="200" t="s">
        <v>670</v>
      </c>
      <c r="N36" s="200" t="s">
        <v>611</v>
      </c>
      <c r="O36" s="200" t="s">
        <v>590</v>
      </c>
      <c r="P36" s="204" t="s">
        <v>591</v>
      </c>
      <c r="Q36" s="201" t="s">
        <v>592</v>
      </c>
      <c r="R36" s="201" t="s">
        <v>696</v>
      </c>
      <c r="S36" s="200"/>
    </row>
    <row r="37" spans="1:19" x14ac:dyDescent="0.25">
      <c r="A37" s="200" t="s">
        <v>581</v>
      </c>
      <c r="B37" s="200" t="s">
        <v>582</v>
      </c>
      <c r="C37" s="200" t="s">
        <v>583</v>
      </c>
      <c r="D37" s="200" t="s">
        <v>178</v>
      </c>
      <c r="E37" s="200" t="s">
        <v>584</v>
      </c>
      <c r="F37" s="201" t="s">
        <v>688</v>
      </c>
      <c r="G37" s="202">
        <v>43855</v>
      </c>
      <c r="H37" s="200" t="s">
        <v>594</v>
      </c>
      <c r="I37" s="200"/>
      <c r="J37" s="203">
        <v>2</v>
      </c>
      <c r="K37" s="200" t="s">
        <v>587</v>
      </c>
      <c r="L37" s="200" t="s">
        <v>595</v>
      </c>
      <c r="M37" s="200" t="s">
        <v>670</v>
      </c>
      <c r="N37" s="200" t="s">
        <v>178</v>
      </c>
      <c r="O37" s="200" t="s">
        <v>597</v>
      </c>
      <c r="P37" s="204" t="s">
        <v>591</v>
      </c>
      <c r="Q37" s="201" t="s">
        <v>598</v>
      </c>
      <c r="R37" s="201">
        <v>1</v>
      </c>
      <c r="S37" s="200" t="s">
        <v>697</v>
      </c>
    </row>
    <row r="38" spans="1:19" x14ac:dyDescent="0.25">
      <c r="A38" s="200" t="s">
        <v>581</v>
      </c>
      <c r="B38" s="200" t="s">
        <v>606</v>
      </c>
      <c r="C38" s="200">
        <v>48697</v>
      </c>
      <c r="D38" s="200" t="s">
        <v>56</v>
      </c>
      <c r="E38" s="200" t="s">
        <v>584</v>
      </c>
      <c r="F38" s="201" t="s">
        <v>698</v>
      </c>
      <c r="G38" s="202">
        <v>43856</v>
      </c>
      <c r="H38" s="200" t="s">
        <v>609</v>
      </c>
      <c r="I38" s="200"/>
      <c r="J38" s="203">
        <v>70</v>
      </c>
      <c r="K38" s="200" t="s">
        <v>587</v>
      </c>
      <c r="L38" s="200" t="s">
        <v>588</v>
      </c>
      <c r="M38" s="200" t="s">
        <v>422</v>
      </c>
      <c r="N38" s="200" t="s">
        <v>610</v>
      </c>
      <c r="O38" s="200" t="s">
        <v>590</v>
      </c>
      <c r="P38" s="204" t="s">
        <v>652</v>
      </c>
      <c r="Q38" s="201" t="s">
        <v>592</v>
      </c>
      <c r="R38" s="201" t="s">
        <v>699</v>
      </c>
      <c r="S38" s="200"/>
    </row>
    <row r="39" spans="1:19" x14ac:dyDescent="0.25">
      <c r="A39" s="200" t="s">
        <v>581</v>
      </c>
      <c r="B39" s="200" t="s">
        <v>622</v>
      </c>
      <c r="C39" s="200">
        <v>8420635</v>
      </c>
      <c r="D39" s="200" t="s">
        <v>56</v>
      </c>
      <c r="E39" s="200" t="s">
        <v>584</v>
      </c>
      <c r="F39" s="201" t="s">
        <v>698</v>
      </c>
      <c r="G39" s="202">
        <v>43857</v>
      </c>
      <c r="H39" s="200" t="s">
        <v>609</v>
      </c>
      <c r="I39" s="200"/>
      <c r="J39" s="203">
        <v>89</v>
      </c>
      <c r="K39" s="200" t="s">
        <v>587</v>
      </c>
      <c r="L39" s="200" t="s">
        <v>588</v>
      </c>
      <c r="M39" s="200" t="s">
        <v>56</v>
      </c>
      <c r="N39" s="200" t="s">
        <v>610</v>
      </c>
      <c r="O39" s="200" t="s">
        <v>590</v>
      </c>
      <c r="P39" s="204" t="s">
        <v>652</v>
      </c>
      <c r="Q39" s="201" t="s">
        <v>592</v>
      </c>
      <c r="R39" s="201" t="s">
        <v>700</v>
      </c>
      <c r="S39" s="200"/>
    </row>
    <row r="40" spans="1:19" x14ac:dyDescent="0.25">
      <c r="A40" s="200" t="s">
        <v>581</v>
      </c>
      <c r="B40" s="200" t="s">
        <v>622</v>
      </c>
      <c r="C40" s="200">
        <v>8192135</v>
      </c>
      <c r="D40" s="200" t="s">
        <v>56</v>
      </c>
      <c r="E40" s="200" t="s">
        <v>584</v>
      </c>
      <c r="F40" s="201" t="s">
        <v>698</v>
      </c>
      <c r="G40" s="202">
        <v>43858</v>
      </c>
      <c r="H40" s="200" t="s">
        <v>609</v>
      </c>
      <c r="I40" s="200"/>
      <c r="J40" s="203">
        <v>78</v>
      </c>
      <c r="K40" s="200" t="s">
        <v>587</v>
      </c>
      <c r="L40" s="200" t="s">
        <v>588</v>
      </c>
      <c r="M40" s="200" t="s">
        <v>56</v>
      </c>
      <c r="N40" s="200" t="s">
        <v>634</v>
      </c>
      <c r="O40" s="200" t="s">
        <v>590</v>
      </c>
      <c r="P40" s="204" t="s">
        <v>701</v>
      </c>
      <c r="Q40" s="201" t="s">
        <v>592</v>
      </c>
      <c r="R40" s="201" t="s">
        <v>702</v>
      </c>
      <c r="S40" s="200"/>
    </row>
    <row r="41" spans="1:19" x14ac:dyDescent="0.25">
      <c r="A41" s="200" t="s">
        <v>581</v>
      </c>
      <c r="B41" s="200" t="s">
        <v>622</v>
      </c>
      <c r="C41" s="200">
        <v>8192221</v>
      </c>
      <c r="D41" s="200" t="s">
        <v>56</v>
      </c>
      <c r="E41" s="200" t="s">
        <v>584</v>
      </c>
      <c r="F41" s="201" t="s">
        <v>698</v>
      </c>
      <c r="G41" s="202">
        <v>43861</v>
      </c>
      <c r="H41" s="200" t="s">
        <v>609</v>
      </c>
      <c r="I41" s="200"/>
      <c r="J41" s="203">
        <v>98</v>
      </c>
      <c r="K41" s="200" t="s">
        <v>587</v>
      </c>
      <c r="L41" s="200" t="s">
        <v>588</v>
      </c>
      <c r="M41" s="200" t="s">
        <v>56</v>
      </c>
      <c r="N41" s="200" t="s">
        <v>656</v>
      </c>
      <c r="O41" s="200" t="s">
        <v>590</v>
      </c>
      <c r="P41" s="204" t="s">
        <v>652</v>
      </c>
      <c r="Q41" s="201" t="s">
        <v>592</v>
      </c>
      <c r="R41" s="201" t="s">
        <v>703</v>
      </c>
      <c r="S41" s="200"/>
    </row>
    <row r="42" spans="1:19" x14ac:dyDescent="0.25">
      <c r="A42" s="200" t="s">
        <v>581</v>
      </c>
      <c r="B42" s="200" t="s">
        <v>582</v>
      </c>
      <c r="C42" s="200" t="s">
        <v>583</v>
      </c>
      <c r="D42" s="200" t="s">
        <v>704</v>
      </c>
      <c r="E42" s="200" t="s">
        <v>584</v>
      </c>
      <c r="F42" s="201" t="s">
        <v>705</v>
      </c>
      <c r="G42" s="202">
        <v>43835</v>
      </c>
      <c r="H42" s="200" t="s">
        <v>594</v>
      </c>
      <c r="I42" s="200"/>
      <c r="J42" s="203">
        <v>4</v>
      </c>
      <c r="K42" s="200" t="s">
        <v>587</v>
      </c>
      <c r="L42" s="200" t="s">
        <v>706</v>
      </c>
      <c r="M42" s="200" t="s">
        <v>192</v>
      </c>
      <c r="N42" s="200" t="s">
        <v>704</v>
      </c>
      <c r="O42" s="200" t="s">
        <v>673</v>
      </c>
      <c r="P42" s="204" t="s">
        <v>591</v>
      </c>
      <c r="Q42" s="201" t="s">
        <v>592</v>
      </c>
      <c r="R42" s="201" t="s">
        <v>707</v>
      </c>
      <c r="S42" s="200" t="s">
        <v>708</v>
      </c>
    </row>
    <row r="43" spans="1:19" x14ac:dyDescent="0.25">
      <c r="A43" s="200" t="s">
        <v>581</v>
      </c>
      <c r="B43" s="200" t="s">
        <v>582</v>
      </c>
      <c r="C43" s="200" t="s">
        <v>583</v>
      </c>
      <c r="D43" s="200" t="s">
        <v>704</v>
      </c>
      <c r="E43" s="200" t="s">
        <v>584</v>
      </c>
      <c r="F43" s="201" t="s">
        <v>705</v>
      </c>
      <c r="G43" s="202">
        <v>43838</v>
      </c>
      <c r="H43" s="200" t="s">
        <v>594</v>
      </c>
      <c r="I43" s="200"/>
      <c r="J43" s="203">
        <v>1</v>
      </c>
      <c r="K43" s="200" t="s">
        <v>587</v>
      </c>
      <c r="L43" s="200" t="s">
        <v>595</v>
      </c>
      <c r="M43" s="200" t="s">
        <v>619</v>
      </c>
      <c r="N43" s="200" t="s">
        <v>704</v>
      </c>
      <c r="O43" s="200" t="s">
        <v>597</v>
      </c>
      <c r="P43" s="204" t="s">
        <v>591</v>
      </c>
      <c r="Q43" s="201" t="s">
        <v>598</v>
      </c>
      <c r="R43" s="201" t="s">
        <v>709</v>
      </c>
      <c r="S43" s="200" t="s">
        <v>708</v>
      </c>
    </row>
    <row r="44" spans="1:19" x14ac:dyDescent="0.25">
      <c r="A44" s="200" t="s">
        <v>581</v>
      </c>
      <c r="B44" s="200" t="s">
        <v>582</v>
      </c>
      <c r="C44" s="200" t="s">
        <v>583</v>
      </c>
      <c r="D44" s="200" t="s">
        <v>704</v>
      </c>
      <c r="E44" s="200" t="s">
        <v>584</v>
      </c>
      <c r="F44" s="201" t="s">
        <v>705</v>
      </c>
      <c r="G44" s="202">
        <v>43839</v>
      </c>
      <c r="H44" s="200" t="s">
        <v>594</v>
      </c>
      <c r="I44" s="200"/>
      <c r="J44" s="203">
        <v>5</v>
      </c>
      <c r="K44" s="200" t="s">
        <v>587</v>
      </c>
      <c r="L44" s="200" t="s">
        <v>595</v>
      </c>
      <c r="M44" s="200" t="s">
        <v>619</v>
      </c>
      <c r="N44" s="200" t="s">
        <v>631</v>
      </c>
      <c r="O44" s="200" t="s">
        <v>597</v>
      </c>
      <c r="P44" s="204" t="s">
        <v>591</v>
      </c>
      <c r="Q44" s="201" t="s">
        <v>598</v>
      </c>
      <c r="R44" s="201" t="s">
        <v>710</v>
      </c>
      <c r="S44" s="200" t="s">
        <v>708</v>
      </c>
    </row>
    <row r="45" spans="1:19" x14ac:dyDescent="0.25">
      <c r="A45" s="200" t="s">
        <v>581</v>
      </c>
      <c r="B45" s="200" t="s">
        <v>582</v>
      </c>
      <c r="C45" s="200" t="s">
        <v>583</v>
      </c>
      <c r="D45" s="200" t="s">
        <v>704</v>
      </c>
      <c r="E45" s="200" t="s">
        <v>584</v>
      </c>
      <c r="F45" s="201" t="s">
        <v>705</v>
      </c>
      <c r="G45" s="202">
        <v>43840</v>
      </c>
      <c r="H45" s="200" t="s">
        <v>586</v>
      </c>
      <c r="I45" s="200"/>
      <c r="J45" s="203">
        <v>4</v>
      </c>
      <c r="K45" s="200" t="s">
        <v>587</v>
      </c>
      <c r="L45" s="200" t="s">
        <v>711</v>
      </c>
      <c r="M45" s="200" t="s">
        <v>56</v>
      </c>
      <c r="N45" s="200" t="s">
        <v>631</v>
      </c>
      <c r="O45" s="200" t="s">
        <v>597</v>
      </c>
      <c r="P45" s="204" t="s">
        <v>712</v>
      </c>
      <c r="Q45" s="201" t="s">
        <v>598</v>
      </c>
      <c r="R45" s="201" t="s">
        <v>713</v>
      </c>
      <c r="S45" s="200" t="s">
        <v>714</v>
      </c>
    </row>
    <row r="46" spans="1:19" x14ac:dyDescent="0.25">
      <c r="A46" s="200" t="s">
        <v>581</v>
      </c>
      <c r="B46" s="200" t="s">
        <v>622</v>
      </c>
      <c r="C46" s="200">
        <v>8419166</v>
      </c>
      <c r="D46" s="200" t="s">
        <v>704</v>
      </c>
      <c r="E46" s="200" t="s">
        <v>584</v>
      </c>
      <c r="F46" s="201" t="s">
        <v>705</v>
      </c>
      <c r="G46" s="202">
        <v>43841</v>
      </c>
      <c r="H46" s="200" t="s">
        <v>609</v>
      </c>
      <c r="I46" s="200"/>
      <c r="J46" s="203">
        <v>1</v>
      </c>
      <c r="K46" s="200" t="s">
        <v>587</v>
      </c>
      <c r="L46" s="200" t="s">
        <v>669</v>
      </c>
      <c r="M46" s="200" t="s">
        <v>422</v>
      </c>
      <c r="N46" s="200" t="s">
        <v>422</v>
      </c>
      <c r="O46" s="200" t="s">
        <v>590</v>
      </c>
      <c r="P46" s="204" t="s">
        <v>715</v>
      </c>
      <c r="Q46" s="201" t="s">
        <v>592</v>
      </c>
      <c r="R46" s="201" t="s">
        <v>716</v>
      </c>
      <c r="S46" s="200" t="s">
        <v>717</v>
      </c>
    </row>
    <row r="47" spans="1:19" x14ac:dyDescent="0.25">
      <c r="A47" s="200" t="s">
        <v>581</v>
      </c>
      <c r="B47" s="200" t="s">
        <v>622</v>
      </c>
      <c r="C47" s="200">
        <v>8199967</v>
      </c>
      <c r="D47" s="200" t="s">
        <v>704</v>
      </c>
      <c r="E47" s="200" t="s">
        <v>584</v>
      </c>
      <c r="F47" s="201" t="s">
        <v>705</v>
      </c>
      <c r="G47" s="202">
        <v>43842</v>
      </c>
      <c r="H47" s="200" t="s">
        <v>609</v>
      </c>
      <c r="I47" s="200"/>
      <c r="J47" s="203">
        <v>14</v>
      </c>
      <c r="K47" s="200" t="s">
        <v>587</v>
      </c>
      <c r="L47" s="200" t="s">
        <v>624</v>
      </c>
      <c r="M47" s="200" t="s">
        <v>611</v>
      </c>
      <c r="N47" s="200" t="s">
        <v>625</v>
      </c>
      <c r="O47" s="200" t="s">
        <v>590</v>
      </c>
      <c r="P47" s="204" t="s">
        <v>652</v>
      </c>
      <c r="Q47" s="201" t="s">
        <v>592</v>
      </c>
      <c r="R47" s="201" t="s">
        <v>718</v>
      </c>
      <c r="S47" s="200" t="s">
        <v>719</v>
      </c>
    </row>
    <row r="48" spans="1:19" x14ac:dyDescent="0.25">
      <c r="A48" s="200" t="s">
        <v>581</v>
      </c>
      <c r="B48" s="200" t="s">
        <v>622</v>
      </c>
      <c r="C48" s="200">
        <v>8165325</v>
      </c>
      <c r="D48" s="200" t="s">
        <v>704</v>
      </c>
      <c r="E48" s="200" t="s">
        <v>584</v>
      </c>
      <c r="F48" s="201" t="s">
        <v>705</v>
      </c>
      <c r="G48" s="202">
        <v>43842</v>
      </c>
      <c r="H48" s="200" t="s">
        <v>609</v>
      </c>
      <c r="I48" s="200"/>
      <c r="J48" s="203">
        <v>10</v>
      </c>
      <c r="K48" s="200" t="s">
        <v>587</v>
      </c>
      <c r="L48" s="200" t="s">
        <v>624</v>
      </c>
      <c r="M48" s="200" t="s">
        <v>225</v>
      </c>
      <c r="N48" s="200" t="s">
        <v>625</v>
      </c>
      <c r="O48" s="200" t="s">
        <v>590</v>
      </c>
      <c r="P48" s="204" t="s">
        <v>652</v>
      </c>
      <c r="Q48" s="201" t="s">
        <v>592</v>
      </c>
      <c r="R48" s="201" t="s">
        <v>720</v>
      </c>
      <c r="S48" s="200"/>
    </row>
    <row r="49" spans="1:19" x14ac:dyDescent="0.25">
      <c r="A49" s="200" t="s">
        <v>581</v>
      </c>
      <c r="B49" s="200" t="s">
        <v>622</v>
      </c>
      <c r="C49" s="200">
        <v>8429372</v>
      </c>
      <c r="D49" s="200" t="s">
        <v>704</v>
      </c>
      <c r="E49" s="200" t="s">
        <v>584</v>
      </c>
      <c r="F49" s="201" t="s">
        <v>705</v>
      </c>
      <c r="G49" s="202">
        <v>43844</v>
      </c>
      <c r="H49" s="200" t="s">
        <v>609</v>
      </c>
      <c r="I49" s="200"/>
      <c r="J49" s="203">
        <v>52</v>
      </c>
      <c r="K49" s="200" t="s">
        <v>587</v>
      </c>
      <c r="L49" s="200" t="s">
        <v>588</v>
      </c>
      <c r="M49" s="200" t="s">
        <v>704</v>
      </c>
      <c r="N49" s="200" t="s">
        <v>192</v>
      </c>
      <c r="O49" s="200" t="s">
        <v>590</v>
      </c>
      <c r="P49" s="204" t="s">
        <v>652</v>
      </c>
      <c r="Q49" s="201" t="s">
        <v>592</v>
      </c>
      <c r="R49" s="201" t="s">
        <v>721</v>
      </c>
      <c r="S49" s="200" t="s">
        <v>722</v>
      </c>
    </row>
    <row r="50" spans="1:19" x14ac:dyDescent="0.25">
      <c r="A50" s="200" t="s">
        <v>581</v>
      </c>
      <c r="B50" s="200" t="s">
        <v>622</v>
      </c>
      <c r="C50" s="200">
        <v>8192038</v>
      </c>
      <c r="D50" s="200" t="s">
        <v>704</v>
      </c>
      <c r="E50" s="200" t="s">
        <v>584</v>
      </c>
      <c r="F50" s="201" t="s">
        <v>705</v>
      </c>
      <c r="G50" s="202">
        <v>43856</v>
      </c>
      <c r="H50" s="200" t="s">
        <v>609</v>
      </c>
      <c r="I50" s="200"/>
      <c r="J50" s="203">
        <v>7</v>
      </c>
      <c r="K50" s="200" t="s">
        <v>587</v>
      </c>
      <c r="L50" s="200" t="s">
        <v>624</v>
      </c>
      <c r="M50" s="200" t="s">
        <v>56</v>
      </c>
      <c r="N50" s="200" t="s">
        <v>704</v>
      </c>
      <c r="O50" s="200" t="s">
        <v>590</v>
      </c>
      <c r="P50" s="204" t="s">
        <v>652</v>
      </c>
      <c r="Q50" s="201" t="s">
        <v>592</v>
      </c>
      <c r="R50" s="201" t="s">
        <v>723</v>
      </c>
      <c r="S50" s="200" t="s">
        <v>724</v>
      </c>
    </row>
    <row r="51" spans="1:19" x14ac:dyDescent="0.25">
      <c r="A51" s="200" t="s">
        <v>581</v>
      </c>
      <c r="B51" s="200" t="s">
        <v>582</v>
      </c>
      <c r="C51" s="200" t="s">
        <v>583</v>
      </c>
      <c r="D51" s="200" t="s">
        <v>704</v>
      </c>
      <c r="E51" s="200" t="s">
        <v>584</v>
      </c>
      <c r="F51" s="201" t="s">
        <v>705</v>
      </c>
      <c r="G51" s="202">
        <v>43859</v>
      </c>
      <c r="H51" s="200" t="s">
        <v>586</v>
      </c>
      <c r="I51" s="200"/>
      <c r="J51" s="203">
        <v>12</v>
      </c>
      <c r="K51" s="200" t="s">
        <v>587</v>
      </c>
      <c r="L51" s="200" t="s">
        <v>711</v>
      </c>
      <c r="M51" s="200" t="s">
        <v>56</v>
      </c>
      <c r="N51" s="200" t="s">
        <v>631</v>
      </c>
      <c r="O51" s="200" t="s">
        <v>597</v>
      </c>
      <c r="P51" s="204" t="s">
        <v>725</v>
      </c>
      <c r="Q51" s="201" t="s">
        <v>598</v>
      </c>
      <c r="R51" s="201" t="s">
        <v>726</v>
      </c>
      <c r="S51" s="200" t="s">
        <v>727</v>
      </c>
    </row>
    <row r="52" spans="1:19" x14ac:dyDescent="0.25">
      <c r="A52" s="200" t="s">
        <v>581</v>
      </c>
      <c r="B52" s="200" t="s">
        <v>582</v>
      </c>
      <c r="C52" s="200" t="s">
        <v>583</v>
      </c>
      <c r="D52" s="200" t="s">
        <v>704</v>
      </c>
      <c r="E52" s="200" t="s">
        <v>584</v>
      </c>
      <c r="F52" s="201" t="s">
        <v>705</v>
      </c>
      <c r="G52" s="202">
        <v>43860</v>
      </c>
      <c r="H52" s="200" t="s">
        <v>594</v>
      </c>
      <c r="I52" s="200"/>
      <c r="J52" s="203">
        <v>2</v>
      </c>
      <c r="K52" s="200" t="s">
        <v>587</v>
      </c>
      <c r="L52" s="200" t="s">
        <v>706</v>
      </c>
      <c r="M52" s="200" t="s">
        <v>596</v>
      </c>
      <c r="N52" s="200" t="s">
        <v>704</v>
      </c>
      <c r="O52" s="200" t="s">
        <v>597</v>
      </c>
      <c r="P52" s="204" t="s">
        <v>728</v>
      </c>
      <c r="Q52" s="201" t="s">
        <v>598</v>
      </c>
      <c r="R52" s="201" t="s">
        <v>729</v>
      </c>
      <c r="S52" s="200" t="s">
        <v>730</v>
      </c>
    </row>
    <row r="53" spans="1:19" x14ac:dyDescent="0.25">
      <c r="A53" s="200" t="s">
        <v>581</v>
      </c>
      <c r="B53" s="200" t="s">
        <v>622</v>
      </c>
      <c r="C53" s="200">
        <v>8325536</v>
      </c>
      <c r="D53" s="200" t="s">
        <v>704</v>
      </c>
      <c r="E53" s="200" t="s">
        <v>584</v>
      </c>
      <c r="F53" s="201" t="s">
        <v>705</v>
      </c>
      <c r="G53" s="202">
        <v>43861</v>
      </c>
      <c r="H53" s="200" t="s">
        <v>609</v>
      </c>
      <c r="I53" s="200"/>
      <c r="J53" s="203">
        <v>61</v>
      </c>
      <c r="K53" s="200" t="s">
        <v>587</v>
      </c>
      <c r="L53" s="200" t="s">
        <v>588</v>
      </c>
      <c r="M53" s="200" t="s">
        <v>704</v>
      </c>
      <c r="N53" s="200" t="s">
        <v>610</v>
      </c>
      <c r="O53" s="200" t="s">
        <v>590</v>
      </c>
      <c r="P53" s="204" t="s">
        <v>652</v>
      </c>
      <c r="Q53" s="201" t="s">
        <v>592</v>
      </c>
      <c r="R53" s="201" t="s">
        <v>731</v>
      </c>
      <c r="S53" s="200" t="s">
        <v>732</v>
      </c>
    </row>
    <row r="54" spans="1:19" x14ac:dyDescent="0.25">
      <c r="A54" s="200" t="s">
        <v>581</v>
      </c>
      <c r="B54" s="200" t="s">
        <v>622</v>
      </c>
      <c r="C54" s="200">
        <v>8434214</v>
      </c>
      <c r="D54" s="200" t="s">
        <v>733</v>
      </c>
      <c r="E54" s="200" t="s">
        <v>584</v>
      </c>
      <c r="F54" s="201" t="s">
        <v>734</v>
      </c>
      <c r="G54" s="202">
        <v>43837</v>
      </c>
      <c r="H54" s="200" t="s">
        <v>609</v>
      </c>
      <c r="I54" s="200"/>
      <c r="J54" s="203">
        <v>12</v>
      </c>
      <c r="K54" s="200" t="s">
        <v>587</v>
      </c>
      <c r="L54" s="200" t="s">
        <v>735</v>
      </c>
      <c r="M54" s="200" t="s">
        <v>602</v>
      </c>
      <c r="N54" s="200" t="s">
        <v>628</v>
      </c>
      <c r="O54" s="200" t="s">
        <v>590</v>
      </c>
      <c r="P54" s="204" t="s">
        <v>652</v>
      </c>
      <c r="Q54" s="201" t="s">
        <v>592</v>
      </c>
      <c r="R54" s="201" t="s">
        <v>736</v>
      </c>
      <c r="S54" s="200"/>
    </row>
    <row r="55" spans="1:19" x14ac:dyDescent="0.25">
      <c r="A55" s="200" t="s">
        <v>581</v>
      </c>
      <c r="B55" s="200" t="s">
        <v>622</v>
      </c>
      <c r="C55" s="200">
        <v>8430537</v>
      </c>
      <c r="D55" s="200" t="s">
        <v>642</v>
      </c>
      <c r="E55" s="200" t="s">
        <v>584</v>
      </c>
      <c r="F55" s="201" t="s">
        <v>737</v>
      </c>
      <c r="G55" s="202">
        <v>43847</v>
      </c>
      <c r="H55" s="200" t="s">
        <v>609</v>
      </c>
      <c r="I55" s="200"/>
      <c r="J55" s="203">
        <v>86</v>
      </c>
      <c r="K55" s="200" t="s">
        <v>587</v>
      </c>
      <c r="L55" s="200" t="s">
        <v>588</v>
      </c>
      <c r="M55" s="200" t="s">
        <v>670</v>
      </c>
      <c r="N55" s="200" t="s">
        <v>178</v>
      </c>
      <c r="O55" s="200" t="s">
        <v>590</v>
      </c>
      <c r="P55" s="204" t="s">
        <v>629</v>
      </c>
      <c r="Q55" s="201" t="s">
        <v>592</v>
      </c>
      <c r="R55" s="201" t="s">
        <v>738</v>
      </c>
      <c r="S55" s="200"/>
    </row>
    <row r="56" spans="1:19" x14ac:dyDescent="0.25">
      <c r="A56" s="200" t="s">
        <v>581</v>
      </c>
      <c r="B56" s="200" t="s">
        <v>622</v>
      </c>
      <c r="C56" s="200">
        <v>8381055</v>
      </c>
      <c r="D56" s="200" t="s">
        <v>642</v>
      </c>
      <c r="E56" s="200" t="s">
        <v>584</v>
      </c>
      <c r="F56" s="201" t="s">
        <v>737</v>
      </c>
      <c r="G56" s="202">
        <v>43847</v>
      </c>
      <c r="H56" s="200" t="s">
        <v>609</v>
      </c>
      <c r="I56" s="200"/>
      <c r="J56" s="203">
        <v>87</v>
      </c>
      <c r="K56" s="200" t="s">
        <v>587</v>
      </c>
      <c r="L56" s="200" t="s">
        <v>588</v>
      </c>
      <c r="M56" s="200" t="s">
        <v>644</v>
      </c>
      <c r="N56" s="200" t="s">
        <v>642</v>
      </c>
      <c r="O56" s="200" t="s">
        <v>673</v>
      </c>
      <c r="P56" s="204" t="s">
        <v>681</v>
      </c>
      <c r="Q56" s="201" t="s">
        <v>592</v>
      </c>
      <c r="R56" s="201" t="s">
        <v>739</v>
      </c>
      <c r="S56" s="200"/>
    </row>
    <row r="57" spans="1:19" x14ac:dyDescent="0.25">
      <c r="A57" s="200" t="s">
        <v>581</v>
      </c>
      <c r="B57" s="200" t="s">
        <v>582</v>
      </c>
      <c r="C57" s="200" t="s">
        <v>583</v>
      </c>
      <c r="D57" s="200" t="s">
        <v>642</v>
      </c>
      <c r="E57" s="200" t="s">
        <v>584</v>
      </c>
      <c r="F57" s="201" t="s">
        <v>737</v>
      </c>
      <c r="G57" s="202">
        <v>43850</v>
      </c>
      <c r="H57" s="200" t="s">
        <v>594</v>
      </c>
      <c r="I57" s="200"/>
      <c r="J57" s="203">
        <v>1</v>
      </c>
      <c r="K57" s="200" t="s">
        <v>587</v>
      </c>
      <c r="L57" s="200" t="s">
        <v>740</v>
      </c>
      <c r="M57" s="200" t="s">
        <v>644</v>
      </c>
      <c r="N57" s="200" t="s">
        <v>178</v>
      </c>
      <c r="O57" s="200" t="s">
        <v>590</v>
      </c>
      <c r="P57" s="204" t="s">
        <v>591</v>
      </c>
      <c r="Q57" s="201" t="s">
        <v>592</v>
      </c>
      <c r="R57" s="201" t="s">
        <v>741</v>
      </c>
      <c r="S57" s="200"/>
    </row>
    <row r="58" spans="1:19" x14ac:dyDescent="0.25">
      <c r="A58" s="200" t="s">
        <v>581</v>
      </c>
      <c r="B58" s="200" t="s">
        <v>622</v>
      </c>
      <c r="C58" s="200">
        <v>8435986</v>
      </c>
      <c r="D58" s="200" t="s">
        <v>642</v>
      </c>
      <c r="E58" s="200" t="s">
        <v>584</v>
      </c>
      <c r="F58" s="201" t="s">
        <v>737</v>
      </c>
      <c r="G58" s="202">
        <v>43852</v>
      </c>
      <c r="H58" s="200" t="s">
        <v>609</v>
      </c>
      <c r="I58" s="200"/>
      <c r="J58" s="203">
        <v>83</v>
      </c>
      <c r="K58" s="200" t="s">
        <v>587</v>
      </c>
      <c r="L58" s="200" t="s">
        <v>588</v>
      </c>
      <c r="M58" s="200" t="s">
        <v>670</v>
      </c>
      <c r="N58" s="200" t="s">
        <v>178</v>
      </c>
      <c r="O58" s="200" t="s">
        <v>590</v>
      </c>
      <c r="P58" s="204" t="s">
        <v>742</v>
      </c>
      <c r="Q58" s="201" t="s">
        <v>592</v>
      </c>
      <c r="R58" s="201" t="s">
        <v>743</v>
      </c>
      <c r="S58" s="200"/>
    </row>
    <row r="59" spans="1:19" x14ac:dyDescent="0.25">
      <c r="A59" s="200" t="s">
        <v>581</v>
      </c>
      <c r="B59" s="200" t="s">
        <v>622</v>
      </c>
      <c r="C59" s="200">
        <v>8382583</v>
      </c>
      <c r="D59" s="200" t="s">
        <v>642</v>
      </c>
      <c r="E59" s="200" t="s">
        <v>584</v>
      </c>
      <c r="F59" s="201" t="s">
        <v>737</v>
      </c>
      <c r="G59" s="202">
        <v>43854</v>
      </c>
      <c r="H59" s="200" t="s">
        <v>609</v>
      </c>
      <c r="I59" s="200"/>
      <c r="J59" s="203">
        <v>79</v>
      </c>
      <c r="K59" s="200" t="s">
        <v>587</v>
      </c>
      <c r="L59" s="200" t="s">
        <v>588</v>
      </c>
      <c r="M59" s="200" t="s">
        <v>644</v>
      </c>
      <c r="N59" s="200" t="s">
        <v>645</v>
      </c>
      <c r="O59" s="200" t="s">
        <v>590</v>
      </c>
      <c r="P59" s="204" t="s">
        <v>629</v>
      </c>
      <c r="Q59" s="201" t="s">
        <v>592</v>
      </c>
      <c r="R59" s="201" t="s">
        <v>744</v>
      </c>
      <c r="S59" s="200" t="s">
        <v>745</v>
      </c>
    </row>
    <row r="60" spans="1:19" x14ac:dyDescent="0.25">
      <c r="A60" s="200" t="s">
        <v>581</v>
      </c>
      <c r="B60" s="200" t="s">
        <v>622</v>
      </c>
      <c r="C60" s="200">
        <v>7657693</v>
      </c>
      <c r="D60" s="200" t="s">
        <v>642</v>
      </c>
      <c r="E60" s="200" t="s">
        <v>584</v>
      </c>
      <c r="F60" s="201" t="s">
        <v>737</v>
      </c>
      <c r="G60" s="202">
        <v>43855</v>
      </c>
      <c r="H60" s="200" t="s">
        <v>609</v>
      </c>
      <c r="I60" s="200"/>
      <c r="J60" s="203">
        <v>112</v>
      </c>
      <c r="K60" s="200" t="s">
        <v>587</v>
      </c>
      <c r="L60" s="200" t="s">
        <v>588</v>
      </c>
      <c r="M60" s="200" t="s">
        <v>596</v>
      </c>
      <c r="N60" s="200" t="s">
        <v>642</v>
      </c>
      <c r="O60" s="200" t="s">
        <v>590</v>
      </c>
      <c r="P60" s="204" t="s">
        <v>629</v>
      </c>
      <c r="Q60" s="201" t="s">
        <v>592</v>
      </c>
      <c r="R60" s="201" t="s">
        <v>746</v>
      </c>
      <c r="S60" s="200" t="s">
        <v>745</v>
      </c>
    </row>
    <row r="61" spans="1:19" x14ac:dyDescent="0.25">
      <c r="A61" s="200" t="s">
        <v>581</v>
      </c>
      <c r="B61" s="200" t="s">
        <v>606</v>
      </c>
      <c r="C61" s="200">
        <v>40966</v>
      </c>
      <c r="D61" s="200" t="s">
        <v>642</v>
      </c>
      <c r="E61" s="200" t="s">
        <v>584</v>
      </c>
      <c r="F61" s="201" t="s">
        <v>737</v>
      </c>
      <c r="G61" s="202">
        <v>43858</v>
      </c>
      <c r="H61" s="200" t="s">
        <v>609</v>
      </c>
      <c r="I61" s="200"/>
      <c r="J61" s="203">
        <v>41</v>
      </c>
      <c r="K61" s="200" t="s">
        <v>587</v>
      </c>
      <c r="L61" s="200" t="s">
        <v>600</v>
      </c>
      <c r="M61" s="200" t="s">
        <v>642</v>
      </c>
      <c r="N61" s="200" t="s">
        <v>628</v>
      </c>
      <c r="O61" s="200" t="s">
        <v>590</v>
      </c>
      <c r="P61" s="204" t="s">
        <v>629</v>
      </c>
      <c r="Q61" s="201" t="s">
        <v>592</v>
      </c>
      <c r="R61" s="201" t="s">
        <v>747</v>
      </c>
      <c r="S61" s="200" t="s">
        <v>748</v>
      </c>
    </row>
    <row r="62" spans="1:19" x14ac:dyDescent="0.25">
      <c r="A62" s="200" t="s">
        <v>581</v>
      </c>
      <c r="B62" s="200" t="s">
        <v>582</v>
      </c>
      <c r="C62" s="200" t="s">
        <v>583</v>
      </c>
      <c r="D62" s="200" t="s">
        <v>56</v>
      </c>
      <c r="E62" s="200" t="s">
        <v>584</v>
      </c>
      <c r="F62" s="201" t="s">
        <v>749</v>
      </c>
      <c r="G62" s="202">
        <v>43835</v>
      </c>
      <c r="H62" s="200" t="s">
        <v>594</v>
      </c>
      <c r="I62" s="200"/>
      <c r="J62" s="203">
        <v>1</v>
      </c>
      <c r="K62" s="200" t="s">
        <v>587</v>
      </c>
      <c r="L62" s="200" t="s">
        <v>735</v>
      </c>
      <c r="M62" s="200" t="s">
        <v>56</v>
      </c>
      <c r="N62" s="200" t="s">
        <v>56</v>
      </c>
      <c r="O62" s="200" t="s">
        <v>590</v>
      </c>
      <c r="P62" s="204" t="s">
        <v>591</v>
      </c>
      <c r="Q62" s="201" t="s">
        <v>592</v>
      </c>
      <c r="R62" s="201" t="s">
        <v>750</v>
      </c>
      <c r="S62" s="200"/>
    </row>
    <row r="63" spans="1:19" x14ac:dyDescent="0.25">
      <c r="A63" s="200" t="s">
        <v>581</v>
      </c>
      <c r="B63" s="200" t="s">
        <v>582</v>
      </c>
      <c r="C63" s="200" t="s">
        <v>583</v>
      </c>
      <c r="D63" s="200" t="s">
        <v>56</v>
      </c>
      <c r="E63" s="200" t="s">
        <v>584</v>
      </c>
      <c r="F63" s="201" t="s">
        <v>749</v>
      </c>
      <c r="G63" s="202">
        <v>43836</v>
      </c>
      <c r="H63" s="200" t="s">
        <v>594</v>
      </c>
      <c r="I63" s="200"/>
      <c r="J63" s="203">
        <v>2</v>
      </c>
      <c r="K63" s="200" t="s">
        <v>587</v>
      </c>
      <c r="L63" s="200" t="s">
        <v>735</v>
      </c>
      <c r="M63" s="200" t="s">
        <v>56</v>
      </c>
      <c r="N63" s="200" t="s">
        <v>751</v>
      </c>
      <c r="O63" s="200" t="s">
        <v>590</v>
      </c>
      <c r="P63" s="204" t="s">
        <v>591</v>
      </c>
      <c r="Q63" s="201" t="s">
        <v>592</v>
      </c>
      <c r="R63" s="201" t="s">
        <v>752</v>
      </c>
      <c r="S63" s="200"/>
    </row>
    <row r="64" spans="1:19" x14ac:dyDescent="0.25">
      <c r="A64" s="200" t="s">
        <v>581</v>
      </c>
      <c r="B64" s="200" t="s">
        <v>582</v>
      </c>
      <c r="C64" s="200" t="s">
        <v>583</v>
      </c>
      <c r="D64" s="200" t="s">
        <v>56</v>
      </c>
      <c r="E64" s="200" t="s">
        <v>584</v>
      </c>
      <c r="F64" s="201" t="s">
        <v>749</v>
      </c>
      <c r="G64" s="202">
        <v>43836</v>
      </c>
      <c r="H64" s="200" t="s">
        <v>586</v>
      </c>
      <c r="I64" s="200"/>
      <c r="J64" s="203">
        <v>7</v>
      </c>
      <c r="K64" s="200" t="s">
        <v>587</v>
      </c>
      <c r="L64" s="200" t="s">
        <v>600</v>
      </c>
      <c r="M64" s="200" t="s">
        <v>56</v>
      </c>
      <c r="N64" s="200" t="s">
        <v>56</v>
      </c>
      <c r="O64" s="200" t="s">
        <v>590</v>
      </c>
      <c r="P64" s="204" t="s">
        <v>591</v>
      </c>
      <c r="Q64" s="201" t="s">
        <v>592</v>
      </c>
      <c r="R64" s="201" t="s">
        <v>753</v>
      </c>
      <c r="S64" s="200"/>
    </row>
    <row r="65" spans="1:19" x14ac:dyDescent="0.25">
      <c r="A65" s="200" t="s">
        <v>614</v>
      </c>
      <c r="B65" s="200" t="s">
        <v>582</v>
      </c>
      <c r="C65" s="200" t="s">
        <v>583</v>
      </c>
      <c r="D65" s="200" t="s">
        <v>656</v>
      </c>
      <c r="E65" s="200" t="s">
        <v>584</v>
      </c>
      <c r="F65" s="201" t="s">
        <v>754</v>
      </c>
      <c r="G65" s="202">
        <v>43858</v>
      </c>
      <c r="H65" s="200" t="s">
        <v>636</v>
      </c>
      <c r="I65" s="200" t="s">
        <v>616</v>
      </c>
      <c r="J65" s="203">
        <v>0.09</v>
      </c>
      <c r="K65" s="200" t="s">
        <v>617</v>
      </c>
      <c r="L65" s="200" t="s">
        <v>618</v>
      </c>
      <c r="M65" s="200" t="s">
        <v>628</v>
      </c>
      <c r="N65" s="200" t="s">
        <v>656</v>
      </c>
      <c r="O65" s="200" t="s">
        <v>597</v>
      </c>
      <c r="P65" s="204" t="s">
        <v>620</v>
      </c>
      <c r="Q65" s="201" t="s">
        <v>592</v>
      </c>
      <c r="R65" s="201" t="s">
        <v>755</v>
      </c>
      <c r="S65" s="200"/>
    </row>
    <row r="66" spans="1:19" x14ac:dyDescent="0.25">
      <c r="A66" s="200" t="s">
        <v>614</v>
      </c>
      <c r="B66" s="200" t="s">
        <v>582</v>
      </c>
      <c r="C66" s="200" t="s">
        <v>583</v>
      </c>
      <c r="D66" s="200" t="s">
        <v>656</v>
      </c>
      <c r="E66" s="200" t="s">
        <v>584</v>
      </c>
      <c r="F66" s="201" t="s">
        <v>754</v>
      </c>
      <c r="G66" s="202">
        <v>43861</v>
      </c>
      <c r="H66" s="200" t="s">
        <v>756</v>
      </c>
      <c r="I66" s="200" t="s">
        <v>616</v>
      </c>
      <c r="J66" s="203">
        <v>0.17499999999999999</v>
      </c>
      <c r="K66" s="200" t="s">
        <v>617</v>
      </c>
      <c r="L66" s="200" t="s">
        <v>618</v>
      </c>
      <c r="M66" s="200" t="s">
        <v>757</v>
      </c>
      <c r="N66" s="200" t="s">
        <v>656</v>
      </c>
      <c r="O66" s="200" t="s">
        <v>590</v>
      </c>
      <c r="P66" s="204" t="s">
        <v>620</v>
      </c>
      <c r="Q66" s="201" t="s">
        <v>592</v>
      </c>
      <c r="R66" s="201" t="s">
        <v>758</v>
      </c>
      <c r="S66" s="200"/>
    </row>
    <row r="67" spans="1:19" x14ac:dyDescent="0.25">
      <c r="A67" s="200" t="s">
        <v>614</v>
      </c>
      <c r="B67" s="200" t="s">
        <v>658</v>
      </c>
      <c r="C67" s="200" t="s">
        <v>759</v>
      </c>
      <c r="D67" s="200" t="s">
        <v>656</v>
      </c>
      <c r="E67" s="200" t="s">
        <v>584</v>
      </c>
      <c r="F67" s="201" t="s">
        <v>760</v>
      </c>
      <c r="G67" s="202">
        <v>43833</v>
      </c>
      <c r="H67" s="200" t="s">
        <v>648</v>
      </c>
      <c r="I67" s="200" t="s">
        <v>616</v>
      </c>
      <c r="J67" s="203">
        <v>14.7</v>
      </c>
      <c r="K67" s="200" t="s">
        <v>617</v>
      </c>
      <c r="L67" s="200" t="s">
        <v>618</v>
      </c>
      <c r="M67" s="200" t="s">
        <v>192</v>
      </c>
      <c r="N67" s="200" t="s">
        <v>656</v>
      </c>
      <c r="O67" s="200" t="s">
        <v>761</v>
      </c>
      <c r="P67" s="204" t="s">
        <v>661</v>
      </c>
      <c r="Q67" s="201" t="s">
        <v>592</v>
      </c>
      <c r="R67" s="201" t="s">
        <v>762</v>
      </c>
      <c r="S67" s="200" t="s">
        <v>763</v>
      </c>
    </row>
    <row r="68" spans="1:19" x14ac:dyDescent="0.25">
      <c r="A68" s="200" t="s">
        <v>581</v>
      </c>
      <c r="B68" s="200" t="s">
        <v>582</v>
      </c>
      <c r="C68" s="200" t="s">
        <v>583</v>
      </c>
      <c r="D68" s="200" t="s">
        <v>656</v>
      </c>
      <c r="E68" s="200" t="s">
        <v>584</v>
      </c>
      <c r="F68" s="201" t="s">
        <v>760</v>
      </c>
      <c r="G68" s="202">
        <v>43834</v>
      </c>
      <c r="H68" s="200" t="s">
        <v>594</v>
      </c>
      <c r="I68" s="200"/>
      <c r="J68" s="203">
        <v>10</v>
      </c>
      <c r="K68" s="200" t="s">
        <v>587</v>
      </c>
      <c r="L68" s="200" t="s">
        <v>595</v>
      </c>
      <c r="M68" s="200" t="s">
        <v>757</v>
      </c>
      <c r="N68" s="200" t="s">
        <v>656</v>
      </c>
      <c r="O68" s="200" t="s">
        <v>590</v>
      </c>
      <c r="P68" s="204" t="s">
        <v>591</v>
      </c>
      <c r="Q68" s="201" t="s">
        <v>592</v>
      </c>
      <c r="R68" s="201" t="s">
        <v>764</v>
      </c>
      <c r="S68" s="200" t="s">
        <v>765</v>
      </c>
    </row>
    <row r="69" spans="1:19" x14ac:dyDescent="0.25">
      <c r="A69" s="200" t="s">
        <v>581</v>
      </c>
      <c r="B69" s="200" t="s">
        <v>582</v>
      </c>
      <c r="C69" s="200" t="s">
        <v>583</v>
      </c>
      <c r="D69" s="200" t="s">
        <v>656</v>
      </c>
      <c r="E69" s="200" t="s">
        <v>584</v>
      </c>
      <c r="F69" s="201" t="s">
        <v>760</v>
      </c>
      <c r="G69" s="202">
        <v>43837</v>
      </c>
      <c r="H69" s="200" t="s">
        <v>766</v>
      </c>
      <c r="I69" s="200"/>
      <c r="J69" s="203">
        <v>25</v>
      </c>
      <c r="K69" s="200" t="s">
        <v>617</v>
      </c>
      <c r="L69" s="200" t="s">
        <v>767</v>
      </c>
      <c r="M69" s="200" t="s">
        <v>751</v>
      </c>
      <c r="N69" s="200" t="s">
        <v>768</v>
      </c>
      <c r="O69" s="200" t="s">
        <v>590</v>
      </c>
      <c r="P69" s="204" t="s">
        <v>712</v>
      </c>
      <c r="Q69" s="201" t="s">
        <v>592</v>
      </c>
      <c r="R69" s="201" t="s">
        <v>770</v>
      </c>
      <c r="S69" s="200" t="s">
        <v>769</v>
      </c>
    </row>
    <row r="70" spans="1:19" x14ac:dyDescent="0.25">
      <c r="A70" s="200" t="s">
        <v>614</v>
      </c>
      <c r="B70" s="200" t="s">
        <v>582</v>
      </c>
      <c r="C70" s="200" t="s">
        <v>583</v>
      </c>
      <c r="D70" s="200" t="s">
        <v>656</v>
      </c>
      <c r="E70" s="200" t="s">
        <v>584</v>
      </c>
      <c r="F70" s="201" t="s">
        <v>760</v>
      </c>
      <c r="G70" s="202">
        <v>43844</v>
      </c>
      <c r="H70" s="200" t="s">
        <v>771</v>
      </c>
      <c r="I70" s="200" t="s">
        <v>616</v>
      </c>
      <c r="J70" s="203">
        <v>15.6</v>
      </c>
      <c r="K70" s="200" t="s">
        <v>617</v>
      </c>
      <c r="L70" s="200" t="s">
        <v>618</v>
      </c>
      <c r="M70" s="200" t="s">
        <v>757</v>
      </c>
      <c r="N70" s="200" t="s">
        <v>772</v>
      </c>
      <c r="O70" s="200" t="s">
        <v>590</v>
      </c>
      <c r="P70" s="204" t="s">
        <v>620</v>
      </c>
      <c r="Q70" s="201" t="s">
        <v>592</v>
      </c>
      <c r="R70" s="201" t="s">
        <v>773</v>
      </c>
      <c r="S70" s="200" t="s">
        <v>774</v>
      </c>
    </row>
    <row r="71" spans="1:19" x14ac:dyDescent="0.25">
      <c r="A71" s="200" t="s">
        <v>581</v>
      </c>
      <c r="B71" s="200" t="s">
        <v>622</v>
      </c>
      <c r="C71" s="200">
        <v>8424790</v>
      </c>
      <c r="D71" s="200" t="s">
        <v>656</v>
      </c>
      <c r="E71" s="200" t="s">
        <v>584</v>
      </c>
      <c r="F71" s="201" t="s">
        <v>760</v>
      </c>
      <c r="G71" s="202">
        <v>43847</v>
      </c>
      <c r="H71" s="200" t="s">
        <v>609</v>
      </c>
      <c r="I71" s="200"/>
      <c r="J71" s="203">
        <v>90</v>
      </c>
      <c r="K71" s="200" t="s">
        <v>587</v>
      </c>
      <c r="L71" s="200" t="s">
        <v>588</v>
      </c>
      <c r="M71" s="200" t="s">
        <v>690</v>
      </c>
      <c r="N71" s="200" t="s">
        <v>645</v>
      </c>
      <c r="O71" s="200" t="s">
        <v>590</v>
      </c>
      <c r="P71" s="204" t="s">
        <v>629</v>
      </c>
      <c r="Q71" s="201" t="s">
        <v>592</v>
      </c>
      <c r="R71" s="201" t="s">
        <v>775</v>
      </c>
      <c r="S71" s="200"/>
    </row>
    <row r="72" spans="1:19" x14ac:dyDescent="0.25">
      <c r="A72" s="200" t="s">
        <v>581</v>
      </c>
      <c r="B72" s="200" t="s">
        <v>622</v>
      </c>
      <c r="C72" s="200">
        <v>8423242</v>
      </c>
      <c r="D72" s="200" t="s">
        <v>656</v>
      </c>
      <c r="E72" s="200" t="s">
        <v>584</v>
      </c>
      <c r="F72" s="201" t="s">
        <v>760</v>
      </c>
      <c r="G72" s="202">
        <v>43847</v>
      </c>
      <c r="H72" s="200" t="s">
        <v>609</v>
      </c>
      <c r="I72" s="200"/>
      <c r="J72" s="203">
        <v>84</v>
      </c>
      <c r="K72" s="200" t="s">
        <v>587</v>
      </c>
      <c r="L72" s="200" t="s">
        <v>588</v>
      </c>
      <c r="M72" s="200" t="s">
        <v>690</v>
      </c>
      <c r="N72" s="200" t="s">
        <v>656</v>
      </c>
      <c r="O72" s="200" t="s">
        <v>590</v>
      </c>
      <c r="P72" s="204" t="s">
        <v>629</v>
      </c>
      <c r="Q72" s="201" t="s">
        <v>592</v>
      </c>
      <c r="R72" s="201" t="s">
        <v>776</v>
      </c>
      <c r="S72" s="200"/>
    </row>
    <row r="73" spans="1:19" x14ac:dyDescent="0.25">
      <c r="A73" s="200" t="s">
        <v>581</v>
      </c>
      <c r="B73" s="200" t="s">
        <v>622</v>
      </c>
      <c r="C73" s="200">
        <v>8384542</v>
      </c>
      <c r="D73" s="200" t="s">
        <v>656</v>
      </c>
      <c r="E73" s="200" t="s">
        <v>584</v>
      </c>
      <c r="F73" s="201" t="s">
        <v>760</v>
      </c>
      <c r="G73" s="202">
        <v>43847</v>
      </c>
      <c r="H73" s="200" t="s">
        <v>609</v>
      </c>
      <c r="I73" s="200"/>
      <c r="J73" s="203">
        <v>84</v>
      </c>
      <c r="K73" s="200" t="s">
        <v>587</v>
      </c>
      <c r="L73" s="200" t="s">
        <v>588</v>
      </c>
      <c r="M73" s="200" t="s">
        <v>690</v>
      </c>
      <c r="N73" s="200" t="s">
        <v>656</v>
      </c>
      <c r="O73" s="200" t="s">
        <v>590</v>
      </c>
      <c r="P73" s="204" t="s">
        <v>629</v>
      </c>
      <c r="Q73" s="201" t="s">
        <v>592</v>
      </c>
      <c r="R73" s="201" t="s">
        <v>777</v>
      </c>
      <c r="S73" s="200"/>
    </row>
    <row r="74" spans="1:19" x14ac:dyDescent="0.25">
      <c r="A74" s="200" t="s">
        <v>581</v>
      </c>
      <c r="B74" s="200" t="s">
        <v>622</v>
      </c>
      <c r="C74" s="200">
        <v>8385396</v>
      </c>
      <c r="D74" s="200" t="s">
        <v>656</v>
      </c>
      <c r="E74" s="200" t="s">
        <v>584</v>
      </c>
      <c r="F74" s="201" t="s">
        <v>760</v>
      </c>
      <c r="G74" s="202">
        <v>43849</v>
      </c>
      <c r="H74" s="200" t="s">
        <v>609</v>
      </c>
      <c r="I74" s="200"/>
      <c r="J74" s="203">
        <v>110</v>
      </c>
      <c r="K74" s="200" t="s">
        <v>587</v>
      </c>
      <c r="L74" s="200" t="s">
        <v>588</v>
      </c>
      <c r="M74" s="200" t="s">
        <v>757</v>
      </c>
      <c r="N74" s="200" t="s">
        <v>656</v>
      </c>
      <c r="O74" s="200" t="s">
        <v>590</v>
      </c>
      <c r="P74" s="204" t="s">
        <v>629</v>
      </c>
      <c r="Q74" s="201" t="s">
        <v>592</v>
      </c>
      <c r="R74" s="201" t="s">
        <v>778</v>
      </c>
      <c r="S74" s="200"/>
    </row>
    <row r="75" spans="1:19" x14ac:dyDescent="0.25">
      <c r="A75" s="200" t="s">
        <v>581</v>
      </c>
      <c r="B75" s="200" t="s">
        <v>582</v>
      </c>
      <c r="C75" s="200" t="s">
        <v>583</v>
      </c>
      <c r="D75" s="200" t="s">
        <v>656</v>
      </c>
      <c r="E75" s="200" t="s">
        <v>584</v>
      </c>
      <c r="F75" s="201" t="s">
        <v>760</v>
      </c>
      <c r="G75" s="202">
        <v>43851</v>
      </c>
      <c r="H75" s="200" t="s">
        <v>609</v>
      </c>
      <c r="I75" s="200"/>
      <c r="J75" s="203">
        <v>90</v>
      </c>
      <c r="K75" s="200" t="s">
        <v>587</v>
      </c>
      <c r="L75" s="200" t="s">
        <v>588</v>
      </c>
      <c r="M75" s="200" t="s">
        <v>757</v>
      </c>
      <c r="N75" s="200" t="s">
        <v>656</v>
      </c>
      <c r="O75" s="200" t="s">
        <v>590</v>
      </c>
      <c r="P75" s="204" t="s">
        <v>646</v>
      </c>
      <c r="Q75" s="201" t="s">
        <v>592</v>
      </c>
      <c r="R75" s="201" t="s">
        <v>779</v>
      </c>
      <c r="S75" s="200"/>
    </row>
    <row r="76" spans="1:19" x14ac:dyDescent="0.25">
      <c r="A76" s="200" t="s">
        <v>581</v>
      </c>
      <c r="B76" s="200" t="s">
        <v>622</v>
      </c>
      <c r="C76" s="200">
        <v>8425455</v>
      </c>
      <c r="D76" s="200" t="s">
        <v>656</v>
      </c>
      <c r="E76" s="200" t="s">
        <v>584</v>
      </c>
      <c r="F76" s="201" t="s">
        <v>760</v>
      </c>
      <c r="G76" s="202">
        <v>43852</v>
      </c>
      <c r="H76" s="200" t="s">
        <v>609</v>
      </c>
      <c r="I76" s="200"/>
      <c r="J76" s="203">
        <v>94</v>
      </c>
      <c r="K76" s="200" t="s">
        <v>587</v>
      </c>
      <c r="L76" s="200" t="s">
        <v>588</v>
      </c>
      <c r="M76" s="200" t="s">
        <v>690</v>
      </c>
      <c r="N76" s="200" t="s">
        <v>645</v>
      </c>
      <c r="O76" s="200" t="s">
        <v>590</v>
      </c>
      <c r="P76" s="204" t="s">
        <v>780</v>
      </c>
      <c r="Q76" s="201" t="s">
        <v>592</v>
      </c>
      <c r="R76" s="201" t="s">
        <v>781</v>
      </c>
      <c r="S76" s="200"/>
    </row>
    <row r="77" spans="1:19" x14ac:dyDescent="0.25">
      <c r="A77" s="200" t="s">
        <v>581</v>
      </c>
      <c r="B77" s="200" t="s">
        <v>582</v>
      </c>
      <c r="C77" s="200" t="s">
        <v>583</v>
      </c>
      <c r="D77" s="200" t="s">
        <v>656</v>
      </c>
      <c r="E77" s="200" t="s">
        <v>584</v>
      </c>
      <c r="F77" s="201" t="s">
        <v>760</v>
      </c>
      <c r="G77" s="202">
        <v>43853</v>
      </c>
      <c r="H77" s="200" t="s">
        <v>594</v>
      </c>
      <c r="I77" s="200"/>
      <c r="J77" s="203">
        <v>34</v>
      </c>
      <c r="K77" s="200" t="s">
        <v>587</v>
      </c>
      <c r="L77" s="200" t="s">
        <v>735</v>
      </c>
      <c r="M77" s="200" t="s">
        <v>690</v>
      </c>
      <c r="N77" s="200" t="s">
        <v>656</v>
      </c>
      <c r="O77" s="200" t="s">
        <v>590</v>
      </c>
      <c r="P77" s="204" t="s">
        <v>591</v>
      </c>
      <c r="Q77" s="201" t="s">
        <v>592</v>
      </c>
      <c r="R77" s="201" t="s">
        <v>782</v>
      </c>
      <c r="S77" s="200"/>
    </row>
    <row r="78" spans="1:19" x14ac:dyDescent="0.25">
      <c r="A78" s="200" t="s">
        <v>581</v>
      </c>
      <c r="B78" s="200" t="s">
        <v>582</v>
      </c>
      <c r="C78" s="200" t="s">
        <v>583</v>
      </c>
      <c r="D78" s="200" t="s">
        <v>656</v>
      </c>
      <c r="E78" s="200" t="s">
        <v>584</v>
      </c>
      <c r="F78" s="201" t="s">
        <v>760</v>
      </c>
      <c r="G78" s="202">
        <v>43854</v>
      </c>
      <c r="H78" s="200" t="s">
        <v>594</v>
      </c>
      <c r="I78" s="200"/>
      <c r="J78" s="203">
        <v>4</v>
      </c>
      <c r="K78" s="200" t="s">
        <v>587</v>
      </c>
      <c r="L78" s="200" t="s">
        <v>735</v>
      </c>
      <c r="M78" s="200" t="s">
        <v>757</v>
      </c>
      <c r="N78" s="200" t="s">
        <v>656</v>
      </c>
      <c r="O78" s="200" t="s">
        <v>590</v>
      </c>
      <c r="P78" s="204" t="s">
        <v>591</v>
      </c>
      <c r="Q78" s="201" t="s">
        <v>592</v>
      </c>
      <c r="R78" s="201" t="s">
        <v>783</v>
      </c>
      <c r="S78" s="200"/>
    </row>
    <row r="79" spans="1:19" x14ac:dyDescent="0.25">
      <c r="A79" s="200" t="s">
        <v>614</v>
      </c>
      <c r="B79" s="200" t="s">
        <v>582</v>
      </c>
      <c r="C79" s="200" t="s">
        <v>583</v>
      </c>
      <c r="D79" s="200" t="s">
        <v>656</v>
      </c>
      <c r="E79" s="200" t="s">
        <v>584</v>
      </c>
      <c r="F79" s="201" t="s">
        <v>760</v>
      </c>
      <c r="G79" s="202">
        <v>43854</v>
      </c>
      <c r="H79" s="200" t="s">
        <v>663</v>
      </c>
      <c r="I79" s="200" t="s">
        <v>616</v>
      </c>
      <c r="J79" s="203">
        <v>6.0600000000000005</v>
      </c>
      <c r="K79" s="200" t="s">
        <v>617</v>
      </c>
      <c r="L79" s="200" t="s">
        <v>618</v>
      </c>
      <c r="M79" s="200" t="s">
        <v>690</v>
      </c>
      <c r="N79" s="200" t="s">
        <v>656</v>
      </c>
      <c r="O79" s="200" t="s">
        <v>761</v>
      </c>
      <c r="P79" s="204" t="s">
        <v>620</v>
      </c>
      <c r="Q79" s="201" t="s">
        <v>592</v>
      </c>
      <c r="R79" s="201" t="s">
        <v>784</v>
      </c>
      <c r="S79" s="200"/>
    </row>
    <row r="80" spans="1:19" x14ac:dyDescent="0.25">
      <c r="A80" s="200" t="s">
        <v>614</v>
      </c>
      <c r="B80" s="200" t="s">
        <v>582</v>
      </c>
      <c r="C80" s="200" t="s">
        <v>583</v>
      </c>
      <c r="D80" s="200" t="s">
        <v>656</v>
      </c>
      <c r="E80" s="200" t="s">
        <v>584</v>
      </c>
      <c r="F80" s="201" t="s">
        <v>760</v>
      </c>
      <c r="G80" s="202">
        <v>43855</v>
      </c>
      <c r="H80" s="200" t="s">
        <v>636</v>
      </c>
      <c r="I80" s="200" t="s">
        <v>616</v>
      </c>
      <c r="J80" s="203">
        <v>2</v>
      </c>
      <c r="K80" s="200" t="s">
        <v>617</v>
      </c>
      <c r="L80" s="200" t="s">
        <v>618</v>
      </c>
      <c r="M80" s="200" t="s">
        <v>690</v>
      </c>
      <c r="N80" s="200" t="s">
        <v>656</v>
      </c>
      <c r="O80" s="200" t="s">
        <v>761</v>
      </c>
      <c r="P80" s="204" t="s">
        <v>620</v>
      </c>
      <c r="Q80" s="201" t="s">
        <v>592</v>
      </c>
      <c r="R80" s="201" t="s">
        <v>785</v>
      </c>
      <c r="S80" s="200"/>
    </row>
    <row r="81" spans="1:19" x14ac:dyDescent="0.25">
      <c r="A81" s="200" t="s">
        <v>614</v>
      </c>
      <c r="B81" s="200" t="s">
        <v>582</v>
      </c>
      <c r="C81" s="200" t="s">
        <v>583</v>
      </c>
      <c r="D81" s="200" t="s">
        <v>656</v>
      </c>
      <c r="E81" s="200" t="s">
        <v>584</v>
      </c>
      <c r="F81" s="201" t="s">
        <v>760</v>
      </c>
      <c r="G81" s="202">
        <v>43855</v>
      </c>
      <c r="H81" s="200" t="s">
        <v>786</v>
      </c>
      <c r="I81" s="200" t="s">
        <v>616</v>
      </c>
      <c r="J81" s="203">
        <v>0.78</v>
      </c>
      <c r="K81" s="200" t="s">
        <v>617</v>
      </c>
      <c r="L81" s="200" t="s">
        <v>618</v>
      </c>
      <c r="M81" s="200" t="s">
        <v>690</v>
      </c>
      <c r="N81" s="200" t="s">
        <v>772</v>
      </c>
      <c r="O81" s="200" t="s">
        <v>761</v>
      </c>
      <c r="P81" s="204" t="s">
        <v>620</v>
      </c>
      <c r="Q81" s="201" t="s">
        <v>592</v>
      </c>
      <c r="R81" s="201" t="s">
        <v>787</v>
      </c>
      <c r="S81" s="200"/>
    </row>
    <row r="82" spans="1:19" x14ac:dyDescent="0.25">
      <c r="A82" s="200" t="s">
        <v>581</v>
      </c>
      <c r="B82" s="200" t="s">
        <v>582</v>
      </c>
      <c r="C82" s="200" t="s">
        <v>583</v>
      </c>
      <c r="D82" s="200" t="s">
        <v>656</v>
      </c>
      <c r="E82" s="200" t="s">
        <v>584</v>
      </c>
      <c r="F82" s="201" t="s">
        <v>760</v>
      </c>
      <c r="G82" s="202">
        <v>43855</v>
      </c>
      <c r="H82" s="200" t="s">
        <v>594</v>
      </c>
      <c r="I82" s="200"/>
      <c r="J82" s="203">
        <v>59</v>
      </c>
      <c r="K82" s="200" t="s">
        <v>587</v>
      </c>
      <c r="L82" s="200" t="s">
        <v>735</v>
      </c>
      <c r="M82" s="200" t="s">
        <v>690</v>
      </c>
      <c r="N82" s="200" t="s">
        <v>768</v>
      </c>
      <c r="O82" s="200" t="s">
        <v>590</v>
      </c>
      <c r="P82" s="204" t="s">
        <v>591</v>
      </c>
      <c r="Q82" s="201" t="s">
        <v>592</v>
      </c>
      <c r="R82" s="201" t="s">
        <v>788</v>
      </c>
      <c r="S82" s="200"/>
    </row>
    <row r="83" spans="1:19" x14ac:dyDescent="0.25">
      <c r="A83" s="200" t="s">
        <v>581</v>
      </c>
      <c r="B83" s="200" t="s">
        <v>582</v>
      </c>
      <c r="C83" s="200" t="s">
        <v>583</v>
      </c>
      <c r="D83" s="200" t="s">
        <v>656</v>
      </c>
      <c r="E83" s="200" t="s">
        <v>584</v>
      </c>
      <c r="F83" s="201" t="s">
        <v>760</v>
      </c>
      <c r="G83" s="202">
        <v>43855</v>
      </c>
      <c r="H83" s="200" t="s">
        <v>594</v>
      </c>
      <c r="I83" s="200"/>
      <c r="J83" s="203">
        <v>6</v>
      </c>
      <c r="K83" s="200" t="s">
        <v>587</v>
      </c>
      <c r="L83" s="200" t="s">
        <v>735</v>
      </c>
      <c r="M83" s="200" t="s">
        <v>757</v>
      </c>
      <c r="N83" s="200" t="s">
        <v>656</v>
      </c>
      <c r="O83" s="200" t="s">
        <v>590</v>
      </c>
      <c r="P83" s="204" t="s">
        <v>591</v>
      </c>
      <c r="Q83" s="201" t="s">
        <v>592</v>
      </c>
      <c r="R83" s="201" t="s">
        <v>789</v>
      </c>
      <c r="S83" s="200"/>
    </row>
    <row r="84" spans="1:19" x14ac:dyDescent="0.25">
      <c r="A84" s="200" t="s">
        <v>581</v>
      </c>
      <c r="B84" s="200" t="s">
        <v>622</v>
      </c>
      <c r="C84" s="200">
        <v>8189542</v>
      </c>
      <c r="D84" s="200" t="s">
        <v>656</v>
      </c>
      <c r="E84" s="200" t="s">
        <v>584</v>
      </c>
      <c r="F84" s="201" t="s">
        <v>760</v>
      </c>
      <c r="G84" s="202">
        <v>43858</v>
      </c>
      <c r="H84" s="200" t="s">
        <v>609</v>
      </c>
      <c r="I84" s="200"/>
      <c r="J84" s="203">
        <v>85</v>
      </c>
      <c r="K84" s="200" t="s">
        <v>587</v>
      </c>
      <c r="L84" s="200" t="s">
        <v>588</v>
      </c>
      <c r="M84" s="200" t="s">
        <v>628</v>
      </c>
      <c r="N84" s="200" t="s">
        <v>656</v>
      </c>
      <c r="O84" s="200" t="s">
        <v>590</v>
      </c>
      <c r="P84" s="204" t="s">
        <v>742</v>
      </c>
      <c r="Q84" s="201" t="s">
        <v>592</v>
      </c>
      <c r="R84" s="201" t="s">
        <v>790</v>
      </c>
      <c r="S84" s="200"/>
    </row>
    <row r="85" spans="1:19" x14ac:dyDescent="0.25">
      <c r="A85" s="200" t="s">
        <v>581</v>
      </c>
      <c r="B85" s="200" t="s">
        <v>582</v>
      </c>
      <c r="C85" s="200" t="s">
        <v>583</v>
      </c>
      <c r="D85" s="200" t="s">
        <v>56</v>
      </c>
      <c r="E85" s="200" t="s">
        <v>584</v>
      </c>
      <c r="F85" s="201" t="s">
        <v>585</v>
      </c>
      <c r="G85" s="202">
        <v>43866</v>
      </c>
      <c r="H85" s="200" t="s">
        <v>594</v>
      </c>
      <c r="I85" s="200"/>
      <c r="J85" s="203">
        <v>2</v>
      </c>
      <c r="K85" s="200" t="s">
        <v>587</v>
      </c>
      <c r="L85" s="200" t="s">
        <v>595</v>
      </c>
      <c r="M85" s="200" t="s">
        <v>619</v>
      </c>
      <c r="N85" s="200" t="s">
        <v>56</v>
      </c>
      <c r="O85" s="200" t="s">
        <v>597</v>
      </c>
      <c r="P85" s="204" t="s">
        <v>591</v>
      </c>
      <c r="Q85" s="201" t="s">
        <v>598</v>
      </c>
      <c r="R85" s="201" t="s">
        <v>791</v>
      </c>
      <c r="S85" s="200"/>
    </row>
    <row r="86" spans="1:19" x14ac:dyDescent="0.25">
      <c r="A86" s="200" t="s">
        <v>581</v>
      </c>
      <c r="B86" s="200" t="s">
        <v>582</v>
      </c>
      <c r="C86" s="200" t="s">
        <v>583</v>
      </c>
      <c r="D86" s="200" t="s">
        <v>56</v>
      </c>
      <c r="E86" s="200" t="s">
        <v>584</v>
      </c>
      <c r="F86" s="201" t="s">
        <v>585</v>
      </c>
      <c r="G86" s="202">
        <v>43874</v>
      </c>
      <c r="H86" s="200" t="s">
        <v>792</v>
      </c>
      <c r="I86" s="200"/>
      <c r="J86" s="203">
        <v>14</v>
      </c>
      <c r="K86" s="200" t="s">
        <v>587</v>
      </c>
      <c r="L86" s="200" t="s">
        <v>706</v>
      </c>
      <c r="M86" s="200" t="s">
        <v>589</v>
      </c>
      <c r="N86" s="200" t="s">
        <v>56</v>
      </c>
      <c r="O86" s="200" t="s">
        <v>590</v>
      </c>
      <c r="P86" s="204" t="s">
        <v>591</v>
      </c>
      <c r="Q86" s="201" t="s">
        <v>793</v>
      </c>
      <c r="R86" s="201" t="s">
        <v>794</v>
      </c>
      <c r="S86" s="200"/>
    </row>
    <row r="87" spans="1:19" x14ac:dyDescent="0.25">
      <c r="A87" s="200" t="s">
        <v>581</v>
      </c>
      <c r="B87" s="200" t="s">
        <v>582</v>
      </c>
      <c r="C87" s="200" t="s">
        <v>583</v>
      </c>
      <c r="D87" s="200" t="s">
        <v>56</v>
      </c>
      <c r="E87" s="200" t="s">
        <v>584</v>
      </c>
      <c r="F87" s="201" t="s">
        <v>585</v>
      </c>
      <c r="G87" s="202">
        <v>43883</v>
      </c>
      <c r="H87" s="200" t="s">
        <v>594</v>
      </c>
      <c r="I87" s="200"/>
      <c r="J87" s="203">
        <v>6</v>
      </c>
      <c r="K87" s="200" t="s">
        <v>587</v>
      </c>
      <c r="L87" s="200" t="s">
        <v>595</v>
      </c>
      <c r="M87" s="200" t="s">
        <v>596</v>
      </c>
      <c r="N87" s="200" t="s">
        <v>56</v>
      </c>
      <c r="O87" s="200" t="s">
        <v>597</v>
      </c>
      <c r="P87" s="204" t="s">
        <v>591</v>
      </c>
      <c r="Q87" s="201" t="s">
        <v>598</v>
      </c>
      <c r="R87" s="201" t="s">
        <v>795</v>
      </c>
      <c r="S87" s="200"/>
    </row>
    <row r="88" spans="1:19" x14ac:dyDescent="0.25">
      <c r="A88" s="200" t="s">
        <v>581</v>
      </c>
      <c r="B88" s="200" t="s">
        <v>582</v>
      </c>
      <c r="C88" s="200" t="s">
        <v>583</v>
      </c>
      <c r="D88" s="200" t="s">
        <v>56</v>
      </c>
      <c r="E88" s="200" t="s">
        <v>584</v>
      </c>
      <c r="F88" s="201" t="s">
        <v>585</v>
      </c>
      <c r="G88" s="202">
        <v>43884</v>
      </c>
      <c r="H88" s="200" t="s">
        <v>594</v>
      </c>
      <c r="I88" s="200"/>
      <c r="J88" s="203">
        <v>3</v>
      </c>
      <c r="K88" s="200" t="s">
        <v>587</v>
      </c>
      <c r="L88" s="200" t="s">
        <v>595</v>
      </c>
      <c r="M88" s="200" t="s">
        <v>619</v>
      </c>
      <c r="N88" s="200" t="s">
        <v>56</v>
      </c>
      <c r="O88" s="200" t="s">
        <v>597</v>
      </c>
      <c r="P88" s="204" t="s">
        <v>591</v>
      </c>
      <c r="Q88" s="201" t="s">
        <v>598</v>
      </c>
      <c r="R88" s="201" t="s">
        <v>796</v>
      </c>
      <c r="S88" s="200"/>
    </row>
    <row r="89" spans="1:19" x14ac:dyDescent="0.25">
      <c r="A89" s="200" t="s">
        <v>581</v>
      </c>
      <c r="B89" s="200" t="s">
        <v>582</v>
      </c>
      <c r="C89" s="200" t="s">
        <v>583</v>
      </c>
      <c r="D89" s="200" t="s">
        <v>56</v>
      </c>
      <c r="E89" s="200" t="s">
        <v>584</v>
      </c>
      <c r="F89" s="201" t="s">
        <v>585</v>
      </c>
      <c r="G89" s="202">
        <v>43887</v>
      </c>
      <c r="H89" s="200" t="s">
        <v>586</v>
      </c>
      <c r="I89" s="200"/>
      <c r="J89" s="203">
        <v>10</v>
      </c>
      <c r="K89" s="200" t="s">
        <v>587</v>
      </c>
      <c r="L89" s="200" t="s">
        <v>600</v>
      </c>
      <c r="M89" s="200" t="s">
        <v>596</v>
      </c>
      <c r="N89" s="200" t="s">
        <v>56</v>
      </c>
      <c r="O89" s="200" t="s">
        <v>590</v>
      </c>
      <c r="P89" s="204" t="s">
        <v>591</v>
      </c>
      <c r="Q89" s="201" t="s">
        <v>797</v>
      </c>
      <c r="R89" s="201" t="s">
        <v>798</v>
      </c>
      <c r="S89" s="200"/>
    </row>
    <row r="90" spans="1:19" x14ac:dyDescent="0.25">
      <c r="A90" s="200" t="s">
        <v>581</v>
      </c>
      <c r="B90" s="200" t="s">
        <v>582</v>
      </c>
      <c r="C90" s="200" t="s">
        <v>583</v>
      </c>
      <c r="D90" s="200" t="s">
        <v>225</v>
      </c>
      <c r="E90" s="200" t="s">
        <v>584</v>
      </c>
      <c r="F90" s="201" t="s">
        <v>799</v>
      </c>
      <c r="G90" s="202">
        <v>43862</v>
      </c>
      <c r="H90" s="200" t="s">
        <v>609</v>
      </c>
      <c r="I90" s="200"/>
      <c r="J90" s="203">
        <v>3</v>
      </c>
      <c r="K90" s="200" t="s">
        <v>587</v>
      </c>
      <c r="L90" s="200" t="s">
        <v>800</v>
      </c>
      <c r="M90" s="200" t="s">
        <v>225</v>
      </c>
      <c r="N90" s="200" t="s">
        <v>628</v>
      </c>
      <c r="O90" s="200" t="s">
        <v>590</v>
      </c>
      <c r="P90" s="204" t="s">
        <v>591</v>
      </c>
      <c r="Q90" s="201" t="s">
        <v>801</v>
      </c>
      <c r="R90" s="201" t="s">
        <v>802</v>
      </c>
      <c r="S90" s="200" t="s">
        <v>803</v>
      </c>
    </row>
    <row r="91" spans="1:19" x14ac:dyDescent="0.25">
      <c r="A91" s="200" t="s">
        <v>581</v>
      </c>
      <c r="B91" s="200" t="s">
        <v>582</v>
      </c>
      <c r="C91" s="200" t="s">
        <v>583</v>
      </c>
      <c r="D91" s="200" t="s">
        <v>225</v>
      </c>
      <c r="E91" s="200" t="s">
        <v>584</v>
      </c>
      <c r="F91" s="201" t="s">
        <v>799</v>
      </c>
      <c r="G91" s="202">
        <v>43868</v>
      </c>
      <c r="H91" s="200" t="s">
        <v>609</v>
      </c>
      <c r="I91" s="200"/>
      <c r="J91" s="203">
        <v>2</v>
      </c>
      <c r="K91" s="200" t="s">
        <v>587</v>
      </c>
      <c r="L91" s="200" t="s">
        <v>706</v>
      </c>
      <c r="M91" s="200" t="s">
        <v>690</v>
      </c>
      <c r="N91" s="200" t="s">
        <v>225</v>
      </c>
      <c r="O91" s="200" t="s">
        <v>590</v>
      </c>
      <c r="P91" s="204" t="s">
        <v>591</v>
      </c>
      <c r="Q91" s="201" t="s">
        <v>804</v>
      </c>
      <c r="R91" s="201" t="s">
        <v>805</v>
      </c>
      <c r="S91" s="200" t="s">
        <v>806</v>
      </c>
    </row>
    <row r="92" spans="1:19" x14ac:dyDescent="0.25">
      <c r="A92" s="200" t="s">
        <v>581</v>
      </c>
      <c r="B92" s="200" t="s">
        <v>582</v>
      </c>
      <c r="C92" s="200" t="s">
        <v>583</v>
      </c>
      <c r="D92" s="200" t="s">
        <v>225</v>
      </c>
      <c r="E92" s="200" t="s">
        <v>584</v>
      </c>
      <c r="F92" s="201" t="s">
        <v>799</v>
      </c>
      <c r="G92" s="202">
        <v>43876</v>
      </c>
      <c r="H92" s="200" t="s">
        <v>609</v>
      </c>
      <c r="I92" s="200"/>
      <c r="J92" s="203">
        <v>84</v>
      </c>
      <c r="K92" s="200" t="s">
        <v>587</v>
      </c>
      <c r="L92" s="200" t="s">
        <v>588</v>
      </c>
      <c r="M92" s="200" t="s">
        <v>225</v>
      </c>
      <c r="N92" s="200" t="s">
        <v>628</v>
      </c>
      <c r="O92" s="200" t="s">
        <v>590</v>
      </c>
      <c r="P92" s="204" t="s">
        <v>678</v>
      </c>
      <c r="Q92" s="201" t="s">
        <v>807</v>
      </c>
      <c r="R92" s="201" t="s">
        <v>808</v>
      </c>
      <c r="S92" s="200" t="s">
        <v>806</v>
      </c>
    </row>
    <row r="93" spans="1:19" x14ac:dyDescent="0.25">
      <c r="A93" s="200" t="s">
        <v>581</v>
      </c>
      <c r="B93" s="200" t="s">
        <v>582</v>
      </c>
      <c r="C93" s="200" t="s">
        <v>583</v>
      </c>
      <c r="D93" s="200" t="s">
        <v>178</v>
      </c>
      <c r="E93" s="200" t="s">
        <v>584</v>
      </c>
      <c r="F93" s="201" t="s">
        <v>688</v>
      </c>
      <c r="G93" s="202">
        <v>43863</v>
      </c>
      <c r="H93" s="200" t="s">
        <v>609</v>
      </c>
      <c r="I93" s="200"/>
      <c r="J93" s="203">
        <v>1</v>
      </c>
      <c r="K93" s="200" t="s">
        <v>587</v>
      </c>
      <c r="L93" s="200" t="s">
        <v>706</v>
      </c>
      <c r="M93" s="200" t="s">
        <v>670</v>
      </c>
      <c r="N93" s="200" t="s">
        <v>178</v>
      </c>
      <c r="O93" s="200" t="s">
        <v>590</v>
      </c>
      <c r="P93" s="204" t="s">
        <v>591</v>
      </c>
      <c r="Q93" s="201" t="s">
        <v>809</v>
      </c>
      <c r="R93" s="201">
        <v>2</v>
      </c>
      <c r="S93" s="200" t="s">
        <v>810</v>
      </c>
    </row>
    <row r="94" spans="1:19" x14ac:dyDescent="0.25">
      <c r="A94" s="200" t="s">
        <v>581</v>
      </c>
      <c r="B94" s="200" t="s">
        <v>582</v>
      </c>
      <c r="C94" s="200" t="s">
        <v>583</v>
      </c>
      <c r="D94" s="200" t="s">
        <v>178</v>
      </c>
      <c r="E94" s="200" t="s">
        <v>584</v>
      </c>
      <c r="F94" s="201" t="s">
        <v>688</v>
      </c>
      <c r="G94" s="202">
        <v>43867</v>
      </c>
      <c r="H94" s="200" t="s">
        <v>811</v>
      </c>
      <c r="I94" s="200"/>
      <c r="J94" s="203">
        <v>50</v>
      </c>
      <c r="K94" s="200" t="s">
        <v>587</v>
      </c>
      <c r="L94" s="200" t="s">
        <v>600</v>
      </c>
      <c r="M94" s="200" t="s">
        <v>634</v>
      </c>
      <c r="N94" s="200" t="s">
        <v>611</v>
      </c>
      <c r="O94" s="200" t="s">
        <v>590</v>
      </c>
      <c r="P94" s="204" t="s">
        <v>591</v>
      </c>
      <c r="Q94" s="201" t="s">
        <v>809</v>
      </c>
      <c r="R94" s="201" t="s">
        <v>812</v>
      </c>
      <c r="S94" s="200" t="s">
        <v>813</v>
      </c>
    </row>
    <row r="95" spans="1:19" x14ac:dyDescent="0.25">
      <c r="A95" s="200" t="s">
        <v>581</v>
      </c>
      <c r="B95" s="200" t="s">
        <v>622</v>
      </c>
      <c r="C95" s="200">
        <v>8191155</v>
      </c>
      <c r="D95" s="200" t="s">
        <v>178</v>
      </c>
      <c r="E95" s="200" t="s">
        <v>584</v>
      </c>
      <c r="F95" s="201" t="s">
        <v>688</v>
      </c>
      <c r="G95" s="202">
        <v>43868</v>
      </c>
      <c r="H95" s="200" t="s">
        <v>609</v>
      </c>
      <c r="I95" s="200"/>
      <c r="J95" s="203">
        <v>21</v>
      </c>
      <c r="K95" s="200" t="s">
        <v>587</v>
      </c>
      <c r="L95" s="200" t="s">
        <v>600</v>
      </c>
      <c r="M95" s="200" t="s">
        <v>178</v>
      </c>
      <c r="N95" s="200" t="s">
        <v>690</v>
      </c>
      <c r="O95" s="200" t="s">
        <v>590</v>
      </c>
      <c r="P95" s="204" t="s">
        <v>678</v>
      </c>
      <c r="Q95" s="201" t="s">
        <v>814</v>
      </c>
      <c r="R95" s="201" t="s">
        <v>815</v>
      </c>
      <c r="S95" s="200"/>
    </row>
    <row r="96" spans="1:19" x14ac:dyDescent="0.25">
      <c r="A96" s="200" t="s">
        <v>581</v>
      </c>
      <c r="B96" s="200" t="s">
        <v>622</v>
      </c>
      <c r="C96" s="200">
        <v>8191056</v>
      </c>
      <c r="D96" s="200" t="s">
        <v>178</v>
      </c>
      <c r="E96" s="200" t="s">
        <v>584</v>
      </c>
      <c r="F96" s="201" t="s">
        <v>688</v>
      </c>
      <c r="G96" s="202">
        <v>43868</v>
      </c>
      <c r="H96" s="200" t="s">
        <v>609</v>
      </c>
      <c r="I96" s="200"/>
      <c r="J96" s="203">
        <v>28</v>
      </c>
      <c r="K96" s="200" t="s">
        <v>587</v>
      </c>
      <c r="L96" s="200" t="s">
        <v>600</v>
      </c>
      <c r="M96" s="200" t="s">
        <v>178</v>
      </c>
      <c r="N96" s="200" t="s">
        <v>690</v>
      </c>
      <c r="O96" s="200" t="s">
        <v>590</v>
      </c>
      <c r="P96" s="204" t="s">
        <v>678</v>
      </c>
      <c r="Q96" s="201" t="s">
        <v>814</v>
      </c>
      <c r="R96" s="201" t="s">
        <v>816</v>
      </c>
      <c r="S96" s="200"/>
    </row>
    <row r="97" spans="1:19" x14ac:dyDescent="0.25">
      <c r="A97" s="200" t="s">
        <v>581</v>
      </c>
      <c r="B97" s="200" t="s">
        <v>622</v>
      </c>
      <c r="C97" s="200">
        <v>8435916</v>
      </c>
      <c r="D97" s="200" t="s">
        <v>178</v>
      </c>
      <c r="E97" s="200" t="s">
        <v>584</v>
      </c>
      <c r="F97" s="201" t="s">
        <v>688</v>
      </c>
      <c r="G97" s="202">
        <v>43870</v>
      </c>
      <c r="H97" s="200" t="s">
        <v>609</v>
      </c>
      <c r="I97" s="200"/>
      <c r="J97" s="203">
        <v>91</v>
      </c>
      <c r="K97" s="200" t="s">
        <v>587</v>
      </c>
      <c r="L97" s="200" t="s">
        <v>588</v>
      </c>
      <c r="M97" s="200" t="s">
        <v>670</v>
      </c>
      <c r="N97" s="200" t="s">
        <v>178</v>
      </c>
      <c r="O97" s="200" t="s">
        <v>590</v>
      </c>
      <c r="P97" s="204" t="s">
        <v>629</v>
      </c>
      <c r="Q97" s="201" t="s">
        <v>814</v>
      </c>
      <c r="R97" s="201" t="s">
        <v>817</v>
      </c>
      <c r="S97" s="200"/>
    </row>
    <row r="98" spans="1:19" x14ac:dyDescent="0.25">
      <c r="A98" s="200" t="s">
        <v>581</v>
      </c>
      <c r="B98" s="200" t="s">
        <v>622</v>
      </c>
      <c r="C98" s="200">
        <v>8382722</v>
      </c>
      <c r="D98" s="200" t="s">
        <v>422</v>
      </c>
      <c r="E98" s="200" t="s">
        <v>584</v>
      </c>
      <c r="F98" s="201" t="s">
        <v>623</v>
      </c>
      <c r="G98" s="202">
        <v>43867</v>
      </c>
      <c r="H98" s="200" t="s">
        <v>609</v>
      </c>
      <c r="I98" s="200"/>
      <c r="J98" s="203">
        <v>95</v>
      </c>
      <c r="K98" s="200" t="s">
        <v>587</v>
      </c>
      <c r="L98" s="200" t="s">
        <v>588</v>
      </c>
      <c r="M98" s="200" t="s">
        <v>422</v>
      </c>
      <c r="N98" s="200" t="s">
        <v>192</v>
      </c>
      <c r="O98" s="200" t="s">
        <v>590</v>
      </c>
      <c r="P98" s="204" t="s">
        <v>629</v>
      </c>
      <c r="Q98" s="201" t="s">
        <v>592</v>
      </c>
      <c r="R98" s="201" t="s">
        <v>818</v>
      </c>
      <c r="S98" s="200"/>
    </row>
    <row r="99" spans="1:19" x14ac:dyDescent="0.25">
      <c r="A99" s="200" t="s">
        <v>614</v>
      </c>
      <c r="B99" s="200" t="s">
        <v>582</v>
      </c>
      <c r="C99" s="200" t="s">
        <v>583</v>
      </c>
      <c r="D99" s="200" t="s">
        <v>422</v>
      </c>
      <c r="E99" s="200" t="s">
        <v>819</v>
      </c>
      <c r="F99" s="201" t="s">
        <v>623</v>
      </c>
      <c r="G99" s="202">
        <v>43869</v>
      </c>
      <c r="H99" s="200" t="s">
        <v>756</v>
      </c>
      <c r="I99" s="200" t="s">
        <v>637</v>
      </c>
      <c r="J99" s="203">
        <v>8000</v>
      </c>
      <c r="K99" s="200" t="s">
        <v>638</v>
      </c>
      <c r="L99" s="200" t="s">
        <v>639</v>
      </c>
      <c r="M99" s="200" t="s">
        <v>192</v>
      </c>
      <c r="N99" s="200" t="s">
        <v>422</v>
      </c>
      <c r="O99" s="200" t="s">
        <v>590</v>
      </c>
      <c r="P99" s="204" t="s">
        <v>620</v>
      </c>
      <c r="Q99" s="201" t="s">
        <v>592</v>
      </c>
      <c r="R99" s="201" t="s">
        <v>820</v>
      </c>
      <c r="S99" s="200" t="s">
        <v>821</v>
      </c>
    </row>
    <row r="100" spans="1:19" x14ac:dyDescent="0.25">
      <c r="A100" s="200" t="s">
        <v>614</v>
      </c>
      <c r="B100" s="200" t="s">
        <v>822</v>
      </c>
      <c r="C100" s="200" t="s">
        <v>583</v>
      </c>
      <c r="D100" s="200" t="s">
        <v>422</v>
      </c>
      <c r="E100" s="200" t="s">
        <v>584</v>
      </c>
      <c r="F100" s="201" t="s">
        <v>623</v>
      </c>
      <c r="G100" s="202">
        <v>43877</v>
      </c>
      <c r="H100" s="200" t="s">
        <v>636</v>
      </c>
      <c r="I100" s="200" t="s">
        <v>637</v>
      </c>
      <c r="J100" s="203">
        <v>200</v>
      </c>
      <c r="K100" s="200" t="s">
        <v>638</v>
      </c>
      <c r="L100" s="200" t="s">
        <v>639</v>
      </c>
      <c r="M100" s="200" t="s">
        <v>192</v>
      </c>
      <c r="N100" s="200" t="s">
        <v>422</v>
      </c>
      <c r="O100" s="200" t="s">
        <v>590</v>
      </c>
      <c r="P100" s="204" t="s">
        <v>620</v>
      </c>
      <c r="Q100" s="201" t="s">
        <v>592</v>
      </c>
      <c r="R100" s="201" t="s">
        <v>823</v>
      </c>
      <c r="S100" s="200" t="s">
        <v>824</v>
      </c>
    </row>
    <row r="101" spans="1:19" x14ac:dyDescent="0.25">
      <c r="A101" s="200" t="s">
        <v>614</v>
      </c>
      <c r="B101" s="200" t="s">
        <v>822</v>
      </c>
      <c r="C101" s="200" t="s">
        <v>583</v>
      </c>
      <c r="D101" s="200" t="s">
        <v>422</v>
      </c>
      <c r="E101" s="200" t="s">
        <v>584</v>
      </c>
      <c r="F101" s="201" t="s">
        <v>623</v>
      </c>
      <c r="G101" s="202">
        <v>43879</v>
      </c>
      <c r="H101" s="200" t="s">
        <v>636</v>
      </c>
      <c r="I101" s="200" t="s">
        <v>637</v>
      </c>
      <c r="J101" s="203">
        <v>200</v>
      </c>
      <c r="K101" s="200" t="s">
        <v>638</v>
      </c>
      <c r="L101" s="200" t="s">
        <v>639</v>
      </c>
      <c r="M101" s="200" t="s">
        <v>192</v>
      </c>
      <c r="N101" s="200" t="s">
        <v>422</v>
      </c>
      <c r="O101" s="200" t="s">
        <v>590</v>
      </c>
      <c r="P101" s="204" t="s">
        <v>620</v>
      </c>
      <c r="Q101" s="201" t="s">
        <v>592</v>
      </c>
      <c r="R101" s="201" t="s">
        <v>825</v>
      </c>
      <c r="S101" s="200" t="s">
        <v>824</v>
      </c>
    </row>
    <row r="102" spans="1:19" x14ac:dyDescent="0.25">
      <c r="A102" s="200" t="s">
        <v>581</v>
      </c>
      <c r="B102" s="200" t="s">
        <v>622</v>
      </c>
      <c r="C102" s="200">
        <v>8200432</v>
      </c>
      <c r="D102" s="200" t="s">
        <v>422</v>
      </c>
      <c r="E102" s="200" t="s">
        <v>584</v>
      </c>
      <c r="F102" s="201" t="s">
        <v>623</v>
      </c>
      <c r="G102" s="202">
        <v>43881</v>
      </c>
      <c r="H102" s="200" t="s">
        <v>609</v>
      </c>
      <c r="I102" s="200"/>
      <c r="J102" s="203">
        <v>1</v>
      </c>
      <c r="K102" s="200" t="s">
        <v>587</v>
      </c>
      <c r="L102" s="200" t="s">
        <v>706</v>
      </c>
      <c r="M102" s="200" t="s">
        <v>611</v>
      </c>
      <c r="N102" s="200" t="s">
        <v>422</v>
      </c>
      <c r="O102" s="200" t="s">
        <v>590</v>
      </c>
      <c r="P102" s="204" t="s">
        <v>826</v>
      </c>
      <c r="Q102" s="201" t="s">
        <v>592</v>
      </c>
      <c r="R102" s="201" t="s">
        <v>827</v>
      </c>
      <c r="S102" s="200" t="s">
        <v>828</v>
      </c>
    </row>
    <row r="103" spans="1:19" x14ac:dyDescent="0.25">
      <c r="A103" s="200" t="s">
        <v>614</v>
      </c>
      <c r="B103" s="200" t="s">
        <v>822</v>
      </c>
      <c r="C103" s="200" t="s">
        <v>583</v>
      </c>
      <c r="D103" s="200" t="s">
        <v>422</v>
      </c>
      <c r="E103" s="200" t="s">
        <v>584</v>
      </c>
      <c r="F103" s="201" t="s">
        <v>623</v>
      </c>
      <c r="G103" s="202">
        <v>43886</v>
      </c>
      <c r="H103" s="200" t="s">
        <v>636</v>
      </c>
      <c r="I103" s="200" t="s">
        <v>637</v>
      </c>
      <c r="J103" s="203">
        <v>9</v>
      </c>
      <c r="K103" s="200" t="s">
        <v>638</v>
      </c>
      <c r="L103" s="200" t="s">
        <v>639</v>
      </c>
      <c r="M103" s="200" t="s">
        <v>192</v>
      </c>
      <c r="N103" s="200" t="s">
        <v>422</v>
      </c>
      <c r="O103" s="200" t="s">
        <v>597</v>
      </c>
      <c r="P103" s="204" t="s">
        <v>620</v>
      </c>
      <c r="Q103" s="201" t="s">
        <v>592</v>
      </c>
      <c r="R103" s="201" t="s">
        <v>829</v>
      </c>
      <c r="S103" s="200" t="s">
        <v>830</v>
      </c>
    </row>
    <row r="104" spans="1:19" x14ac:dyDescent="0.25">
      <c r="A104" s="200" t="s">
        <v>581</v>
      </c>
      <c r="B104" s="200" t="s">
        <v>606</v>
      </c>
      <c r="C104" s="200">
        <v>50679</v>
      </c>
      <c r="D104" s="200" t="s">
        <v>422</v>
      </c>
      <c r="E104" s="200" t="s">
        <v>584</v>
      </c>
      <c r="F104" s="201" t="s">
        <v>623</v>
      </c>
      <c r="G104" s="202">
        <v>43889</v>
      </c>
      <c r="H104" s="200" t="s">
        <v>609</v>
      </c>
      <c r="I104" s="200"/>
      <c r="J104" s="203">
        <v>79</v>
      </c>
      <c r="K104" s="200" t="s">
        <v>587</v>
      </c>
      <c r="L104" s="200" t="s">
        <v>588</v>
      </c>
      <c r="M104" s="200" t="s">
        <v>56</v>
      </c>
      <c r="N104" s="200" t="s">
        <v>634</v>
      </c>
      <c r="O104" s="200" t="s">
        <v>590</v>
      </c>
      <c r="P104" s="204" t="s">
        <v>629</v>
      </c>
      <c r="Q104" s="201" t="s">
        <v>592</v>
      </c>
      <c r="R104" s="201" t="s">
        <v>831</v>
      </c>
      <c r="S104" s="200"/>
    </row>
    <row r="105" spans="1:19" x14ac:dyDescent="0.25">
      <c r="A105" s="200" t="s">
        <v>581</v>
      </c>
      <c r="B105" s="200" t="s">
        <v>622</v>
      </c>
      <c r="C105" s="200">
        <v>8665052</v>
      </c>
      <c r="D105" s="200" t="s">
        <v>422</v>
      </c>
      <c r="E105" s="200" t="s">
        <v>584</v>
      </c>
      <c r="F105" s="201" t="s">
        <v>623</v>
      </c>
      <c r="G105" s="202">
        <v>43889</v>
      </c>
      <c r="H105" s="200" t="s">
        <v>609</v>
      </c>
      <c r="I105" s="200"/>
      <c r="J105" s="203">
        <v>89</v>
      </c>
      <c r="K105" s="200" t="s">
        <v>587</v>
      </c>
      <c r="L105" s="200" t="s">
        <v>706</v>
      </c>
      <c r="M105" s="200" t="s">
        <v>422</v>
      </c>
      <c r="N105" s="200" t="s">
        <v>589</v>
      </c>
      <c r="O105" s="200" t="s">
        <v>590</v>
      </c>
      <c r="P105" s="204" t="s">
        <v>832</v>
      </c>
      <c r="Q105" s="201" t="s">
        <v>592</v>
      </c>
      <c r="R105" s="201" t="s">
        <v>833</v>
      </c>
      <c r="S105" s="200" t="s">
        <v>834</v>
      </c>
    </row>
    <row r="106" spans="1:19" x14ac:dyDescent="0.25">
      <c r="A106" s="200" t="s">
        <v>581</v>
      </c>
      <c r="B106" s="200" t="s">
        <v>606</v>
      </c>
      <c r="C106" s="200">
        <v>49553</v>
      </c>
      <c r="D106" s="200" t="s">
        <v>56</v>
      </c>
      <c r="E106" s="200" t="s">
        <v>584</v>
      </c>
      <c r="F106" s="201" t="s">
        <v>835</v>
      </c>
      <c r="G106" s="202">
        <v>43880</v>
      </c>
      <c r="H106" s="200" t="s">
        <v>609</v>
      </c>
      <c r="I106" s="200"/>
      <c r="J106" s="203">
        <v>100</v>
      </c>
      <c r="K106" s="200" t="s">
        <v>587</v>
      </c>
      <c r="L106" s="200" t="s">
        <v>588</v>
      </c>
      <c r="M106" s="200" t="s">
        <v>56</v>
      </c>
      <c r="N106" s="200" t="s">
        <v>610</v>
      </c>
      <c r="O106" s="200" t="s">
        <v>590</v>
      </c>
      <c r="P106" s="204" t="s">
        <v>681</v>
      </c>
      <c r="Q106" s="201" t="s">
        <v>592</v>
      </c>
      <c r="R106" s="201" t="s">
        <v>836</v>
      </c>
      <c r="S106" s="200"/>
    </row>
    <row r="107" spans="1:19" x14ac:dyDescent="0.25">
      <c r="A107" s="200" t="s">
        <v>581</v>
      </c>
      <c r="B107" s="200" t="s">
        <v>606</v>
      </c>
      <c r="C107" s="200">
        <v>49127</v>
      </c>
      <c r="D107" s="200" t="s">
        <v>56</v>
      </c>
      <c r="E107" s="200" t="s">
        <v>584</v>
      </c>
      <c r="F107" s="201" t="s">
        <v>835</v>
      </c>
      <c r="G107" s="202">
        <v>43889</v>
      </c>
      <c r="H107" s="200" t="s">
        <v>609</v>
      </c>
      <c r="I107" s="200"/>
      <c r="J107" s="203">
        <v>102</v>
      </c>
      <c r="K107" s="200" t="s">
        <v>587</v>
      </c>
      <c r="L107" s="200" t="s">
        <v>588</v>
      </c>
      <c r="M107" s="200" t="s">
        <v>56</v>
      </c>
      <c r="N107" s="200" t="s">
        <v>610</v>
      </c>
      <c r="O107" s="200" t="s">
        <v>590</v>
      </c>
      <c r="P107" s="204" t="s">
        <v>681</v>
      </c>
      <c r="Q107" s="201" t="s">
        <v>592</v>
      </c>
      <c r="R107" s="201" t="s">
        <v>837</v>
      </c>
      <c r="S107" s="200"/>
    </row>
    <row r="108" spans="1:19" x14ac:dyDescent="0.25">
      <c r="A108" s="200" t="s">
        <v>581</v>
      </c>
      <c r="B108" s="200" t="s">
        <v>622</v>
      </c>
      <c r="C108" s="200">
        <v>8425833</v>
      </c>
      <c r="D108" s="200" t="s">
        <v>642</v>
      </c>
      <c r="E108" s="200" t="s">
        <v>584</v>
      </c>
      <c r="F108" s="201" t="s">
        <v>643</v>
      </c>
      <c r="G108" s="202">
        <v>43863</v>
      </c>
      <c r="H108" s="200" t="s">
        <v>609</v>
      </c>
      <c r="I108" s="200"/>
      <c r="J108" s="203">
        <v>71</v>
      </c>
      <c r="K108" s="200" t="s">
        <v>587</v>
      </c>
      <c r="L108" s="200" t="s">
        <v>588</v>
      </c>
      <c r="M108" s="200" t="s">
        <v>838</v>
      </c>
      <c r="N108" s="200" t="s">
        <v>651</v>
      </c>
      <c r="O108" s="200" t="s">
        <v>590</v>
      </c>
      <c r="P108" s="204" t="s">
        <v>652</v>
      </c>
      <c r="Q108" s="201" t="s">
        <v>592</v>
      </c>
      <c r="R108" s="201" t="s">
        <v>839</v>
      </c>
      <c r="S108" s="200"/>
    </row>
    <row r="109" spans="1:19" x14ac:dyDescent="0.25">
      <c r="A109" s="200" t="s">
        <v>581</v>
      </c>
      <c r="B109" s="200" t="s">
        <v>622</v>
      </c>
      <c r="C109" s="200">
        <v>8195124</v>
      </c>
      <c r="D109" s="200" t="s">
        <v>642</v>
      </c>
      <c r="E109" s="200" t="s">
        <v>584</v>
      </c>
      <c r="F109" s="201" t="s">
        <v>643</v>
      </c>
      <c r="G109" s="202">
        <v>43866</v>
      </c>
      <c r="H109" s="200" t="s">
        <v>609</v>
      </c>
      <c r="I109" s="200"/>
      <c r="J109" s="203">
        <v>107</v>
      </c>
      <c r="K109" s="200" t="s">
        <v>587</v>
      </c>
      <c r="L109" s="200" t="s">
        <v>588</v>
      </c>
      <c r="M109" s="200" t="s">
        <v>666</v>
      </c>
      <c r="N109" s="200" t="s">
        <v>840</v>
      </c>
      <c r="O109" s="200" t="s">
        <v>590</v>
      </c>
      <c r="P109" s="204" t="s">
        <v>652</v>
      </c>
      <c r="Q109" s="201" t="s">
        <v>592</v>
      </c>
      <c r="R109" s="201" t="s">
        <v>841</v>
      </c>
      <c r="S109" s="200"/>
    </row>
    <row r="110" spans="1:19" x14ac:dyDescent="0.25">
      <c r="A110" s="200" t="s">
        <v>581</v>
      </c>
      <c r="B110" s="200" t="s">
        <v>622</v>
      </c>
      <c r="C110" s="200">
        <v>8195123</v>
      </c>
      <c r="D110" s="200" t="s">
        <v>642</v>
      </c>
      <c r="E110" s="200" t="s">
        <v>584</v>
      </c>
      <c r="F110" s="201" t="s">
        <v>643</v>
      </c>
      <c r="G110" s="202">
        <v>43866</v>
      </c>
      <c r="H110" s="200" t="s">
        <v>609</v>
      </c>
      <c r="I110" s="200"/>
      <c r="J110" s="203">
        <v>100</v>
      </c>
      <c r="K110" s="200" t="s">
        <v>587</v>
      </c>
      <c r="L110" s="200" t="s">
        <v>588</v>
      </c>
      <c r="M110" s="200" t="s">
        <v>666</v>
      </c>
      <c r="N110" s="200" t="s">
        <v>840</v>
      </c>
      <c r="O110" s="200" t="s">
        <v>590</v>
      </c>
      <c r="P110" s="204" t="s">
        <v>652</v>
      </c>
      <c r="Q110" s="201" t="s">
        <v>592</v>
      </c>
      <c r="R110" s="201" t="s">
        <v>842</v>
      </c>
      <c r="S110" s="200"/>
    </row>
    <row r="111" spans="1:19" x14ac:dyDescent="0.25">
      <c r="A111" s="200" t="s">
        <v>581</v>
      </c>
      <c r="B111" s="200" t="s">
        <v>622</v>
      </c>
      <c r="C111" s="200">
        <v>8426721</v>
      </c>
      <c r="D111" s="200" t="s">
        <v>642</v>
      </c>
      <c r="E111" s="200" t="s">
        <v>584</v>
      </c>
      <c r="F111" s="201" t="s">
        <v>643</v>
      </c>
      <c r="G111" s="202">
        <v>43875</v>
      </c>
      <c r="H111" s="200" t="s">
        <v>609</v>
      </c>
      <c r="I111" s="200"/>
      <c r="J111" s="203">
        <v>90</v>
      </c>
      <c r="K111" s="200" t="s">
        <v>587</v>
      </c>
      <c r="L111" s="200" t="s">
        <v>588</v>
      </c>
      <c r="M111" s="200" t="s">
        <v>690</v>
      </c>
      <c r="N111" s="200" t="s">
        <v>768</v>
      </c>
      <c r="O111" s="200" t="s">
        <v>590</v>
      </c>
      <c r="P111" s="204" t="s">
        <v>843</v>
      </c>
      <c r="Q111" s="201" t="s">
        <v>592</v>
      </c>
      <c r="R111" s="201" t="s">
        <v>844</v>
      </c>
      <c r="S111" s="200"/>
    </row>
    <row r="112" spans="1:19" x14ac:dyDescent="0.25">
      <c r="A112" s="200" t="s">
        <v>614</v>
      </c>
      <c r="B112" s="200" t="s">
        <v>658</v>
      </c>
      <c r="C112" s="200" t="s">
        <v>845</v>
      </c>
      <c r="D112" s="200" t="s">
        <v>642</v>
      </c>
      <c r="E112" s="200" t="s">
        <v>584</v>
      </c>
      <c r="F112" s="201" t="s">
        <v>643</v>
      </c>
      <c r="G112" s="202">
        <v>43881</v>
      </c>
      <c r="H112" s="200" t="s">
        <v>846</v>
      </c>
      <c r="I112" s="200" t="s">
        <v>616</v>
      </c>
      <c r="J112" s="203">
        <v>0.52</v>
      </c>
      <c r="K112" s="200" t="s">
        <v>617</v>
      </c>
      <c r="L112" s="200" t="s">
        <v>618</v>
      </c>
      <c r="M112" s="200" t="s">
        <v>650</v>
      </c>
      <c r="N112" s="200" t="s">
        <v>847</v>
      </c>
      <c r="O112" s="200" t="s">
        <v>761</v>
      </c>
      <c r="P112" s="204" t="s">
        <v>848</v>
      </c>
      <c r="Q112" s="201" t="s">
        <v>592</v>
      </c>
      <c r="R112" s="201" t="s">
        <v>849</v>
      </c>
      <c r="S112" s="200"/>
    </row>
    <row r="113" spans="1:19" x14ac:dyDescent="0.25">
      <c r="A113" s="200" t="s">
        <v>581</v>
      </c>
      <c r="B113" s="200" t="s">
        <v>606</v>
      </c>
      <c r="C113" s="200">
        <v>47834</v>
      </c>
      <c r="D113" s="200" t="s">
        <v>642</v>
      </c>
      <c r="E113" s="200" t="s">
        <v>584</v>
      </c>
      <c r="F113" s="201" t="s">
        <v>643</v>
      </c>
      <c r="G113" s="202">
        <v>43884</v>
      </c>
      <c r="H113" s="200" t="s">
        <v>609</v>
      </c>
      <c r="I113" s="200"/>
      <c r="J113" s="203">
        <v>105</v>
      </c>
      <c r="K113" s="200" t="s">
        <v>587</v>
      </c>
      <c r="L113" s="200" t="s">
        <v>588</v>
      </c>
      <c r="M113" s="200" t="s">
        <v>650</v>
      </c>
      <c r="N113" s="200" t="s">
        <v>651</v>
      </c>
      <c r="O113" s="200" t="s">
        <v>590</v>
      </c>
      <c r="P113" s="204" t="s">
        <v>652</v>
      </c>
      <c r="Q113" s="201" t="s">
        <v>592</v>
      </c>
      <c r="R113" s="201" t="s">
        <v>850</v>
      </c>
      <c r="S113" s="200"/>
    </row>
    <row r="114" spans="1:19" x14ac:dyDescent="0.25">
      <c r="A114" s="200" t="s">
        <v>581</v>
      </c>
      <c r="B114" s="200" t="s">
        <v>622</v>
      </c>
      <c r="C114" s="200">
        <v>8435166</v>
      </c>
      <c r="D114" s="200" t="s">
        <v>607</v>
      </c>
      <c r="E114" s="200" t="s">
        <v>584</v>
      </c>
      <c r="F114" s="201" t="s">
        <v>608</v>
      </c>
      <c r="G114" s="202">
        <v>43862</v>
      </c>
      <c r="H114" s="200" t="s">
        <v>609</v>
      </c>
      <c r="I114" s="200"/>
      <c r="J114" s="203">
        <v>113</v>
      </c>
      <c r="K114" s="200" t="s">
        <v>587</v>
      </c>
      <c r="L114" s="200" t="s">
        <v>588</v>
      </c>
      <c r="M114" s="200" t="s">
        <v>634</v>
      </c>
      <c r="N114" s="200" t="s">
        <v>178</v>
      </c>
      <c r="O114" s="200" t="s">
        <v>590</v>
      </c>
      <c r="P114" s="204" t="s">
        <v>629</v>
      </c>
      <c r="Q114" s="201" t="s">
        <v>592</v>
      </c>
      <c r="R114" s="201" t="s">
        <v>851</v>
      </c>
      <c r="S114" s="200"/>
    </row>
    <row r="115" spans="1:19" x14ac:dyDescent="0.25">
      <c r="A115" s="200" t="s">
        <v>581</v>
      </c>
      <c r="B115" s="200" t="s">
        <v>622</v>
      </c>
      <c r="C115" s="200">
        <v>8187679</v>
      </c>
      <c r="D115" s="200" t="s">
        <v>607</v>
      </c>
      <c r="E115" s="200" t="s">
        <v>584</v>
      </c>
      <c r="F115" s="201" t="s">
        <v>608</v>
      </c>
      <c r="G115" s="202">
        <v>43867</v>
      </c>
      <c r="H115" s="200" t="s">
        <v>609</v>
      </c>
      <c r="I115" s="200"/>
      <c r="J115" s="203">
        <v>144</v>
      </c>
      <c r="K115" s="200" t="s">
        <v>587</v>
      </c>
      <c r="L115" s="200" t="s">
        <v>588</v>
      </c>
      <c r="M115" s="200" t="s">
        <v>610</v>
      </c>
      <c r="N115" s="200" t="s">
        <v>178</v>
      </c>
      <c r="O115" s="200" t="s">
        <v>590</v>
      </c>
      <c r="P115" s="204" t="s">
        <v>629</v>
      </c>
      <c r="Q115" s="201" t="s">
        <v>592</v>
      </c>
      <c r="R115" s="201" t="s">
        <v>852</v>
      </c>
      <c r="S115" s="200"/>
    </row>
    <row r="116" spans="1:19" x14ac:dyDescent="0.25">
      <c r="A116" s="200" t="s">
        <v>581</v>
      </c>
      <c r="B116" s="200" t="s">
        <v>622</v>
      </c>
      <c r="C116" s="200">
        <v>8193634</v>
      </c>
      <c r="D116" s="200" t="s">
        <v>607</v>
      </c>
      <c r="E116" s="200" t="s">
        <v>584</v>
      </c>
      <c r="F116" s="201" t="s">
        <v>608</v>
      </c>
      <c r="G116" s="202">
        <v>43870</v>
      </c>
      <c r="H116" s="200" t="s">
        <v>609</v>
      </c>
      <c r="I116" s="200"/>
      <c r="J116" s="203">
        <v>74</v>
      </c>
      <c r="K116" s="200" t="s">
        <v>587</v>
      </c>
      <c r="L116" s="200" t="s">
        <v>588</v>
      </c>
      <c r="M116" s="200" t="s">
        <v>853</v>
      </c>
      <c r="N116" s="200" t="s">
        <v>642</v>
      </c>
      <c r="O116" s="200" t="s">
        <v>590</v>
      </c>
      <c r="P116" s="204" t="s">
        <v>854</v>
      </c>
      <c r="Q116" s="201" t="s">
        <v>592</v>
      </c>
      <c r="R116" s="201" t="s">
        <v>855</v>
      </c>
      <c r="S116" s="200"/>
    </row>
    <row r="117" spans="1:19" x14ac:dyDescent="0.25">
      <c r="A117" s="200" t="s">
        <v>581</v>
      </c>
      <c r="B117" s="200" t="s">
        <v>606</v>
      </c>
      <c r="C117" s="200">
        <v>48297</v>
      </c>
      <c r="D117" s="200" t="s">
        <v>607</v>
      </c>
      <c r="E117" s="200" t="s">
        <v>584</v>
      </c>
      <c r="F117" s="201" t="s">
        <v>608</v>
      </c>
      <c r="G117" s="202">
        <v>43872</v>
      </c>
      <c r="H117" s="200" t="s">
        <v>609</v>
      </c>
      <c r="I117" s="200"/>
      <c r="J117" s="203">
        <v>66</v>
      </c>
      <c r="K117" s="200" t="s">
        <v>587</v>
      </c>
      <c r="L117" s="200" t="s">
        <v>588</v>
      </c>
      <c r="M117" s="200" t="s">
        <v>634</v>
      </c>
      <c r="N117" s="200" t="s">
        <v>642</v>
      </c>
      <c r="O117" s="200" t="s">
        <v>590</v>
      </c>
      <c r="P117" s="204" t="s">
        <v>629</v>
      </c>
      <c r="Q117" s="201" t="s">
        <v>592</v>
      </c>
      <c r="R117" s="201" t="s">
        <v>856</v>
      </c>
      <c r="S117" s="200"/>
    </row>
    <row r="118" spans="1:19" x14ac:dyDescent="0.25">
      <c r="A118" s="200" t="s">
        <v>581</v>
      </c>
      <c r="B118" s="200" t="s">
        <v>622</v>
      </c>
      <c r="C118" s="200">
        <v>8422244</v>
      </c>
      <c r="D118" s="200" t="s">
        <v>607</v>
      </c>
      <c r="E118" s="200" t="s">
        <v>584</v>
      </c>
      <c r="F118" s="201" t="s">
        <v>608</v>
      </c>
      <c r="G118" s="202">
        <v>43874</v>
      </c>
      <c r="H118" s="200" t="s">
        <v>609</v>
      </c>
      <c r="I118" s="200"/>
      <c r="J118" s="203">
        <v>104</v>
      </c>
      <c r="K118" s="200" t="s">
        <v>587</v>
      </c>
      <c r="L118" s="200" t="s">
        <v>588</v>
      </c>
      <c r="M118" s="200" t="s">
        <v>857</v>
      </c>
      <c r="N118" s="200" t="s">
        <v>178</v>
      </c>
      <c r="O118" s="200" t="s">
        <v>590</v>
      </c>
      <c r="P118" s="204" t="s">
        <v>629</v>
      </c>
      <c r="Q118" s="201" t="s">
        <v>592</v>
      </c>
      <c r="R118" s="201" t="s">
        <v>858</v>
      </c>
      <c r="S118" s="200"/>
    </row>
    <row r="119" spans="1:19" x14ac:dyDescent="0.25">
      <c r="A119" s="200" t="s">
        <v>614</v>
      </c>
      <c r="B119" s="200" t="s">
        <v>859</v>
      </c>
      <c r="C119" s="200" t="s">
        <v>583</v>
      </c>
      <c r="D119" s="200" t="s">
        <v>607</v>
      </c>
      <c r="E119" s="200" t="s">
        <v>584</v>
      </c>
      <c r="F119" s="201" t="s">
        <v>608</v>
      </c>
      <c r="G119" s="202">
        <v>43889</v>
      </c>
      <c r="H119" s="200" t="s">
        <v>846</v>
      </c>
      <c r="I119" s="200" t="s">
        <v>616</v>
      </c>
      <c r="J119" s="203">
        <v>4.5</v>
      </c>
      <c r="K119" s="200" t="s">
        <v>617</v>
      </c>
      <c r="L119" s="200" t="s">
        <v>618</v>
      </c>
      <c r="M119" s="200" t="s">
        <v>628</v>
      </c>
      <c r="N119" s="200" t="s">
        <v>611</v>
      </c>
      <c r="O119" s="200" t="s">
        <v>590</v>
      </c>
      <c r="P119" s="204" t="s">
        <v>620</v>
      </c>
      <c r="Q119" s="201" t="s">
        <v>592</v>
      </c>
      <c r="R119" s="201" t="s">
        <v>860</v>
      </c>
      <c r="S119" s="200"/>
    </row>
    <row r="120" spans="1:19" x14ac:dyDescent="0.25">
      <c r="A120" s="200" t="s">
        <v>581</v>
      </c>
      <c r="B120" s="200" t="s">
        <v>606</v>
      </c>
      <c r="C120" s="200">
        <v>49418</v>
      </c>
      <c r="D120" s="200" t="s">
        <v>56</v>
      </c>
      <c r="E120" s="200" t="s">
        <v>584</v>
      </c>
      <c r="F120" s="201" t="s">
        <v>698</v>
      </c>
      <c r="G120" s="202">
        <v>43862</v>
      </c>
      <c r="H120" s="200" t="s">
        <v>609</v>
      </c>
      <c r="I120" s="200"/>
      <c r="J120" s="203">
        <v>69</v>
      </c>
      <c r="K120" s="200" t="s">
        <v>587</v>
      </c>
      <c r="L120" s="200" t="s">
        <v>588</v>
      </c>
      <c r="M120" s="200" t="s">
        <v>56</v>
      </c>
      <c r="N120" s="200" t="s">
        <v>611</v>
      </c>
      <c r="O120" s="200" t="s">
        <v>590</v>
      </c>
      <c r="P120" s="204" t="s">
        <v>652</v>
      </c>
      <c r="Q120" s="201" t="s">
        <v>592</v>
      </c>
      <c r="R120" s="201" t="s">
        <v>861</v>
      </c>
      <c r="S120" s="200"/>
    </row>
    <row r="121" spans="1:19" x14ac:dyDescent="0.25">
      <c r="A121" s="200" t="s">
        <v>581</v>
      </c>
      <c r="B121" s="200" t="s">
        <v>606</v>
      </c>
      <c r="C121" s="200">
        <v>49955</v>
      </c>
      <c r="D121" s="200" t="s">
        <v>56</v>
      </c>
      <c r="E121" s="200" t="s">
        <v>584</v>
      </c>
      <c r="F121" s="201" t="s">
        <v>698</v>
      </c>
      <c r="G121" s="202">
        <v>43869</v>
      </c>
      <c r="H121" s="200" t="s">
        <v>609</v>
      </c>
      <c r="I121" s="200"/>
      <c r="J121" s="203">
        <v>105</v>
      </c>
      <c r="K121" s="200" t="s">
        <v>587</v>
      </c>
      <c r="L121" s="200" t="s">
        <v>588</v>
      </c>
      <c r="M121" s="200" t="s">
        <v>56</v>
      </c>
      <c r="N121" s="200" t="s">
        <v>611</v>
      </c>
      <c r="O121" s="200" t="s">
        <v>590</v>
      </c>
      <c r="P121" s="204" t="s">
        <v>652</v>
      </c>
      <c r="Q121" s="201" t="s">
        <v>592</v>
      </c>
      <c r="R121" s="201" t="s">
        <v>862</v>
      </c>
      <c r="S121" s="200"/>
    </row>
    <row r="122" spans="1:19" x14ac:dyDescent="0.25">
      <c r="A122" s="200" t="s">
        <v>581</v>
      </c>
      <c r="B122" s="200" t="s">
        <v>606</v>
      </c>
      <c r="C122" s="200">
        <v>49395</v>
      </c>
      <c r="D122" s="200" t="s">
        <v>56</v>
      </c>
      <c r="E122" s="200" t="s">
        <v>584</v>
      </c>
      <c r="F122" s="201" t="s">
        <v>698</v>
      </c>
      <c r="G122" s="202">
        <v>43869</v>
      </c>
      <c r="H122" s="200" t="s">
        <v>609</v>
      </c>
      <c r="I122" s="200"/>
      <c r="J122" s="203">
        <v>73</v>
      </c>
      <c r="K122" s="200" t="s">
        <v>587</v>
      </c>
      <c r="L122" s="200" t="s">
        <v>588</v>
      </c>
      <c r="M122" s="200" t="s">
        <v>56</v>
      </c>
      <c r="N122" s="200" t="s">
        <v>634</v>
      </c>
      <c r="O122" s="200" t="s">
        <v>590</v>
      </c>
      <c r="P122" s="204" t="s">
        <v>652</v>
      </c>
      <c r="Q122" s="201" t="s">
        <v>592</v>
      </c>
      <c r="R122" s="201" t="s">
        <v>863</v>
      </c>
      <c r="S122" s="200"/>
    </row>
    <row r="123" spans="1:19" x14ac:dyDescent="0.25">
      <c r="A123" s="200" t="s">
        <v>581</v>
      </c>
      <c r="B123" s="200" t="s">
        <v>606</v>
      </c>
      <c r="C123" s="200">
        <v>49962</v>
      </c>
      <c r="D123" s="200" t="s">
        <v>56</v>
      </c>
      <c r="E123" s="200" t="s">
        <v>584</v>
      </c>
      <c r="F123" s="201" t="s">
        <v>698</v>
      </c>
      <c r="G123" s="202">
        <v>43871</v>
      </c>
      <c r="H123" s="200" t="s">
        <v>609</v>
      </c>
      <c r="I123" s="200"/>
      <c r="J123" s="203">
        <v>91</v>
      </c>
      <c r="K123" s="200" t="s">
        <v>587</v>
      </c>
      <c r="L123" s="200" t="s">
        <v>588</v>
      </c>
      <c r="M123" s="200" t="s">
        <v>56</v>
      </c>
      <c r="N123" s="200" t="s">
        <v>634</v>
      </c>
      <c r="O123" s="200" t="s">
        <v>590</v>
      </c>
      <c r="P123" s="204" t="s">
        <v>652</v>
      </c>
      <c r="Q123" s="201" t="s">
        <v>592</v>
      </c>
      <c r="R123" s="201" t="s">
        <v>864</v>
      </c>
      <c r="S123" s="200"/>
    </row>
    <row r="124" spans="1:19" x14ac:dyDescent="0.25">
      <c r="A124" s="200" t="s">
        <v>581</v>
      </c>
      <c r="B124" s="200" t="s">
        <v>606</v>
      </c>
      <c r="C124" s="200">
        <v>49176</v>
      </c>
      <c r="D124" s="200" t="s">
        <v>56</v>
      </c>
      <c r="E124" s="200" t="s">
        <v>584</v>
      </c>
      <c r="F124" s="201" t="s">
        <v>698</v>
      </c>
      <c r="G124" s="202">
        <v>43872</v>
      </c>
      <c r="H124" s="200" t="s">
        <v>609</v>
      </c>
      <c r="I124" s="200"/>
      <c r="J124" s="203">
        <v>113</v>
      </c>
      <c r="K124" s="200" t="s">
        <v>587</v>
      </c>
      <c r="L124" s="200" t="s">
        <v>588</v>
      </c>
      <c r="M124" s="200" t="s">
        <v>56</v>
      </c>
      <c r="N124" s="200" t="s">
        <v>610</v>
      </c>
      <c r="O124" s="200" t="s">
        <v>590</v>
      </c>
      <c r="P124" s="204" t="s">
        <v>652</v>
      </c>
      <c r="Q124" s="201" t="s">
        <v>592</v>
      </c>
      <c r="R124" s="201" t="s">
        <v>865</v>
      </c>
      <c r="S124" s="200"/>
    </row>
    <row r="125" spans="1:19" x14ac:dyDescent="0.25">
      <c r="A125" s="200" t="s">
        <v>581</v>
      </c>
      <c r="B125" s="200" t="s">
        <v>606</v>
      </c>
      <c r="C125" s="200">
        <v>49172</v>
      </c>
      <c r="D125" s="200" t="s">
        <v>56</v>
      </c>
      <c r="E125" s="200" t="s">
        <v>584</v>
      </c>
      <c r="F125" s="201" t="s">
        <v>698</v>
      </c>
      <c r="G125" s="202">
        <v>43872</v>
      </c>
      <c r="H125" s="200" t="s">
        <v>609</v>
      </c>
      <c r="I125" s="200"/>
      <c r="J125" s="203">
        <v>103</v>
      </c>
      <c r="K125" s="200" t="s">
        <v>587</v>
      </c>
      <c r="L125" s="200" t="s">
        <v>588</v>
      </c>
      <c r="M125" s="200" t="s">
        <v>56</v>
      </c>
      <c r="N125" s="200" t="s">
        <v>610</v>
      </c>
      <c r="O125" s="200" t="s">
        <v>590</v>
      </c>
      <c r="P125" s="204" t="s">
        <v>652</v>
      </c>
      <c r="Q125" s="201" t="s">
        <v>592</v>
      </c>
      <c r="R125" s="201" t="s">
        <v>866</v>
      </c>
      <c r="S125" s="200"/>
    </row>
    <row r="126" spans="1:19" x14ac:dyDescent="0.25">
      <c r="A126" s="200" t="s">
        <v>581</v>
      </c>
      <c r="B126" s="200" t="s">
        <v>606</v>
      </c>
      <c r="C126" s="200">
        <v>49994</v>
      </c>
      <c r="D126" s="200" t="s">
        <v>56</v>
      </c>
      <c r="E126" s="200" t="s">
        <v>584</v>
      </c>
      <c r="F126" s="201" t="s">
        <v>698</v>
      </c>
      <c r="G126" s="202">
        <v>43878</v>
      </c>
      <c r="H126" s="200" t="s">
        <v>609</v>
      </c>
      <c r="I126" s="200"/>
      <c r="J126" s="203">
        <v>22</v>
      </c>
      <c r="K126" s="200" t="s">
        <v>587</v>
      </c>
      <c r="L126" s="200" t="s">
        <v>600</v>
      </c>
      <c r="M126" s="200" t="s">
        <v>56</v>
      </c>
      <c r="N126" s="200" t="s">
        <v>56</v>
      </c>
      <c r="O126" s="200" t="s">
        <v>590</v>
      </c>
      <c r="P126" s="204" t="s">
        <v>832</v>
      </c>
      <c r="Q126" s="201" t="s">
        <v>592</v>
      </c>
      <c r="R126" s="201" t="s">
        <v>867</v>
      </c>
      <c r="S126" s="200"/>
    </row>
    <row r="127" spans="1:19" x14ac:dyDescent="0.25">
      <c r="A127" s="200" t="s">
        <v>581</v>
      </c>
      <c r="B127" s="200" t="s">
        <v>606</v>
      </c>
      <c r="C127" s="200">
        <v>49996</v>
      </c>
      <c r="D127" s="200" t="s">
        <v>56</v>
      </c>
      <c r="E127" s="200" t="s">
        <v>584</v>
      </c>
      <c r="F127" s="201" t="s">
        <v>698</v>
      </c>
      <c r="G127" s="202">
        <v>43878</v>
      </c>
      <c r="H127" s="200" t="s">
        <v>609</v>
      </c>
      <c r="I127" s="200"/>
      <c r="J127" s="203">
        <v>74</v>
      </c>
      <c r="K127" s="200" t="s">
        <v>587</v>
      </c>
      <c r="L127" s="200" t="s">
        <v>588</v>
      </c>
      <c r="M127" s="200" t="s">
        <v>56</v>
      </c>
      <c r="N127" s="200" t="s">
        <v>634</v>
      </c>
      <c r="O127" s="200" t="s">
        <v>590</v>
      </c>
      <c r="P127" s="204" t="s">
        <v>701</v>
      </c>
      <c r="Q127" s="201" t="s">
        <v>592</v>
      </c>
      <c r="R127" s="201" t="s">
        <v>868</v>
      </c>
      <c r="S127" s="200"/>
    </row>
    <row r="128" spans="1:19" x14ac:dyDescent="0.25">
      <c r="A128" s="200" t="s">
        <v>581</v>
      </c>
      <c r="B128" s="200" t="s">
        <v>622</v>
      </c>
      <c r="C128" s="200">
        <v>8419829</v>
      </c>
      <c r="D128" s="200" t="s">
        <v>56</v>
      </c>
      <c r="E128" s="200" t="s">
        <v>584</v>
      </c>
      <c r="F128" s="201" t="s">
        <v>698</v>
      </c>
      <c r="G128" s="202">
        <v>43879</v>
      </c>
      <c r="H128" s="200" t="s">
        <v>609</v>
      </c>
      <c r="I128" s="200"/>
      <c r="J128" s="203">
        <v>77</v>
      </c>
      <c r="K128" s="200" t="s">
        <v>587</v>
      </c>
      <c r="L128" s="200" t="s">
        <v>588</v>
      </c>
      <c r="M128" s="200" t="s">
        <v>422</v>
      </c>
      <c r="N128" s="200" t="s">
        <v>628</v>
      </c>
      <c r="O128" s="200" t="s">
        <v>590</v>
      </c>
      <c r="P128" s="204" t="s">
        <v>629</v>
      </c>
      <c r="Q128" s="201" t="s">
        <v>592</v>
      </c>
      <c r="R128" s="201" t="s">
        <v>869</v>
      </c>
      <c r="S128" s="200"/>
    </row>
    <row r="129" spans="1:19" x14ac:dyDescent="0.25">
      <c r="A129" s="200" t="s">
        <v>581</v>
      </c>
      <c r="B129" s="200" t="s">
        <v>606</v>
      </c>
      <c r="C129" s="200">
        <v>45094</v>
      </c>
      <c r="D129" s="200" t="s">
        <v>56</v>
      </c>
      <c r="E129" s="200" t="s">
        <v>584</v>
      </c>
      <c r="F129" s="201" t="s">
        <v>698</v>
      </c>
      <c r="G129" s="202">
        <v>43881</v>
      </c>
      <c r="H129" s="200" t="s">
        <v>609</v>
      </c>
      <c r="I129" s="200"/>
      <c r="J129" s="203">
        <v>71</v>
      </c>
      <c r="K129" s="200" t="s">
        <v>587</v>
      </c>
      <c r="L129" s="200" t="s">
        <v>588</v>
      </c>
      <c r="M129" s="200" t="s">
        <v>56</v>
      </c>
      <c r="N129" s="200" t="s">
        <v>634</v>
      </c>
      <c r="O129" s="200" t="s">
        <v>590</v>
      </c>
      <c r="P129" s="204" t="s">
        <v>629</v>
      </c>
      <c r="Q129" s="201" t="s">
        <v>592</v>
      </c>
      <c r="R129" s="201" t="s">
        <v>870</v>
      </c>
      <c r="S129" s="200" t="s">
        <v>871</v>
      </c>
    </row>
    <row r="130" spans="1:19" x14ac:dyDescent="0.25">
      <c r="A130" s="200" t="s">
        <v>581</v>
      </c>
      <c r="B130" s="200" t="s">
        <v>606</v>
      </c>
      <c r="C130" s="200">
        <v>50402</v>
      </c>
      <c r="D130" s="200" t="s">
        <v>56</v>
      </c>
      <c r="E130" s="200" t="s">
        <v>584</v>
      </c>
      <c r="F130" s="201" t="s">
        <v>698</v>
      </c>
      <c r="G130" s="202">
        <v>43881</v>
      </c>
      <c r="H130" s="200" t="s">
        <v>609</v>
      </c>
      <c r="I130" s="200"/>
      <c r="J130" s="203">
        <v>100</v>
      </c>
      <c r="K130" s="200" t="s">
        <v>587</v>
      </c>
      <c r="L130" s="200" t="s">
        <v>588</v>
      </c>
      <c r="M130" s="200" t="s">
        <v>56</v>
      </c>
      <c r="N130" s="200" t="s">
        <v>642</v>
      </c>
      <c r="O130" s="200" t="s">
        <v>590</v>
      </c>
      <c r="P130" s="204" t="s">
        <v>629</v>
      </c>
      <c r="Q130" s="201" t="s">
        <v>592</v>
      </c>
      <c r="R130" s="201" t="s">
        <v>872</v>
      </c>
      <c r="S130" s="200" t="s">
        <v>873</v>
      </c>
    </row>
    <row r="131" spans="1:19" x14ac:dyDescent="0.25">
      <c r="A131" s="200" t="s">
        <v>581</v>
      </c>
      <c r="B131" s="200" t="s">
        <v>606</v>
      </c>
      <c r="C131" s="200">
        <v>50478</v>
      </c>
      <c r="D131" s="200" t="s">
        <v>56</v>
      </c>
      <c r="E131" s="200" t="s">
        <v>584</v>
      </c>
      <c r="F131" s="201" t="s">
        <v>698</v>
      </c>
      <c r="G131" s="202">
        <v>43882</v>
      </c>
      <c r="H131" s="200" t="s">
        <v>609</v>
      </c>
      <c r="I131" s="200"/>
      <c r="J131" s="203">
        <v>81</v>
      </c>
      <c r="K131" s="200" t="s">
        <v>587</v>
      </c>
      <c r="L131" s="200" t="s">
        <v>588</v>
      </c>
      <c r="M131" s="200" t="s">
        <v>56</v>
      </c>
      <c r="N131" s="200" t="s">
        <v>634</v>
      </c>
      <c r="O131" s="200" t="s">
        <v>590</v>
      </c>
      <c r="P131" s="204" t="s">
        <v>629</v>
      </c>
      <c r="Q131" s="201" t="s">
        <v>592</v>
      </c>
      <c r="R131" s="201" t="s">
        <v>874</v>
      </c>
      <c r="S131" s="200" t="s">
        <v>875</v>
      </c>
    </row>
    <row r="132" spans="1:19" x14ac:dyDescent="0.25">
      <c r="A132" s="200" t="s">
        <v>581</v>
      </c>
      <c r="B132" s="200" t="s">
        <v>876</v>
      </c>
      <c r="C132" s="200">
        <v>2333509</v>
      </c>
      <c r="D132" s="200" t="s">
        <v>56</v>
      </c>
      <c r="E132" s="200" t="s">
        <v>584</v>
      </c>
      <c r="F132" s="201" t="s">
        <v>698</v>
      </c>
      <c r="G132" s="202">
        <v>43884</v>
      </c>
      <c r="H132" s="200" t="s">
        <v>609</v>
      </c>
      <c r="I132" s="200"/>
      <c r="J132" s="203">
        <v>97</v>
      </c>
      <c r="K132" s="200" t="s">
        <v>587</v>
      </c>
      <c r="L132" s="200" t="s">
        <v>588</v>
      </c>
      <c r="M132" s="200" t="s">
        <v>631</v>
      </c>
      <c r="N132" s="200" t="s">
        <v>56</v>
      </c>
      <c r="O132" s="200" t="s">
        <v>590</v>
      </c>
      <c r="P132" s="204" t="s">
        <v>701</v>
      </c>
      <c r="Q132" s="201" t="s">
        <v>592</v>
      </c>
      <c r="R132" s="201" t="s">
        <v>877</v>
      </c>
      <c r="S132" s="200" t="s">
        <v>878</v>
      </c>
    </row>
    <row r="133" spans="1:19" x14ac:dyDescent="0.25">
      <c r="A133" s="200" t="s">
        <v>581</v>
      </c>
      <c r="B133" s="200" t="s">
        <v>606</v>
      </c>
      <c r="C133" s="200">
        <v>50483</v>
      </c>
      <c r="D133" s="200" t="s">
        <v>56</v>
      </c>
      <c r="E133" s="200" t="s">
        <v>584</v>
      </c>
      <c r="F133" s="201" t="s">
        <v>698</v>
      </c>
      <c r="G133" s="202">
        <v>43884</v>
      </c>
      <c r="H133" s="200" t="s">
        <v>609</v>
      </c>
      <c r="I133" s="200"/>
      <c r="J133" s="203">
        <v>80</v>
      </c>
      <c r="K133" s="200" t="s">
        <v>587</v>
      </c>
      <c r="L133" s="200" t="s">
        <v>588</v>
      </c>
      <c r="M133" s="200" t="s">
        <v>56</v>
      </c>
      <c r="N133" s="200" t="s">
        <v>634</v>
      </c>
      <c r="O133" s="200" t="s">
        <v>590</v>
      </c>
      <c r="P133" s="204" t="s">
        <v>629</v>
      </c>
      <c r="Q133" s="201" t="s">
        <v>592</v>
      </c>
      <c r="R133" s="201" t="s">
        <v>879</v>
      </c>
      <c r="S133" s="200" t="s">
        <v>880</v>
      </c>
    </row>
    <row r="134" spans="1:19" x14ac:dyDescent="0.25">
      <c r="A134" s="200" t="s">
        <v>581</v>
      </c>
      <c r="B134" s="200" t="s">
        <v>622</v>
      </c>
      <c r="C134" s="200">
        <v>8419909</v>
      </c>
      <c r="D134" s="200" t="s">
        <v>56</v>
      </c>
      <c r="E134" s="200" t="s">
        <v>584</v>
      </c>
      <c r="F134" s="201" t="s">
        <v>698</v>
      </c>
      <c r="G134" s="202">
        <v>43885</v>
      </c>
      <c r="H134" s="200" t="s">
        <v>609</v>
      </c>
      <c r="I134" s="200"/>
      <c r="J134" s="203">
        <v>100</v>
      </c>
      <c r="K134" s="200" t="s">
        <v>587</v>
      </c>
      <c r="L134" s="200" t="s">
        <v>588</v>
      </c>
      <c r="M134" s="200" t="s">
        <v>56</v>
      </c>
      <c r="N134" s="200" t="s">
        <v>611</v>
      </c>
      <c r="O134" s="200" t="s">
        <v>590</v>
      </c>
      <c r="P134" s="204" t="s">
        <v>701</v>
      </c>
      <c r="Q134" s="201" t="s">
        <v>592</v>
      </c>
      <c r="R134" s="201" t="s">
        <v>881</v>
      </c>
      <c r="S134" s="200" t="s">
        <v>882</v>
      </c>
    </row>
    <row r="135" spans="1:19" x14ac:dyDescent="0.25">
      <c r="A135" s="200" t="s">
        <v>581</v>
      </c>
      <c r="B135" s="200" t="s">
        <v>622</v>
      </c>
      <c r="C135" s="200">
        <v>8419910</v>
      </c>
      <c r="D135" s="200" t="s">
        <v>56</v>
      </c>
      <c r="E135" s="200" t="s">
        <v>584</v>
      </c>
      <c r="F135" s="201" t="s">
        <v>698</v>
      </c>
      <c r="G135" s="202">
        <v>43886</v>
      </c>
      <c r="H135" s="200" t="s">
        <v>609</v>
      </c>
      <c r="I135" s="200"/>
      <c r="J135" s="203">
        <v>100</v>
      </c>
      <c r="K135" s="200" t="s">
        <v>587</v>
      </c>
      <c r="L135" s="200" t="s">
        <v>588</v>
      </c>
      <c r="M135" s="200" t="s">
        <v>56</v>
      </c>
      <c r="N135" s="200" t="s">
        <v>611</v>
      </c>
      <c r="O135" s="200" t="s">
        <v>590</v>
      </c>
      <c r="P135" s="204" t="s">
        <v>883</v>
      </c>
      <c r="Q135" s="201" t="s">
        <v>592</v>
      </c>
      <c r="R135" s="201" t="s">
        <v>884</v>
      </c>
      <c r="S135" s="200" t="s">
        <v>885</v>
      </c>
    </row>
    <row r="136" spans="1:19" x14ac:dyDescent="0.25">
      <c r="A136" s="200" t="s">
        <v>581</v>
      </c>
      <c r="B136" s="200" t="s">
        <v>622</v>
      </c>
      <c r="C136" s="200">
        <v>8444548</v>
      </c>
      <c r="D136" s="200" t="s">
        <v>56</v>
      </c>
      <c r="E136" s="200" t="s">
        <v>584</v>
      </c>
      <c r="F136" s="201" t="s">
        <v>698</v>
      </c>
      <c r="G136" s="202">
        <v>43886</v>
      </c>
      <c r="H136" s="200" t="s">
        <v>609</v>
      </c>
      <c r="I136" s="200"/>
      <c r="J136" s="203">
        <v>80</v>
      </c>
      <c r="K136" s="200" t="s">
        <v>587</v>
      </c>
      <c r="L136" s="200" t="s">
        <v>588</v>
      </c>
      <c r="M136" s="200" t="s">
        <v>56</v>
      </c>
      <c r="N136" s="200" t="s">
        <v>634</v>
      </c>
      <c r="O136" s="200" t="s">
        <v>590</v>
      </c>
      <c r="P136" s="204" t="s">
        <v>629</v>
      </c>
      <c r="Q136" s="201" t="s">
        <v>592</v>
      </c>
      <c r="R136" s="201" t="s">
        <v>886</v>
      </c>
      <c r="S136" s="200" t="s">
        <v>887</v>
      </c>
    </row>
    <row r="137" spans="1:19" x14ac:dyDescent="0.25">
      <c r="A137" s="200" t="s">
        <v>581</v>
      </c>
      <c r="B137" s="200" t="s">
        <v>606</v>
      </c>
      <c r="C137" s="200">
        <v>50500</v>
      </c>
      <c r="D137" s="200" t="s">
        <v>56</v>
      </c>
      <c r="E137" s="200" t="s">
        <v>584</v>
      </c>
      <c r="F137" s="201" t="s">
        <v>698</v>
      </c>
      <c r="G137" s="202">
        <v>43888</v>
      </c>
      <c r="H137" s="200" t="s">
        <v>609</v>
      </c>
      <c r="I137" s="200"/>
      <c r="J137" s="203">
        <v>75</v>
      </c>
      <c r="K137" s="200" t="s">
        <v>587</v>
      </c>
      <c r="L137" s="200" t="s">
        <v>588</v>
      </c>
      <c r="M137" s="200" t="s">
        <v>56</v>
      </c>
      <c r="N137" s="200" t="s">
        <v>634</v>
      </c>
      <c r="O137" s="200" t="s">
        <v>590</v>
      </c>
      <c r="P137" s="204" t="s">
        <v>629</v>
      </c>
      <c r="Q137" s="201" t="s">
        <v>592</v>
      </c>
      <c r="R137" s="201" t="s">
        <v>888</v>
      </c>
      <c r="S137" s="200" t="s">
        <v>889</v>
      </c>
    </row>
    <row r="138" spans="1:19" x14ac:dyDescent="0.25">
      <c r="A138" s="200" t="s">
        <v>581</v>
      </c>
      <c r="B138" s="200" t="s">
        <v>622</v>
      </c>
      <c r="C138" s="200">
        <v>8150349</v>
      </c>
      <c r="D138" s="200" t="s">
        <v>192</v>
      </c>
      <c r="E138" s="200" t="s">
        <v>584</v>
      </c>
      <c r="F138" s="201" t="s">
        <v>672</v>
      </c>
      <c r="G138" s="202">
        <v>43867</v>
      </c>
      <c r="H138" s="200" t="s">
        <v>609</v>
      </c>
      <c r="I138" s="200"/>
      <c r="J138" s="203">
        <v>90</v>
      </c>
      <c r="K138" s="200" t="s">
        <v>587</v>
      </c>
      <c r="L138" s="200" t="s">
        <v>588</v>
      </c>
      <c r="M138" s="200" t="s">
        <v>422</v>
      </c>
      <c r="N138" s="200" t="s">
        <v>610</v>
      </c>
      <c r="O138" s="200" t="s">
        <v>673</v>
      </c>
      <c r="P138" s="204" t="s">
        <v>629</v>
      </c>
      <c r="Q138" s="201" t="s">
        <v>890</v>
      </c>
      <c r="R138" s="201" t="s">
        <v>891</v>
      </c>
      <c r="S138" s="200"/>
    </row>
    <row r="139" spans="1:19" x14ac:dyDescent="0.25">
      <c r="A139" s="200" t="s">
        <v>581</v>
      </c>
      <c r="B139" s="200" t="s">
        <v>606</v>
      </c>
      <c r="C139" s="200">
        <v>50156</v>
      </c>
      <c r="D139" s="200" t="s">
        <v>192</v>
      </c>
      <c r="E139" s="200" t="s">
        <v>584</v>
      </c>
      <c r="F139" s="201" t="s">
        <v>672</v>
      </c>
      <c r="G139" s="202">
        <v>43873</v>
      </c>
      <c r="H139" s="200" t="s">
        <v>609</v>
      </c>
      <c r="I139" s="200"/>
      <c r="J139" s="203">
        <v>65</v>
      </c>
      <c r="K139" s="200" t="s">
        <v>587</v>
      </c>
      <c r="L139" s="200" t="s">
        <v>588</v>
      </c>
      <c r="M139" s="200" t="s">
        <v>422</v>
      </c>
      <c r="N139" s="200" t="s">
        <v>853</v>
      </c>
      <c r="O139" s="200" t="s">
        <v>673</v>
      </c>
      <c r="P139" s="204" t="s">
        <v>892</v>
      </c>
      <c r="Q139" s="201" t="s">
        <v>890</v>
      </c>
      <c r="R139" s="201" t="s">
        <v>893</v>
      </c>
      <c r="S139" s="200"/>
    </row>
    <row r="140" spans="1:19" x14ac:dyDescent="0.25">
      <c r="A140" s="200" t="s">
        <v>581</v>
      </c>
      <c r="B140" s="200" t="s">
        <v>606</v>
      </c>
      <c r="C140" s="200">
        <v>50043</v>
      </c>
      <c r="D140" s="200" t="s">
        <v>192</v>
      </c>
      <c r="E140" s="200" t="s">
        <v>584</v>
      </c>
      <c r="F140" s="201" t="s">
        <v>672</v>
      </c>
      <c r="G140" s="202">
        <v>43877</v>
      </c>
      <c r="H140" s="200" t="s">
        <v>609</v>
      </c>
      <c r="I140" s="200"/>
      <c r="J140" s="203">
        <v>74</v>
      </c>
      <c r="K140" s="200" t="s">
        <v>587</v>
      </c>
      <c r="L140" s="200" t="s">
        <v>588</v>
      </c>
      <c r="M140" s="200" t="s">
        <v>56</v>
      </c>
      <c r="N140" s="200" t="s">
        <v>225</v>
      </c>
      <c r="O140" s="200" t="s">
        <v>673</v>
      </c>
      <c r="P140" s="204" t="s">
        <v>681</v>
      </c>
      <c r="Q140" s="201" t="s">
        <v>890</v>
      </c>
      <c r="R140" s="201" t="s">
        <v>894</v>
      </c>
      <c r="S140" s="200"/>
    </row>
    <row r="141" spans="1:19" x14ac:dyDescent="0.25">
      <c r="A141" s="200" t="s">
        <v>581</v>
      </c>
      <c r="B141" s="200" t="s">
        <v>606</v>
      </c>
      <c r="C141" s="200">
        <v>49548</v>
      </c>
      <c r="D141" s="200" t="s">
        <v>192</v>
      </c>
      <c r="E141" s="200" t="s">
        <v>584</v>
      </c>
      <c r="F141" s="201" t="s">
        <v>672</v>
      </c>
      <c r="G141" s="202">
        <v>43877</v>
      </c>
      <c r="H141" s="200" t="s">
        <v>609</v>
      </c>
      <c r="I141" s="200"/>
      <c r="J141" s="203">
        <v>80</v>
      </c>
      <c r="K141" s="200" t="s">
        <v>587</v>
      </c>
      <c r="L141" s="200" t="s">
        <v>588</v>
      </c>
      <c r="M141" s="200" t="s">
        <v>56</v>
      </c>
      <c r="N141" s="200" t="s">
        <v>634</v>
      </c>
      <c r="O141" s="200" t="s">
        <v>673</v>
      </c>
      <c r="P141" s="204" t="s">
        <v>681</v>
      </c>
      <c r="Q141" s="201" t="s">
        <v>895</v>
      </c>
      <c r="R141" s="201" t="s">
        <v>896</v>
      </c>
      <c r="S141" s="200"/>
    </row>
    <row r="142" spans="1:19" x14ac:dyDescent="0.25">
      <c r="A142" s="200" t="s">
        <v>581</v>
      </c>
      <c r="B142" s="200" t="s">
        <v>606</v>
      </c>
      <c r="C142" s="200">
        <v>47055</v>
      </c>
      <c r="D142" s="200" t="s">
        <v>192</v>
      </c>
      <c r="E142" s="200" t="s">
        <v>584</v>
      </c>
      <c r="F142" s="201" t="s">
        <v>672</v>
      </c>
      <c r="G142" s="202">
        <v>43880</v>
      </c>
      <c r="H142" s="200" t="s">
        <v>609</v>
      </c>
      <c r="I142" s="200"/>
      <c r="J142" s="203">
        <v>61</v>
      </c>
      <c r="K142" s="200" t="s">
        <v>587</v>
      </c>
      <c r="L142" s="200" t="s">
        <v>588</v>
      </c>
      <c r="M142" s="200" t="s">
        <v>192</v>
      </c>
      <c r="N142" s="200" t="s">
        <v>751</v>
      </c>
      <c r="O142" s="200" t="s">
        <v>590</v>
      </c>
      <c r="P142" s="204" t="s">
        <v>629</v>
      </c>
      <c r="Q142" s="201" t="s">
        <v>897</v>
      </c>
      <c r="R142" s="201" t="s">
        <v>898</v>
      </c>
      <c r="S142" s="200"/>
    </row>
    <row r="143" spans="1:19" x14ac:dyDescent="0.25">
      <c r="A143" s="200" t="s">
        <v>581</v>
      </c>
      <c r="B143" s="200" t="s">
        <v>622</v>
      </c>
      <c r="C143" s="200">
        <v>7722857</v>
      </c>
      <c r="D143" s="200" t="s">
        <v>192</v>
      </c>
      <c r="E143" s="200" t="s">
        <v>584</v>
      </c>
      <c r="F143" s="201" t="s">
        <v>672</v>
      </c>
      <c r="G143" s="202">
        <v>43883</v>
      </c>
      <c r="H143" s="200" t="s">
        <v>609</v>
      </c>
      <c r="I143" s="200"/>
      <c r="J143" s="203">
        <v>74</v>
      </c>
      <c r="K143" s="200" t="s">
        <v>587</v>
      </c>
      <c r="L143" s="200" t="s">
        <v>588</v>
      </c>
      <c r="M143" s="200" t="s">
        <v>192</v>
      </c>
      <c r="N143" s="200" t="s">
        <v>634</v>
      </c>
      <c r="O143" s="200" t="s">
        <v>590</v>
      </c>
      <c r="P143" s="204" t="s">
        <v>681</v>
      </c>
      <c r="Q143" s="201" t="s">
        <v>897</v>
      </c>
      <c r="R143" s="201" t="s">
        <v>899</v>
      </c>
      <c r="S143" s="200"/>
    </row>
    <row r="144" spans="1:19" x14ac:dyDescent="0.25">
      <c r="A144" s="200" t="s">
        <v>581</v>
      </c>
      <c r="B144" s="200" t="s">
        <v>622</v>
      </c>
      <c r="C144" s="200">
        <v>7722856</v>
      </c>
      <c r="D144" s="200" t="s">
        <v>192</v>
      </c>
      <c r="E144" s="200" t="s">
        <v>584</v>
      </c>
      <c r="F144" s="201" t="s">
        <v>672</v>
      </c>
      <c r="G144" s="202">
        <v>43884</v>
      </c>
      <c r="H144" s="200" t="s">
        <v>609</v>
      </c>
      <c r="I144" s="200"/>
      <c r="J144" s="203">
        <v>73</v>
      </c>
      <c r="K144" s="200" t="s">
        <v>587</v>
      </c>
      <c r="L144" s="200" t="s">
        <v>588</v>
      </c>
      <c r="M144" s="200" t="s">
        <v>192</v>
      </c>
      <c r="N144" s="200" t="s">
        <v>751</v>
      </c>
      <c r="O144" s="200" t="s">
        <v>590</v>
      </c>
      <c r="P144" s="204" t="s">
        <v>629</v>
      </c>
      <c r="Q144" s="201" t="s">
        <v>897</v>
      </c>
      <c r="R144" s="201" t="s">
        <v>900</v>
      </c>
      <c r="S144" s="200"/>
    </row>
    <row r="145" spans="1:19" x14ac:dyDescent="0.25">
      <c r="A145" s="200" t="s">
        <v>581</v>
      </c>
      <c r="B145" s="200" t="s">
        <v>622</v>
      </c>
      <c r="C145" s="200">
        <v>8430909</v>
      </c>
      <c r="D145" s="200" t="s">
        <v>192</v>
      </c>
      <c r="E145" s="200" t="s">
        <v>584</v>
      </c>
      <c r="F145" s="201" t="s">
        <v>672</v>
      </c>
      <c r="G145" s="202">
        <v>43887</v>
      </c>
      <c r="H145" s="200" t="s">
        <v>609</v>
      </c>
      <c r="I145" s="200"/>
      <c r="J145" s="203">
        <v>80</v>
      </c>
      <c r="K145" s="200" t="s">
        <v>587</v>
      </c>
      <c r="L145" s="200" t="s">
        <v>588</v>
      </c>
      <c r="M145" s="200" t="s">
        <v>589</v>
      </c>
      <c r="N145" s="200" t="s">
        <v>611</v>
      </c>
      <c r="O145" s="200" t="s">
        <v>673</v>
      </c>
      <c r="P145" s="204" t="s">
        <v>629</v>
      </c>
      <c r="Q145" s="201" t="s">
        <v>901</v>
      </c>
      <c r="R145" s="201" t="s">
        <v>902</v>
      </c>
      <c r="S145" s="200"/>
    </row>
    <row r="146" spans="1:19" x14ac:dyDescent="0.25">
      <c r="A146" s="200" t="s">
        <v>581</v>
      </c>
      <c r="B146" s="200" t="s">
        <v>582</v>
      </c>
      <c r="C146" s="200" t="s">
        <v>583</v>
      </c>
      <c r="D146" s="200" t="s">
        <v>225</v>
      </c>
      <c r="E146" s="200" t="s">
        <v>584</v>
      </c>
      <c r="F146" s="201" t="s">
        <v>903</v>
      </c>
      <c r="G146" s="202">
        <v>43867</v>
      </c>
      <c r="H146" s="200" t="s">
        <v>594</v>
      </c>
      <c r="I146" s="200"/>
      <c r="J146" s="203">
        <v>4</v>
      </c>
      <c r="K146" s="200" t="s">
        <v>587</v>
      </c>
      <c r="L146" s="200" t="s">
        <v>618</v>
      </c>
      <c r="M146" s="200" t="s">
        <v>192</v>
      </c>
      <c r="N146" s="200" t="s">
        <v>23</v>
      </c>
      <c r="O146" s="200" t="s">
        <v>597</v>
      </c>
      <c r="P146" s="204" t="s">
        <v>591</v>
      </c>
      <c r="Q146" s="201" t="s">
        <v>598</v>
      </c>
      <c r="R146" s="201" t="s">
        <v>904</v>
      </c>
      <c r="S146" s="200"/>
    </row>
    <row r="147" spans="1:19" x14ac:dyDescent="0.25">
      <c r="A147" s="200" t="s">
        <v>581</v>
      </c>
      <c r="B147" s="200" t="s">
        <v>582</v>
      </c>
      <c r="C147" s="200" t="s">
        <v>583</v>
      </c>
      <c r="D147" s="200" t="s">
        <v>225</v>
      </c>
      <c r="E147" s="200" t="s">
        <v>584</v>
      </c>
      <c r="F147" s="201" t="s">
        <v>903</v>
      </c>
      <c r="G147" s="202">
        <v>43878</v>
      </c>
      <c r="H147" s="200" t="s">
        <v>594</v>
      </c>
      <c r="I147" s="200"/>
      <c r="J147" s="203">
        <v>2</v>
      </c>
      <c r="K147" s="200" t="s">
        <v>587</v>
      </c>
      <c r="L147" s="200" t="s">
        <v>735</v>
      </c>
      <c r="M147" s="200" t="s">
        <v>192</v>
      </c>
      <c r="N147" s="200" t="s">
        <v>225</v>
      </c>
      <c r="O147" s="200" t="s">
        <v>597</v>
      </c>
      <c r="P147" s="204" t="s">
        <v>591</v>
      </c>
      <c r="Q147" s="201" t="s">
        <v>905</v>
      </c>
      <c r="R147" s="201" t="s">
        <v>906</v>
      </c>
      <c r="S147" s="200"/>
    </row>
    <row r="148" spans="1:19" x14ac:dyDescent="0.25">
      <c r="A148" s="200" t="s">
        <v>581</v>
      </c>
      <c r="B148" s="200" t="s">
        <v>582</v>
      </c>
      <c r="C148" s="200" t="s">
        <v>583</v>
      </c>
      <c r="D148" s="200" t="s">
        <v>225</v>
      </c>
      <c r="E148" s="200" t="s">
        <v>584</v>
      </c>
      <c r="F148" s="201" t="s">
        <v>903</v>
      </c>
      <c r="G148" s="202">
        <v>43887</v>
      </c>
      <c r="H148" s="200" t="s">
        <v>609</v>
      </c>
      <c r="I148" s="200"/>
      <c r="J148" s="203">
        <v>1</v>
      </c>
      <c r="K148" s="200" t="s">
        <v>587</v>
      </c>
      <c r="L148" s="200" t="s">
        <v>706</v>
      </c>
      <c r="M148" s="200" t="s">
        <v>192</v>
      </c>
      <c r="N148" s="200" t="s">
        <v>611</v>
      </c>
      <c r="O148" s="200" t="s">
        <v>590</v>
      </c>
      <c r="P148" s="204" t="s">
        <v>591</v>
      </c>
      <c r="Q148" s="201" t="s">
        <v>592</v>
      </c>
      <c r="R148" s="201" t="s">
        <v>907</v>
      </c>
      <c r="S148" s="200"/>
    </row>
    <row r="149" spans="1:19" x14ac:dyDescent="0.25">
      <c r="A149" s="200" t="s">
        <v>581</v>
      </c>
      <c r="B149" s="200" t="s">
        <v>582</v>
      </c>
      <c r="C149" s="200" t="s">
        <v>583</v>
      </c>
      <c r="D149" s="200" t="s">
        <v>56</v>
      </c>
      <c r="E149" s="200" t="s">
        <v>584</v>
      </c>
      <c r="F149" s="201" t="s">
        <v>749</v>
      </c>
      <c r="G149" s="202">
        <v>43866</v>
      </c>
      <c r="H149" s="200" t="s">
        <v>908</v>
      </c>
      <c r="I149" s="200"/>
      <c r="J149" s="203">
        <v>100</v>
      </c>
      <c r="K149" s="200" t="s">
        <v>587</v>
      </c>
      <c r="L149" s="200" t="s">
        <v>588</v>
      </c>
      <c r="M149" s="200" t="s">
        <v>56</v>
      </c>
      <c r="N149" s="200" t="s">
        <v>56</v>
      </c>
      <c r="O149" s="200" t="s">
        <v>590</v>
      </c>
      <c r="P149" s="204" t="s">
        <v>591</v>
      </c>
      <c r="Q149" s="201" t="s">
        <v>592</v>
      </c>
      <c r="R149" s="201" t="s">
        <v>909</v>
      </c>
      <c r="S149" s="200"/>
    </row>
    <row r="150" spans="1:19" x14ac:dyDescent="0.25">
      <c r="A150" s="200" t="s">
        <v>581</v>
      </c>
      <c r="B150" s="200" t="s">
        <v>582</v>
      </c>
      <c r="C150" s="200" t="s">
        <v>583</v>
      </c>
      <c r="D150" s="200" t="s">
        <v>56</v>
      </c>
      <c r="E150" s="200" t="s">
        <v>584</v>
      </c>
      <c r="F150" s="201" t="s">
        <v>749</v>
      </c>
      <c r="G150" s="202">
        <v>43874</v>
      </c>
      <c r="H150" s="200" t="s">
        <v>586</v>
      </c>
      <c r="I150" s="200"/>
      <c r="J150" s="203">
        <v>4</v>
      </c>
      <c r="K150" s="200" t="s">
        <v>587</v>
      </c>
      <c r="L150" s="200" t="s">
        <v>588</v>
      </c>
      <c r="M150" s="200" t="s">
        <v>56</v>
      </c>
      <c r="N150" s="200" t="s">
        <v>56</v>
      </c>
      <c r="O150" s="200" t="s">
        <v>590</v>
      </c>
      <c r="P150" s="204" t="s">
        <v>591</v>
      </c>
      <c r="Q150" s="201" t="s">
        <v>592</v>
      </c>
      <c r="R150" s="201" t="s">
        <v>910</v>
      </c>
      <c r="S150" s="200"/>
    </row>
    <row r="151" spans="1:19" x14ac:dyDescent="0.25">
      <c r="A151" s="200" t="s">
        <v>581</v>
      </c>
      <c r="B151" s="200" t="s">
        <v>822</v>
      </c>
      <c r="C151" s="200" t="s">
        <v>583</v>
      </c>
      <c r="D151" s="200" t="s">
        <v>56</v>
      </c>
      <c r="E151" s="200" t="s">
        <v>584</v>
      </c>
      <c r="F151" s="201" t="s">
        <v>749</v>
      </c>
      <c r="G151" s="202">
        <v>43880</v>
      </c>
      <c r="H151" s="200" t="s">
        <v>594</v>
      </c>
      <c r="I151" s="200"/>
      <c r="J151" s="203">
        <v>2</v>
      </c>
      <c r="K151" s="200" t="s">
        <v>587</v>
      </c>
      <c r="L151" s="200" t="s">
        <v>595</v>
      </c>
      <c r="M151" s="200" t="s">
        <v>56</v>
      </c>
      <c r="N151" s="200" t="s">
        <v>56</v>
      </c>
      <c r="O151" s="200" t="s">
        <v>590</v>
      </c>
      <c r="P151" s="204" t="s">
        <v>591</v>
      </c>
      <c r="Q151" s="201" t="s">
        <v>592</v>
      </c>
      <c r="R151" s="201" t="s">
        <v>911</v>
      </c>
      <c r="S151" s="200"/>
    </row>
    <row r="152" spans="1:19" x14ac:dyDescent="0.25">
      <c r="A152" s="200" t="s">
        <v>581</v>
      </c>
      <c r="B152" s="200" t="s">
        <v>622</v>
      </c>
      <c r="C152" s="200">
        <v>7427146</v>
      </c>
      <c r="D152" s="200" t="s">
        <v>704</v>
      </c>
      <c r="E152" s="200" t="s">
        <v>584</v>
      </c>
      <c r="F152" s="201" t="s">
        <v>705</v>
      </c>
      <c r="G152" s="202">
        <v>43862</v>
      </c>
      <c r="H152" s="200" t="s">
        <v>811</v>
      </c>
      <c r="I152" s="200"/>
      <c r="J152" s="203">
        <v>4</v>
      </c>
      <c r="K152" s="200" t="s">
        <v>587</v>
      </c>
      <c r="L152" s="200" t="s">
        <v>600</v>
      </c>
      <c r="M152" s="200" t="s">
        <v>625</v>
      </c>
      <c r="N152" s="200" t="s">
        <v>56</v>
      </c>
      <c r="O152" s="200" t="s">
        <v>590</v>
      </c>
      <c r="P152" s="204" t="s">
        <v>715</v>
      </c>
      <c r="Q152" s="201" t="s">
        <v>912</v>
      </c>
      <c r="R152" s="201" t="s">
        <v>913</v>
      </c>
      <c r="S152" s="200" t="s">
        <v>914</v>
      </c>
    </row>
    <row r="153" spans="1:19" x14ac:dyDescent="0.25">
      <c r="A153" s="200" t="s">
        <v>581</v>
      </c>
      <c r="B153" s="200" t="s">
        <v>622</v>
      </c>
      <c r="C153" s="200">
        <v>8445657</v>
      </c>
      <c r="D153" s="200" t="s">
        <v>704</v>
      </c>
      <c r="E153" s="200" t="s">
        <v>584</v>
      </c>
      <c r="F153" s="201" t="s">
        <v>705</v>
      </c>
      <c r="G153" s="202">
        <v>43863</v>
      </c>
      <c r="H153" s="200" t="s">
        <v>609</v>
      </c>
      <c r="I153" s="200"/>
      <c r="J153" s="203">
        <v>8</v>
      </c>
      <c r="K153" s="200" t="s">
        <v>587</v>
      </c>
      <c r="L153" s="200" t="s">
        <v>624</v>
      </c>
      <c r="M153" s="200" t="s">
        <v>422</v>
      </c>
      <c r="N153" s="200" t="s">
        <v>704</v>
      </c>
      <c r="O153" s="200" t="s">
        <v>590</v>
      </c>
      <c r="P153" s="204" t="s">
        <v>712</v>
      </c>
      <c r="Q153" s="201" t="s">
        <v>912</v>
      </c>
      <c r="R153" s="201" t="s">
        <v>915</v>
      </c>
      <c r="S153" s="200" t="s">
        <v>916</v>
      </c>
    </row>
    <row r="154" spans="1:19" x14ac:dyDescent="0.25">
      <c r="A154" s="200" t="s">
        <v>581</v>
      </c>
      <c r="B154" s="200" t="s">
        <v>582</v>
      </c>
      <c r="C154" s="200" t="s">
        <v>583</v>
      </c>
      <c r="D154" s="200" t="s">
        <v>704</v>
      </c>
      <c r="E154" s="200" t="s">
        <v>584</v>
      </c>
      <c r="F154" s="201" t="s">
        <v>705</v>
      </c>
      <c r="G154" s="202">
        <v>43876</v>
      </c>
      <c r="H154" s="200" t="s">
        <v>586</v>
      </c>
      <c r="I154" s="200"/>
      <c r="J154" s="203">
        <v>3</v>
      </c>
      <c r="K154" s="200" t="s">
        <v>587</v>
      </c>
      <c r="L154" s="200" t="s">
        <v>711</v>
      </c>
      <c r="M154" s="200" t="s">
        <v>192</v>
      </c>
      <c r="N154" s="200" t="s">
        <v>631</v>
      </c>
      <c r="O154" s="200" t="s">
        <v>597</v>
      </c>
      <c r="P154" s="204" t="s">
        <v>591</v>
      </c>
      <c r="Q154" s="201" t="s">
        <v>598</v>
      </c>
      <c r="R154" s="201" t="s">
        <v>917</v>
      </c>
      <c r="S154" s="200" t="s">
        <v>727</v>
      </c>
    </row>
    <row r="155" spans="1:19" x14ac:dyDescent="0.25">
      <c r="A155" s="200" t="s">
        <v>581</v>
      </c>
      <c r="B155" s="200" t="s">
        <v>582</v>
      </c>
      <c r="C155" s="200" t="s">
        <v>583</v>
      </c>
      <c r="D155" s="200" t="s">
        <v>704</v>
      </c>
      <c r="E155" s="200" t="s">
        <v>584</v>
      </c>
      <c r="F155" s="201" t="s">
        <v>705</v>
      </c>
      <c r="G155" s="202">
        <v>43884</v>
      </c>
      <c r="H155" s="200" t="s">
        <v>586</v>
      </c>
      <c r="I155" s="200"/>
      <c r="J155" s="203">
        <v>1</v>
      </c>
      <c r="K155" s="200" t="s">
        <v>587</v>
      </c>
      <c r="L155" s="200" t="s">
        <v>711</v>
      </c>
      <c r="M155" s="200" t="s">
        <v>56</v>
      </c>
      <c r="N155" s="200" t="s">
        <v>631</v>
      </c>
      <c r="O155" s="200" t="s">
        <v>597</v>
      </c>
      <c r="P155" s="204" t="s">
        <v>725</v>
      </c>
      <c r="Q155" s="201" t="s">
        <v>598</v>
      </c>
      <c r="R155" s="201" t="s">
        <v>918</v>
      </c>
      <c r="S155" s="200" t="s">
        <v>727</v>
      </c>
    </row>
    <row r="156" spans="1:19" x14ac:dyDescent="0.25">
      <c r="A156" s="200" t="s">
        <v>581</v>
      </c>
      <c r="B156" s="200" t="s">
        <v>622</v>
      </c>
      <c r="C156" s="200">
        <v>8443946</v>
      </c>
      <c r="D156" s="200" t="s">
        <v>704</v>
      </c>
      <c r="E156" s="200" t="s">
        <v>584</v>
      </c>
      <c r="F156" s="201" t="s">
        <v>705</v>
      </c>
      <c r="G156" s="202">
        <v>43886</v>
      </c>
      <c r="H156" s="200" t="s">
        <v>609</v>
      </c>
      <c r="I156" s="200"/>
      <c r="J156" s="203">
        <v>67</v>
      </c>
      <c r="K156" s="200" t="s">
        <v>587</v>
      </c>
      <c r="L156" s="200" t="s">
        <v>588</v>
      </c>
      <c r="M156" s="200" t="s">
        <v>704</v>
      </c>
      <c r="N156" s="200" t="s">
        <v>628</v>
      </c>
      <c r="O156" s="200" t="s">
        <v>590</v>
      </c>
      <c r="P156" s="204" t="s">
        <v>652</v>
      </c>
      <c r="Q156" s="201" t="s">
        <v>912</v>
      </c>
      <c r="R156" s="201" t="s">
        <v>919</v>
      </c>
      <c r="S156" s="200" t="s">
        <v>920</v>
      </c>
    </row>
    <row r="157" spans="1:19" x14ac:dyDescent="0.25">
      <c r="A157" s="200" t="s">
        <v>581</v>
      </c>
      <c r="B157" s="200" t="s">
        <v>622</v>
      </c>
      <c r="C157" s="200">
        <v>8443947</v>
      </c>
      <c r="D157" s="200" t="s">
        <v>704</v>
      </c>
      <c r="E157" s="200" t="s">
        <v>584</v>
      </c>
      <c r="F157" s="201" t="s">
        <v>705</v>
      </c>
      <c r="G157" s="202">
        <v>43886</v>
      </c>
      <c r="H157" s="200" t="s">
        <v>609</v>
      </c>
      <c r="I157" s="200"/>
      <c r="J157" s="203">
        <v>17</v>
      </c>
      <c r="K157" s="200" t="s">
        <v>587</v>
      </c>
      <c r="L157" s="200" t="s">
        <v>588</v>
      </c>
      <c r="M157" s="200" t="s">
        <v>704</v>
      </c>
      <c r="N157" s="200" t="s">
        <v>628</v>
      </c>
      <c r="O157" s="200" t="s">
        <v>590</v>
      </c>
      <c r="P157" s="204" t="s">
        <v>652</v>
      </c>
      <c r="Q157" s="201" t="s">
        <v>912</v>
      </c>
      <c r="R157" s="201" t="s">
        <v>919</v>
      </c>
      <c r="S157" s="200" t="s">
        <v>920</v>
      </c>
    </row>
    <row r="158" spans="1:19" x14ac:dyDescent="0.25">
      <c r="A158" s="200" t="s">
        <v>581</v>
      </c>
      <c r="B158" s="200" t="s">
        <v>622</v>
      </c>
      <c r="C158" s="200">
        <v>7427162</v>
      </c>
      <c r="D158" s="200" t="s">
        <v>704</v>
      </c>
      <c r="E158" s="200" t="s">
        <v>584</v>
      </c>
      <c r="F158" s="201" t="s">
        <v>705</v>
      </c>
      <c r="G158" s="202">
        <v>43890</v>
      </c>
      <c r="H158" s="200" t="s">
        <v>609</v>
      </c>
      <c r="I158" s="200"/>
      <c r="J158" s="203">
        <v>76</v>
      </c>
      <c r="K158" s="200" t="s">
        <v>587</v>
      </c>
      <c r="L158" s="200" t="s">
        <v>588</v>
      </c>
      <c r="M158" s="200" t="s">
        <v>625</v>
      </c>
      <c r="N158" s="200" t="s">
        <v>611</v>
      </c>
      <c r="O158" s="200" t="s">
        <v>590</v>
      </c>
      <c r="P158" s="204" t="s">
        <v>652</v>
      </c>
      <c r="Q158" s="201" t="s">
        <v>912</v>
      </c>
      <c r="R158" s="201" t="s">
        <v>921</v>
      </c>
      <c r="S158" s="200" t="s">
        <v>922</v>
      </c>
    </row>
    <row r="159" spans="1:19" x14ac:dyDescent="0.25">
      <c r="A159" s="200" t="s">
        <v>581</v>
      </c>
      <c r="B159" s="200" t="s">
        <v>876</v>
      </c>
      <c r="C159" s="200">
        <v>2746212</v>
      </c>
      <c r="D159" s="200" t="s">
        <v>642</v>
      </c>
      <c r="E159" s="200" t="s">
        <v>584</v>
      </c>
      <c r="F159" s="201" t="s">
        <v>737</v>
      </c>
      <c r="G159" s="202">
        <v>43862</v>
      </c>
      <c r="H159" s="200" t="s">
        <v>609</v>
      </c>
      <c r="I159" s="200"/>
      <c r="J159" s="203">
        <v>85</v>
      </c>
      <c r="K159" s="200" t="s">
        <v>587</v>
      </c>
      <c r="L159" s="200" t="s">
        <v>588</v>
      </c>
      <c r="M159" s="200" t="s">
        <v>644</v>
      </c>
      <c r="N159" s="200" t="s">
        <v>178</v>
      </c>
      <c r="O159" s="200" t="s">
        <v>590</v>
      </c>
      <c r="P159" s="204" t="s">
        <v>629</v>
      </c>
      <c r="Q159" s="201" t="s">
        <v>592</v>
      </c>
      <c r="R159" s="201" t="s">
        <v>923</v>
      </c>
      <c r="S159" s="200"/>
    </row>
    <row r="160" spans="1:19" x14ac:dyDescent="0.25">
      <c r="A160" s="200" t="s">
        <v>581</v>
      </c>
      <c r="B160" s="200" t="s">
        <v>622</v>
      </c>
      <c r="C160" s="200">
        <v>8176286</v>
      </c>
      <c r="D160" s="200" t="s">
        <v>642</v>
      </c>
      <c r="E160" s="200" t="s">
        <v>584</v>
      </c>
      <c r="F160" s="201" t="s">
        <v>737</v>
      </c>
      <c r="G160" s="202">
        <v>43866</v>
      </c>
      <c r="H160" s="200" t="s">
        <v>609</v>
      </c>
      <c r="I160" s="200"/>
      <c r="J160" s="203">
        <v>76</v>
      </c>
      <c r="K160" s="200" t="s">
        <v>587</v>
      </c>
      <c r="L160" s="200" t="s">
        <v>588</v>
      </c>
      <c r="M160" s="200" t="s">
        <v>589</v>
      </c>
      <c r="N160" s="200" t="s">
        <v>642</v>
      </c>
      <c r="O160" s="200" t="s">
        <v>590</v>
      </c>
      <c r="P160" s="204" t="s">
        <v>681</v>
      </c>
      <c r="Q160" s="201" t="s">
        <v>592</v>
      </c>
      <c r="R160" s="201" t="s">
        <v>924</v>
      </c>
      <c r="S160" s="200"/>
    </row>
    <row r="161" spans="1:19" x14ac:dyDescent="0.25">
      <c r="A161" s="200" t="s">
        <v>581</v>
      </c>
      <c r="B161" s="200" t="s">
        <v>582</v>
      </c>
      <c r="C161" s="200" t="s">
        <v>583</v>
      </c>
      <c r="D161" s="200" t="s">
        <v>642</v>
      </c>
      <c r="E161" s="200" t="s">
        <v>584</v>
      </c>
      <c r="F161" s="201" t="s">
        <v>737</v>
      </c>
      <c r="G161" s="202">
        <v>43866</v>
      </c>
      <c r="H161" s="200" t="s">
        <v>594</v>
      </c>
      <c r="I161" s="200"/>
      <c r="J161" s="203">
        <v>1</v>
      </c>
      <c r="K161" s="200" t="s">
        <v>587</v>
      </c>
      <c r="L161" s="200" t="s">
        <v>735</v>
      </c>
      <c r="M161" s="200" t="s">
        <v>670</v>
      </c>
      <c r="N161" s="200" t="s">
        <v>23</v>
      </c>
      <c r="O161" s="200" t="s">
        <v>597</v>
      </c>
      <c r="P161" s="204" t="s">
        <v>591</v>
      </c>
      <c r="Q161" s="201" t="s">
        <v>592</v>
      </c>
      <c r="R161" s="201" t="s">
        <v>925</v>
      </c>
      <c r="S161" s="200"/>
    </row>
    <row r="162" spans="1:19" x14ac:dyDescent="0.25">
      <c r="A162" s="200" t="s">
        <v>581</v>
      </c>
      <c r="B162" s="200" t="s">
        <v>582</v>
      </c>
      <c r="C162" s="200" t="s">
        <v>583</v>
      </c>
      <c r="D162" s="200" t="s">
        <v>642</v>
      </c>
      <c r="E162" s="200" t="s">
        <v>584</v>
      </c>
      <c r="F162" s="201" t="s">
        <v>737</v>
      </c>
      <c r="G162" s="202">
        <v>43869</v>
      </c>
      <c r="H162" s="200" t="s">
        <v>594</v>
      </c>
      <c r="I162" s="200"/>
      <c r="J162" s="203">
        <v>1</v>
      </c>
      <c r="K162" s="200" t="s">
        <v>587</v>
      </c>
      <c r="L162" s="200" t="s">
        <v>595</v>
      </c>
      <c r="M162" s="200" t="s">
        <v>670</v>
      </c>
      <c r="N162" s="200" t="s">
        <v>178</v>
      </c>
      <c r="O162" s="200" t="s">
        <v>597</v>
      </c>
      <c r="P162" s="204" t="s">
        <v>591</v>
      </c>
      <c r="Q162" s="201" t="s">
        <v>592</v>
      </c>
      <c r="R162" s="201" t="s">
        <v>926</v>
      </c>
      <c r="S162" s="200"/>
    </row>
    <row r="163" spans="1:19" x14ac:dyDescent="0.25">
      <c r="A163" s="200" t="s">
        <v>614</v>
      </c>
      <c r="B163" s="200" t="s">
        <v>582</v>
      </c>
      <c r="C163" s="200" t="s">
        <v>583</v>
      </c>
      <c r="D163" s="200" t="s">
        <v>642</v>
      </c>
      <c r="E163" s="200" t="s">
        <v>584</v>
      </c>
      <c r="F163" s="201" t="s">
        <v>737</v>
      </c>
      <c r="G163" s="202">
        <v>43869</v>
      </c>
      <c r="H163" s="200" t="s">
        <v>786</v>
      </c>
      <c r="I163" s="200" t="s">
        <v>616</v>
      </c>
      <c r="J163" s="203">
        <v>2.5750000000000002</v>
      </c>
      <c r="K163" s="200" t="s">
        <v>617</v>
      </c>
      <c r="L163" s="200" t="s">
        <v>618</v>
      </c>
      <c r="M163" s="200" t="s">
        <v>857</v>
      </c>
      <c r="N163" s="200" t="s">
        <v>23</v>
      </c>
      <c r="O163" s="200" t="s">
        <v>761</v>
      </c>
      <c r="P163" s="204" t="s">
        <v>620</v>
      </c>
      <c r="Q163" s="201" t="s">
        <v>592</v>
      </c>
      <c r="R163" s="201" t="s">
        <v>927</v>
      </c>
      <c r="S163" s="200"/>
    </row>
    <row r="164" spans="1:19" x14ac:dyDescent="0.25">
      <c r="A164" s="200" t="s">
        <v>581</v>
      </c>
      <c r="B164" s="200" t="s">
        <v>582</v>
      </c>
      <c r="C164" s="200" t="s">
        <v>583</v>
      </c>
      <c r="D164" s="200" t="s">
        <v>642</v>
      </c>
      <c r="E164" s="200" t="s">
        <v>584</v>
      </c>
      <c r="F164" s="201" t="s">
        <v>737</v>
      </c>
      <c r="G164" s="202">
        <v>43874</v>
      </c>
      <c r="H164" s="200" t="s">
        <v>594</v>
      </c>
      <c r="I164" s="200"/>
      <c r="J164" s="203">
        <v>7</v>
      </c>
      <c r="K164" s="200" t="s">
        <v>587</v>
      </c>
      <c r="L164" s="200" t="s">
        <v>735</v>
      </c>
      <c r="M164" s="200" t="s">
        <v>690</v>
      </c>
      <c r="N164" s="200" t="s">
        <v>178</v>
      </c>
      <c r="O164" s="200" t="s">
        <v>590</v>
      </c>
      <c r="P164" s="204" t="s">
        <v>591</v>
      </c>
      <c r="Q164" s="201" t="s">
        <v>592</v>
      </c>
      <c r="R164" s="201" t="s">
        <v>928</v>
      </c>
      <c r="S164" s="200"/>
    </row>
    <row r="165" spans="1:19" x14ac:dyDescent="0.25">
      <c r="A165" s="200" t="s">
        <v>581</v>
      </c>
      <c r="B165" s="200" t="s">
        <v>622</v>
      </c>
      <c r="C165" s="200">
        <v>8428904</v>
      </c>
      <c r="D165" s="200" t="s">
        <v>642</v>
      </c>
      <c r="E165" s="200" t="s">
        <v>584</v>
      </c>
      <c r="F165" s="201" t="s">
        <v>737</v>
      </c>
      <c r="G165" s="202">
        <v>43874</v>
      </c>
      <c r="H165" s="200" t="s">
        <v>609</v>
      </c>
      <c r="I165" s="200"/>
      <c r="J165" s="203">
        <v>75</v>
      </c>
      <c r="K165" s="200" t="s">
        <v>587</v>
      </c>
      <c r="L165" s="200" t="s">
        <v>600</v>
      </c>
      <c r="M165" s="200" t="s">
        <v>178</v>
      </c>
      <c r="N165" s="200" t="s">
        <v>690</v>
      </c>
      <c r="O165" s="200" t="s">
        <v>590</v>
      </c>
      <c r="P165" s="204" t="s">
        <v>629</v>
      </c>
      <c r="Q165" s="201" t="s">
        <v>592</v>
      </c>
      <c r="R165" s="201" t="s">
        <v>929</v>
      </c>
      <c r="S165" s="200"/>
    </row>
    <row r="166" spans="1:19" x14ac:dyDescent="0.25">
      <c r="A166" s="200" t="s">
        <v>581</v>
      </c>
      <c r="B166" s="200" t="s">
        <v>622</v>
      </c>
      <c r="C166" s="200">
        <v>8428905</v>
      </c>
      <c r="D166" s="200" t="s">
        <v>642</v>
      </c>
      <c r="E166" s="200" t="s">
        <v>584</v>
      </c>
      <c r="F166" s="201" t="s">
        <v>737</v>
      </c>
      <c r="G166" s="202">
        <v>43874</v>
      </c>
      <c r="H166" s="200" t="s">
        <v>609</v>
      </c>
      <c r="I166" s="200"/>
      <c r="J166" s="203">
        <v>75</v>
      </c>
      <c r="K166" s="200" t="s">
        <v>587</v>
      </c>
      <c r="L166" s="200" t="s">
        <v>600</v>
      </c>
      <c r="M166" s="200" t="s">
        <v>178</v>
      </c>
      <c r="N166" s="200" t="s">
        <v>690</v>
      </c>
      <c r="O166" s="200" t="s">
        <v>590</v>
      </c>
      <c r="P166" s="204" t="s">
        <v>629</v>
      </c>
      <c r="Q166" s="201" t="s">
        <v>592</v>
      </c>
      <c r="R166" s="201" t="s">
        <v>930</v>
      </c>
      <c r="S166" s="200"/>
    </row>
    <row r="167" spans="1:19" x14ac:dyDescent="0.25">
      <c r="A167" s="200" t="s">
        <v>581</v>
      </c>
      <c r="B167" s="200" t="s">
        <v>582</v>
      </c>
      <c r="C167" s="200" t="s">
        <v>583</v>
      </c>
      <c r="D167" s="200" t="s">
        <v>642</v>
      </c>
      <c r="E167" s="200" t="s">
        <v>584</v>
      </c>
      <c r="F167" s="201" t="s">
        <v>737</v>
      </c>
      <c r="G167" s="202">
        <v>43878</v>
      </c>
      <c r="H167" s="200" t="s">
        <v>594</v>
      </c>
      <c r="I167" s="200"/>
      <c r="J167" s="203">
        <v>2</v>
      </c>
      <c r="K167" s="200" t="s">
        <v>587</v>
      </c>
      <c r="L167" s="200" t="s">
        <v>711</v>
      </c>
      <c r="M167" s="200" t="s">
        <v>670</v>
      </c>
      <c r="N167" s="200" t="s">
        <v>642</v>
      </c>
      <c r="O167" s="200" t="s">
        <v>597</v>
      </c>
      <c r="P167" s="204" t="s">
        <v>591</v>
      </c>
      <c r="Q167" s="201" t="s">
        <v>592</v>
      </c>
      <c r="R167" s="201" t="s">
        <v>931</v>
      </c>
      <c r="S167" s="200"/>
    </row>
    <row r="168" spans="1:19" x14ac:dyDescent="0.25">
      <c r="A168" s="200" t="s">
        <v>581</v>
      </c>
      <c r="B168" s="200" t="s">
        <v>622</v>
      </c>
      <c r="C168" s="200">
        <v>8452252</v>
      </c>
      <c r="D168" s="200" t="s">
        <v>642</v>
      </c>
      <c r="E168" s="200" t="s">
        <v>584</v>
      </c>
      <c r="F168" s="201" t="s">
        <v>737</v>
      </c>
      <c r="G168" s="202">
        <v>43879</v>
      </c>
      <c r="H168" s="200" t="s">
        <v>609</v>
      </c>
      <c r="I168" s="200"/>
      <c r="J168" s="203">
        <v>72</v>
      </c>
      <c r="K168" s="200" t="s">
        <v>587</v>
      </c>
      <c r="L168" s="200" t="s">
        <v>588</v>
      </c>
      <c r="M168" s="200" t="s">
        <v>670</v>
      </c>
      <c r="N168" s="200" t="s">
        <v>642</v>
      </c>
      <c r="O168" s="200" t="s">
        <v>590</v>
      </c>
      <c r="P168" s="204" t="s">
        <v>629</v>
      </c>
      <c r="Q168" s="201" t="s">
        <v>592</v>
      </c>
      <c r="R168" s="201" t="s">
        <v>932</v>
      </c>
      <c r="S168" s="200"/>
    </row>
    <row r="169" spans="1:19" x14ac:dyDescent="0.25">
      <c r="A169" s="200" t="s">
        <v>581</v>
      </c>
      <c r="B169" s="200" t="s">
        <v>606</v>
      </c>
      <c r="C169" s="200">
        <v>45848</v>
      </c>
      <c r="D169" s="200" t="s">
        <v>642</v>
      </c>
      <c r="E169" s="200" t="s">
        <v>584</v>
      </c>
      <c r="F169" s="201" t="s">
        <v>737</v>
      </c>
      <c r="G169" s="202">
        <v>43880</v>
      </c>
      <c r="H169" s="200" t="s">
        <v>609</v>
      </c>
      <c r="I169" s="200"/>
      <c r="J169" s="203">
        <v>74</v>
      </c>
      <c r="K169" s="200" t="s">
        <v>587</v>
      </c>
      <c r="L169" s="200" t="s">
        <v>588</v>
      </c>
      <c r="M169" s="200" t="s">
        <v>644</v>
      </c>
      <c r="N169" s="200" t="s">
        <v>642</v>
      </c>
      <c r="O169" s="200" t="s">
        <v>590</v>
      </c>
      <c r="P169" s="204" t="s">
        <v>629</v>
      </c>
      <c r="Q169" s="201" t="s">
        <v>592</v>
      </c>
      <c r="R169" s="201" t="s">
        <v>933</v>
      </c>
      <c r="S169" s="200"/>
    </row>
    <row r="170" spans="1:19" x14ac:dyDescent="0.25">
      <c r="A170" s="200" t="s">
        <v>581</v>
      </c>
      <c r="B170" s="200" t="s">
        <v>582</v>
      </c>
      <c r="C170" s="200" t="s">
        <v>583</v>
      </c>
      <c r="D170" s="200" t="s">
        <v>642</v>
      </c>
      <c r="E170" s="200" t="s">
        <v>584</v>
      </c>
      <c r="F170" s="201" t="s">
        <v>737</v>
      </c>
      <c r="G170" s="202">
        <v>43880</v>
      </c>
      <c r="H170" s="200" t="s">
        <v>594</v>
      </c>
      <c r="I170" s="200"/>
      <c r="J170" s="203">
        <v>2</v>
      </c>
      <c r="K170" s="200" t="s">
        <v>587</v>
      </c>
      <c r="L170" s="200" t="s">
        <v>711</v>
      </c>
      <c r="M170" s="200" t="s">
        <v>192</v>
      </c>
      <c r="N170" s="200" t="s">
        <v>23</v>
      </c>
      <c r="O170" s="200" t="s">
        <v>597</v>
      </c>
      <c r="P170" s="204" t="s">
        <v>591</v>
      </c>
      <c r="Q170" s="201" t="s">
        <v>592</v>
      </c>
      <c r="R170" s="201" t="s">
        <v>934</v>
      </c>
      <c r="S170" s="200"/>
    </row>
    <row r="171" spans="1:19" x14ac:dyDescent="0.25">
      <c r="A171" s="200" t="s">
        <v>614</v>
      </c>
      <c r="B171" s="200" t="s">
        <v>582</v>
      </c>
      <c r="C171" s="200" t="s">
        <v>583</v>
      </c>
      <c r="D171" s="200" t="s">
        <v>642</v>
      </c>
      <c r="E171" s="200" t="s">
        <v>584</v>
      </c>
      <c r="F171" s="201" t="s">
        <v>737</v>
      </c>
      <c r="G171" s="202">
        <v>43889</v>
      </c>
      <c r="H171" s="200" t="s">
        <v>663</v>
      </c>
      <c r="I171" s="200" t="s">
        <v>616</v>
      </c>
      <c r="J171" s="203">
        <v>0.2056</v>
      </c>
      <c r="K171" s="200" t="s">
        <v>617</v>
      </c>
      <c r="L171" s="200" t="s">
        <v>618</v>
      </c>
      <c r="M171" s="200" t="s">
        <v>192</v>
      </c>
      <c r="N171" s="200" t="s">
        <v>23</v>
      </c>
      <c r="O171" s="200" t="s">
        <v>597</v>
      </c>
      <c r="P171" s="204" t="s">
        <v>620</v>
      </c>
      <c r="Q171" s="201" t="s">
        <v>592</v>
      </c>
      <c r="R171" s="201" t="s">
        <v>935</v>
      </c>
      <c r="S171" s="200"/>
    </row>
    <row r="172" spans="1:19" x14ac:dyDescent="0.25">
      <c r="A172" s="200" t="s">
        <v>581</v>
      </c>
      <c r="B172" s="200" t="s">
        <v>582</v>
      </c>
      <c r="C172" s="200" t="s">
        <v>583</v>
      </c>
      <c r="D172" s="200" t="s">
        <v>642</v>
      </c>
      <c r="E172" s="200" t="s">
        <v>584</v>
      </c>
      <c r="F172" s="201" t="s">
        <v>737</v>
      </c>
      <c r="G172" s="202">
        <v>43890</v>
      </c>
      <c r="H172" s="200" t="s">
        <v>594</v>
      </c>
      <c r="I172" s="200"/>
      <c r="J172" s="203">
        <v>5</v>
      </c>
      <c r="K172" s="200" t="s">
        <v>587</v>
      </c>
      <c r="L172" s="200" t="s">
        <v>595</v>
      </c>
      <c r="M172" s="200" t="s">
        <v>857</v>
      </c>
      <c r="N172" s="200" t="s">
        <v>23</v>
      </c>
      <c r="O172" s="200" t="s">
        <v>597</v>
      </c>
      <c r="P172" s="204" t="s">
        <v>591</v>
      </c>
      <c r="Q172" s="201" t="s">
        <v>592</v>
      </c>
      <c r="R172" s="201" t="s">
        <v>936</v>
      </c>
      <c r="S172" s="200"/>
    </row>
    <row r="173" spans="1:19" x14ac:dyDescent="0.25">
      <c r="A173" s="200" t="s">
        <v>614</v>
      </c>
      <c r="B173" s="200" t="s">
        <v>582</v>
      </c>
      <c r="C173" s="200" t="s">
        <v>583</v>
      </c>
      <c r="D173" s="200" t="s">
        <v>656</v>
      </c>
      <c r="E173" s="200" t="s">
        <v>584</v>
      </c>
      <c r="F173" s="201" t="s">
        <v>754</v>
      </c>
      <c r="G173" s="202">
        <v>43865</v>
      </c>
      <c r="H173" s="200" t="s">
        <v>937</v>
      </c>
      <c r="I173" s="200" t="s">
        <v>616</v>
      </c>
      <c r="J173" s="203">
        <v>0.2</v>
      </c>
      <c r="K173" s="200" t="s">
        <v>617</v>
      </c>
      <c r="L173" s="200" t="s">
        <v>618</v>
      </c>
      <c r="M173" s="200" t="s">
        <v>56</v>
      </c>
      <c r="N173" s="200" t="s">
        <v>645</v>
      </c>
      <c r="O173" s="200" t="s">
        <v>597</v>
      </c>
      <c r="P173" s="204" t="s">
        <v>620</v>
      </c>
      <c r="Q173" s="201" t="s">
        <v>592</v>
      </c>
      <c r="R173" s="201" t="s">
        <v>938</v>
      </c>
      <c r="S173" s="200" t="s">
        <v>939</v>
      </c>
    </row>
    <row r="174" spans="1:19" x14ac:dyDescent="0.25">
      <c r="A174" s="200" t="s">
        <v>581</v>
      </c>
      <c r="B174" s="200" t="s">
        <v>622</v>
      </c>
      <c r="C174" s="200">
        <v>8425967</v>
      </c>
      <c r="D174" s="200" t="s">
        <v>656</v>
      </c>
      <c r="E174" s="200" t="s">
        <v>584</v>
      </c>
      <c r="F174" s="201" t="s">
        <v>760</v>
      </c>
      <c r="G174" s="202">
        <v>43862</v>
      </c>
      <c r="H174" s="200" t="s">
        <v>609</v>
      </c>
      <c r="I174" s="200"/>
      <c r="J174" s="203">
        <v>95</v>
      </c>
      <c r="K174" s="200" t="s">
        <v>587</v>
      </c>
      <c r="L174" s="200" t="s">
        <v>588</v>
      </c>
      <c r="M174" s="200" t="s">
        <v>690</v>
      </c>
      <c r="N174" s="200" t="s">
        <v>645</v>
      </c>
      <c r="O174" s="200" t="s">
        <v>590</v>
      </c>
      <c r="P174" s="204" t="s">
        <v>780</v>
      </c>
      <c r="Q174" s="201" t="s">
        <v>592</v>
      </c>
      <c r="R174" s="201" t="s">
        <v>940</v>
      </c>
      <c r="S174" s="200" t="s">
        <v>941</v>
      </c>
    </row>
    <row r="175" spans="1:19" x14ac:dyDescent="0.25">
      <c r="A175" s="200" t="s">
        <v>581</v>
      </c>
      <c r="B175" s="200" t="s">
        <v>622</v>
      </c>
      <c r="C175" s="200">
        <v>8425766</v>
      </c>
      <c r="D175" s="200" t="s">
        <v>656</v>
      </c>
      <c r="E175" s="200" t="s">
        <v>584</v>
      </c>
      <c r="F175" s="201" t="s">
        <v>760</v>
      </c>
      <c r="G175" s="202">
        <v>43863</v>
      </c>
      <c r="H175" s="200" t="s">
        <v>609</v>
      </c>
      <c r="I175" s="200"/>
      <c r="J175" s="203">
        <v>81</v>
      </c>
      <c r="K175" s="200" t="s">
        <v>587</v>
      </c>
      <c r="L175" s="200" t="s">
        <v>588</v>
      </c>
      <c r="M175" s="200" t="s">
        <v>690</v>
      </c>
      <c r="N175" s="200" t="s">
        <v>656</v>
      </c>
      <c r="O175" s="200" t="s">
        <v>590</v>
      </c>
      <c r="P175" s="204" t="s">
        <v>629</v>
      </c>
      <c r="Q175" s="201" t="s">
        <v>592</v>
      </c>
      <c r="R175" s="201" t="s">
        <v>942</v>
      </c>
      <c r="S175" s="200"/>
    </row>
    <row r="176" spans="1:19" x14ac:dyDescent="0.25">
      <c r="A176" s="200" t="s">
        <v>581</v>
      </c>
      <c r="B176" s="200" t="s">
        <v>622</v>
      </c>
      <c r="C176" s="200">
        <v>8436097</v>
      </c>
      <c r="D176" s="200" t="s">
        <v>656</v>
      </c>
      <c r="E176" s="200" t="s">
        <v>584</v>
      </c>
      <c r="F176" s="201" t="s">
        <v>760</v>
      </c>
      <c r="G176" s="202">
        <v>43863</v>
      </c>
      <c r="H176" s="200" t="s">
        <v>609</v>
      </c>
      <c r="I176" s="200"/>
      <c r="J176" s="203">
        <v>110</v>
      </c>
      <c r="K176" s="200" t="s">
        <v>587</v>
      </c>
      <c r="L176" s="200" t="s">
        <v>588</v>
      </c>
      <c r="M176" s="200" t="s">
        <v>670</v>
      </c>
      <c r="N176" s="200" t="s">
        <v>656</v>
      </c>
      <c r="O176" s="200" t="s">
        <v>590</v>
      </c>
      <c r="P176" s="204" t="s">
        <v>629</v>
      </c>
      <c r="Q176" s="201" t="s">
        <v>592</v>
      </c>
      <c r="R176" s="201" t="s">
        <v>943</v>
      </c>
      <c r="S176" s="200"/>
    </row>
    <row r="177" spans="1:19" x14ac:dyDescent="0.25">
      <c r="A177" s="200" t="s">
        <v>581</v>
      </c>
      <c r="B177" s="200" t="s">
        <v>622</v>
      </c>
      <c r="C177" s="200">
        <v>8436098</v>
      </c>
      <c r="D177" s="200" t="s">
        <v>656</v>
      </c>
      <c r="E177" s="200" t="s">
        <v>584</v>
      </c>
      <c r="F177" s="201" t="s">
        <v>760</v>
      </c>
      <c r="G177" s="202">
        <v>43863</v>
      </c>
      <c r="H177" s="200" t="s">
        <v>609</v>
      </c>
      <c r="I177" s="200"/>
      <c r="J177" s="203">
        <v>81</v>
      </c>
      <c r="K177" s="200" t="s">
        <v>587</v>
      </c>
      <c r="L177" s="200" t="s">
        <v>588</v>
      </c>
      <c r="M177" s="200" t="s">
        <v>670</v>
      </c>
      <c r="N177" s="200" t="s">
        <v>645</v>
      </c>
      <c r="O177" s="200" t="s">
        <v>590</v>
      </c>
      <c r="P177" s="204" t="s">
        <v>629</v>
      </c>
      <c r="Q177" s="201" t="s">
        <v>592</v>
      </c>
      <c r="R177" s="201" t="s">
        <v>944</v>
      </c>
      <c r="S177" s="200"/>
    </row>
    <row r="178" spans="1:19" x14ac:dyDescent="0.25">
      <c r="A178" s="200" t="s">
        <v>581</v>
      </c>
      <c r="B178" s="200" t="s">
        <v>622</v>
      </c>
      <c r="C178" s="200">
        <v>8425834</v>
      </c>
      <c r="D178" s="200" t="s">
        <v>656</v>
      </c>
      <c r="E178" s="200" t="s">
        <v>584</v>
      </c>
      <c r="F178" s="201" t="s">
        <v>760</v>
      </c>
      <c r="G178" s="202">
        <v>43863</v>
      </c>
      <c r="H178" s="200" t="s">
        <v>609</v>
      </c>
      <c r="I178" s="200"/>
      <c r="J178" s="203">
        <v>97</v>
      </c>
      <c r="K178" s="200" t="s">
        <v>587</v>
      </c>
      <c r="L178" s="200" t="s">
        <v>588</v>
      </c>
      <c r="M178" s="200" t="s">
        <v>690</v>
      </c>
      <c r="N178" s="200" t="s">
        <v>656</v>
      </c>
      <c r="O178" s="200" t="s">
        <v>590</v>
      </c>
      <c r="P178" s="204" t="s">
        <v>945</v>
      </c>
      <c r="Q178" s="201" t="s">
        <v>592</v>
      </c>
      <c r="R178" s="201" t="s">
        <v>946</v>
      </c>
      <c r="S178" s="200" t="s">
        <v>947</v>
      </c>
    </row>
    <row r="179" spans="1:19" x14ac:dyDescent="0.25">
      <c r="A179" s="200" t="s">
        <v>581</v>
      </c>
      <c r="B179" s="200" t="s">
        <v>622</v>
      </c>
      <c r="C179" s="200">
        <v>8385150</v>
      </c>
      <c r="D179" s="200" t="s">
        <v>656</v>
      </c>
      <c r="E179" s="200" t="s">
        <v>584</v>
      </c>
      <c r="F179" s="201" t="s">
        <v>760</v>
      </c>
      <c r="G179" s="202">
        <v>43863</v>
      </c>
      <c r="H179" s="200" t="s">
        <v>609</v>
      </c>
      <c r="I179" s="200"/>
      <c r="J179" s="203">
        <v>96</v>
      </c>
      <c r="K179" s="200" t="s">
        <v>587</v>
      </c>
      <c r="L179" s="200" t="s">
        <v>588</v>
      </c>
      <c r="M179" s="200" t="s">
        <v>690</v>
      </c>
      <c r="N179" s="200" t="s">
        <v>656</v>
      </c>
      <c r="O179" s="200" t="s">
        <v>590</v>
      </c>
      <c r="P179" s="204" t="s">
        <v>629</v>
      </c>
      <c r="Q179" s="201" t="s">
        <v>592</v>
      </c>
      <c r="R179" s="201" t="s">
        <v>948</v>
      </c>
      <c r="S179" s="200"/>
    </row>
    <row r="180" spans="1:19" x14ac:dyDescent="0.25">
      <c r="A180" s="200" t="s">
        <v>614</v>
      </c>
      <c r="B180" s="200" t="s">
        <v>582</v>
      </c>
      <c r="C180" s="200" t="s">
        <v>583</v>
      </c>
      <c r="D180" s="200" t="s">
        <v>656</v>
      </c>
      <c r="E180" s="200" t="s">
        <v>584</v>
      </c>
      <c r="F180" s="201" t="s">
        <v>760</v>
      </c>
      <c r="G180" s="202">
        <v>43865</v>
      </c>
      <c r="H180" s="200" t="s">
        <v>663</v>
      </c>
      <c r="I180" s="200" t="s">
        <v>616</v>
      </c>
      <c r="J180" s="203">
        <v>0.45900000000000002</v>
      </c>
      <c r="K180" s="200" t="s">
        <v>617</v>
      </c>
      <c r="L180" s="200" t="s">
        <v>949</v>
      </c>
      <c r="M180" s="200" t="s">
        <v>619</v>
      </c>
      <c r="N180" s="200" t="s">
        <v>656</v>
      </c>
      <c r="O180" s="200" t="s">
        <v>590</v>
      </c>
      <c r="P180" s="204" t="s">
        <v>620</v>
      </c>
      <c r="Q180" s="201" t="s">
        <v>592</v>
      </c>
      <c r="R180" s="201" t="s">
        <v>950</v>
      </c>
      <c r="S180" s="200" t="s">
        <v>774</v>
      </c>
    </row>
    <row r="181" spans="1:19" x14ac:dyDescent="0.25">
      <c r="A181" s="200" t="s">
        <v>581</v>
      </c>
      <c r="B181" s="200" t="s">
        <v>622</v>
      </c>
      <c r="C181" s="200">
        <v>8442901</v>
      </c>
      <c r="D181" s="200" t="s">
        <v>656</v>
      </c>
      <c r="E181" s="200" t="s">
        <v>584</v>
      </c>
      <c r="F181" s="201" t="s">
        <v>760</v>
      </c>
      <c r="G181" s="202">
        <v>43867</v>
      </c>
      <c r="H181" s="200" t="s">
        <v>609</v>
      </c>
      <c r="I181" s="200"/>
      <c r="J181" s="203">
        <v>117</v>
      </c>
      <c r="K181" s="200" t="s">
        <v>587</v>
      </c>
      <c r="L181" s="200" t="s">
        <v>588</v>
      </c>
      <c r="M181" s="200" t="s">
        <v>602</v>
      </c>
      <c r="N181" s="200" t="s">
        <v>656</v>
      </c>
      <c r="O181" s="200" t="s">
        <v>590</v>
      </c>
      <c r="P181" s="204" t="s">
        <v>629</v>
      </c>
      <c r="Q181" s="201" t="s">
        <v>592</v>
      </c>
      <c r="R181" s="201" t="s">
        <v>951</v>
      </c>
      <c r="S181" s="200"/>
    </row>
    <row r="182" spans="1:19" x14ac:dyDescent="0.25">
      <c r="A182" s="200" t="s">
        <v>614</v>
      </c>
      <c r="B182" s="200" t="s">
        <v>582</v>
      </c>
      <c r="C182" s="200" t="s">
        <v>583</v>
      </c>
      <c r="D182" s="200" t="s">
        <v>656</v>
      </c>
      <c r="E182" s="200" t="s">
        <v>584</v>
      </c>
      <c r="F182" s="201" t="s">
        <v>760</v>
      </c>
      <c r="G182" s="202">
        <v>43867</v>
      </c>
      <c r="H182" s="200" t="s">
        <v>952</v>
      </c>
      <c r="I182" s="200" t="s">
        <v>616</v>
      </c>
      <c r="J182" s="203">
        <v>8.0000000000000002E-3</v>
      </c>
      <c r="K182" s="200" t="s">
        <v>617</v>
      </c>
      <c r="L182" s="200" t="s">
        <v>618</v>
      </c>
      <c r="M182" s="200" t="s">
        <v>690</v>
      </c>
      <c r="N182" s="200" t="s">
        <v>772</v>
      </c>
      <c r="O182" s="200" t="s">
        <v>597</v>
      </c>
      <c r="P182" s="204" t="s">
        <v>620</v>
      </c>
      <c r="Q182" s="201" t="s">
        <v>592</v>
      </c>
      <c r="R182" s="201" t="s">
        <v>953</v>
      </c>
      <c r="S182" s="200" t="s">
        <v>954</v>
      </c>
    </row>
    <row r="183" spans="1:19" x14ac:dyDescent="0.25">
      <c r="A183" s="200" t="s">
        <v>581</v>
      </c>
      <c r="B183" s="200" t="s">
        <v>622</v>
      </c>
      <c r="C183" s="200">
        <v>8425787</v>
      </c>
      <c r="D183" s="200" t="s">
        <v>656</v>
      </c>
      <c r="E183" s="200" t="s">
        <v>584</v>
      </c>
      <c r="F183" s="201" t="s">
        <v>760</v>
      </c>
      <c r="G183" s="202">
        <v>43867</v>
      </c>
      <c r="H183" s="200" t="s">
        <v>609</v>
      </c>
      <c r="I183" s="200"/>
      <c r="J183" s="203">
        <v>114</v>
      </c>
      <c r="K183" s="200" t="s">
        <v>587</v>
      </c>
      <c r="L183" s="200" t="s">
        <v>588</v>
      </c>
      <c r="M183" s="200" t="s">
        <v>690</v>
      </c>
      <c r="N183" s="200" t="s">
        <v>656</v>
      </c>
      <c r="O183" s="200" t="s">
        <v>590</v>
      </c>
      <c r="P183" s="204" t="s">
        <v>629</v>
      </c>
      <c r="Q183" s="201" t="s">
        <v>592</v>
      </c>
      <c r="R183" s="201" t="s">
        <v>955</v>
      </c>
      <c r="S183" s="200"/>
    </row>
    <row r="184" spans="1:19" x14ac:dyDescent="0.25">
      <c r="A184" s="200" t="s">
        <v>614</v>
      </c>
      <c r="B184" s="200" t="s">
        <v>582</v>
      </c>
      <c r="C184" s="200" t="s">
        <v>583</v>
      </c>
      <c r="D184" s="200" t="s">
        <v>656</v>
      </c>
      <c r="E184" s="200" t="s">
        <v>584</v>
      </c>
      <c r="F184" s="201" t="s">
        <v>760</v>
      </c>
      <c r="G184" s="202">
        <v>43867</v>
      </c>
      <c r="H184" s="200" t="s">
        <v>663</v>
      </c>
      <c r="I184" s="200" t="s">
        <v>616</v>
      </c>
      <c r="J184" s="203">
        <v>0.155</v>
      </c>
      <c r="K184" s="200" t="s">
        <v>617</v>
      </c>
      <c r="L184" s="200" t="s">
        <v>618</v>
      </c>
      <c r="M184" s="200" t="s">
        <v>690</v>
      </c>
      <c r="N184" s="200" t="s">
        <v>772</v>
      </c>
      <c r="O184" s="200" t="s">
        <v>761</v>
      </c>
      <c r="P184" s="204" t="s">
        <v>620</v>
      </c>
      <c r="Q184" s="201" t="s">
        <v>592</v>
      </c>
      <c r="R184" s="201" t="s">
        <v>956</v>
      </c>
      <c r="S184" s="200" t="s">
        <v>774</v>
      </c>
    </row>
    <row r="185" spans="1:19" x14ac:dyDescent="0.25">
      <c r="A185" s="200" t="s">
        <v>614</v>
      </c>
      <c r="B185" s="200" t="s">
        <v>582</v>
      </c>
      <c r="C185" s="200" t="s">
        <v>583</v>
      </c>
      <c r="D185" s="200" t="s">
        <v>656</v>
      </c>
      <c r="E185" s="200" t="s">
        <v>584</v>
      </c>
      <c r="F185" s="201" t="s">
        <v>760</v>
      </c>
      <c r="G185" s="202">
        <v>43868</v>
      </c>
      <c r="H185" s="200" t="s">
        <v>957</v>
      </c>
      <c r="I185" s="200" t="s">
        <v>616</v>
      </c>
      <c r="J185" s="203">
        <v>0.40500000000000003</v>
      </c>
      <c r="K185" s="200" t="s">
        <v>617</v>
      </c>
      <c r="L185" s="200" t="s">
        <v>618</v>
      </c>
      <c r="M185" s="200" t="s">
        <v>56</v>
      </c>
      <c r="N185" s="200" t="s">
        <v>768</v>
      </c>
      <c r="O185" s="200" t="s">
        <v>597</v>
      </c>
      <c r="P185" s="204" t="s">
        <v>620</v>
      </c>
      <c r="Q185" s="201" t="s">
        <v>592</v>
      </c>
      <c r="R185" s="201" t="s">
        <v>958</v>
      </c>
      <c r="S185" s="200" t="s">
        <v>939</v>
      </c>
    </row>
    <row r="186" spans="1:19" x14ac:dyDescent="0.25">
      <c r="A186" s="200" t="s">
        <v>581</v>
      </c>
      <c r="B186" s="200" t="s">
        <v>622</v>
      </c>
      <c r="C186" s="200">
        <v>8385818</v>
      </c>
      <c r="D186" s="200" t="s">
        <v>656</v>
      </c>
      <c r="E186" s="200" t="s">
        <v>584</v>
      </c>
      <c r="F186" s="201" t="s">
        <v>760</v>
      </c>
      <c r="G186" s="202">
        <v>43868</v>
      </c>
      <c r="H186" s="200" t="s">
        <v>609</v>
      </c>
      <c r="I186" s="200"/>
      <c r="J186" s="203">
        <v>97</v>
      </c>
      <c r="K186" s="200" t="s">
        <v>587</v>
      </c>
      <c r="L186" s="200" t="s">
        <v>588</v>
      </c>
      <c r="M186" s="200" t="s">
        <v>690</v>
      </c>
      <c r="N186" s="200" t="s">
        <v>656</v>
      </c>
      <c r="O186" s="200" t="s">
        <v>590</v>
      </c>
      <c r="P186" s="204" t="s">
        <v>629</v>
      </c>
      <c r="Q186" s="201" t="s">
        <v>592</v>
      </c>
      <c r="R186" s="201" t="s">
        <v>959</v>
      </c>
      <c r="S186" s="200"/>
    </row>
    <row r="187" spans="1:19" x14ac:dyDescent="0.25">
      <c r="A187" s="200" t="s">
        <v>581</v>
      </c>
      <c r="B187" s="200" t="s">
        <v>582</v>
      </c>
      <c r="C187" s="200" t="s">
        <v>583</v>
      </c>
      <c r="D187" s="200" t="s">
        <v>656</v>
      </c>
      <c r="E187" s="200" t="s">
        <v>584</v>
      </c>
      <c r="F187" s="201" t="s">
        <v>760</v>
      </c>
      <c r="G187" s="202">
        <v>43868</v>
      </c>
      <c r="H187" s="200" t="s">
        <v>594</v>
      </c>
      <c r="I187" s="200"/>
      <c r="J187" s="203">
        <v>4</v>
      </c>
      <c r="K187" s="200" t="s">
        <v>587</v>
      </c>
      <c r="L187" s="200" t="s">
        <v>595</v>
      </c>
      <c r="M187" s="200" t="s">
        <v>757</v>
      </c>
      <c r="N187" s="200" t="s">
        <v>656</v>
      </c>
      <c r="O187" s="200" t="s">
        <v>590</v>
      </c>
      <c r="P187" s="204" t="s">
        <v>591</v>
      </c>
      <c r="Q187" s="201" t="s">
        <v>592</v>
      </c>
      <c r="R187" s="201" t="s">
        <v>960</v>
      </c>
      <c r="S187" s="200" t="s">
        <v>765</v>
      </c>
    </row>
    <row r="188" spans="1:19" x14ac:dyDescent="0.25">
      <c r="A188" s="200" t="s">
        <v>581</v>
      </c>
      <c r="B188" s="200" t="s">
        <v>622</v>
      </c>
      <c r="C188" s="200">
        <v>8426078</v>
      </c>
      <c r="D188" s="200" t="s">
        <v>656</v>
      </c>
      <c r="E188" s="200" t="s">
        <v>584</v>
      </c>
      <c r="F188" s="201" t="s">
        <v>760</v>
      </c>
      <c r="G188" s="202">
        <v>43869</v>
      </c>
      <c r="H188" s="200" t="s">
        <v>609</v>
      </c>
      <c r="I188" s="200"/>
      <c r="J188" s="203">
        <v>70</v>
      </c>
      <c r="K188" s="200" t="s">
        <v>587</v>
      </c>
      <c r="L188" s="200" t="s">
        <v>588</v>
      </c>
      <c r="M188" s="200" t="s">
        <v>690</v>
      </c>
      <c r="N188" s="200" t="s">
        <v>645</v>
      </c>
      <c r="O188" s="200" t="s">
        <v>590</v>
      </c>
      <c r="P188" s="204" t="s">
        <v>629</v>
      </c>
      <c r="Q188" s="201" t="s">
        <v>592</v>
      </c>
      <c r="R188" s="201" t="s">
        <v>961</v>
      </c>
      <c r="S188" s="200"/>
    </row>
    <row r="189" spans="1:19" x14ac:dyDescent="0.25">
      <c r="A189" s="200" t="s">
        <v>581</v>
      </c>
      <c r="B189" s="200" t="s">
        <v>582</v>
      </c>
      <c r="C189" s="200" t="s">
        <v>583</v>
      </c>
      <c r="D189" s="200" t="s">
        <v>656</v>
      </c>
      <c r="E189" s="200" t="s">
        <v>584</v>
      </c>
      <c r="F189" s="201" t="s">
        <v>760</v>
      </c>
      <c r="G189" s="202">
        <v>43869</v>
      </c>
      <c r="H189" s="200" t="s">
        <v>594</v>
      </c>
      <c r="I189" s="200"/>
      <c r="J189" s="203">
        <v>3</v>
      </c>
      <c r="K189" s="200" t="s">
        <v>587</v>
      </c>
      <c r="L189" s="200" t="s">
        <v>595</v>
      </c>
      <c r="M189" s="200" t="s">
        <v>619</v>
      </c>
      <c r="N189" s="200" t="s">
        <v>645</v>
      </c>
      <c r="O189" s="200" t="s">
        <v>590</v>
      </c>
      <c r="P189" s="204" t="s">
        <v>591</v>
      </c>
      <c r="Q189" s="201" t="s">
        <v>592</v>
      </c>
      <c r="R189" s="201" t="s">
        <v>962</v>
      </c>
      <c r="S189" s="200" t="s">
        <v>765</v>
      </c>
    </row>
    <row r="190" spans="1:19" x14ac:dyDescent="0.25">
      <c r="A190" s="200" t="s">
        <v>581</v>
      </c>
      <c r="B190" s="200" t="s">
        <v>622</v>
      </c>
      <c r="C190" s="200">
        <v>8385430</v>
      </c>
      <c r="D190" s="200" t="s">
        <v>656</v>
      </c>
      <c r="E190" s="200" t="s">
        <v>584</v>
      </c>
      <c r="F190" s="201" t="s">
        <v>760</v>
      </c>
      <c r="G190" s="202">
        <v>43870</v>
      </c>
      <c r="H190" s="200" t="s">
        <v>609</v>
      </c>
      <c r="I190" s="200"/>
      <c r="J190" s="203">
        <v>104</v>
      </c>
      <c r="K190" s="200" t="s">
        <v>587</v>
      </c>
      <c r="L190" s="200" t="s">
        <v>588</v>
      </c>
      <c r="M190" s="200" t="s">
        <v>757</v>
      </c>
      <c r="N190" s="200" t="s">
        <v>645</v>
      </c>
      <c r="O190" s="200" t="s">
        <v>590</v>
      </c>
      <c r="P190" s="204" t="s">
        <v>629</v>
      </c>
      <c r="Q190" s="201" t="s">
        <v>592</v>
      </c>
      <c r="R190" s="201" t="s">
        <v>963</v>
      </c>
      <c r="S190" s="200"/>
    </row>
    <row r="191" spans="1:19" x14ac:dyDescent="0.25">
      <c r="A191" s="200" t="s">
        <v>614</v>
      </c>
      <c r="B191" s="200" t="s">
        <v>658</v>
      </c>
      <c r="C191" s="200" t="s">
        <v>964</v>
      </c>
      <c r="D191" s="200" t="s">
        <v>656</v>
      </c>
      <c r="E191" s="200" t="s">
        <v>584</v>
      </c>
      <c r="F191" s="201" t="s">
        <v>760</v>
      </c>
      <c r="G191" s="202">
        <v>43870</v>
      </c>
      <c r="H191" s="200" t="s">
        <v>846</v>
      </c>
      <c r="I191" s="200" t="s">
        <v>616</v>
      </c>
      <c r="J191" s="203">
        <v>0.30399999999999999</v>
      </c>
      <c r="K191" s="200" t="s">
        <v>617</v>
      </c>
      <c r="L191" s="200" t="s">
        <v>618</v>
      </c>
      <c r="M191" s="200" t="s">
        <v>690</v>
      </c>
      <c r="N191" s="200" t="s">
        <v>645</v>
      </c>
      <c r="O191" s="200" t="s">
        <v>590</v>
      </c>
      <c r="P191" s="204" t="s">
        <v>965</v>
      </c>
      <c r="Q191" s="201" t="s">
        <v>592</v>
      </c>
      <c r="R191" s="201" t="s">
        <v>967</v>
      </c>
      <c r="S191" s="200" t="s">
        <v>966</v>
      </c>
    </row>
    <row r="192" spans="1:19" x14ac:dyDescent="0.25">
      <c r="A192" s="200" t="s">
        <v>581</v>
      </c>
      <c r="B192" s="200" t="s">
        <v>622</v>
      </c>
      <c r="C192" s="200">
        <v>8385431</v>
      </c>
      <c r="D192" s="200" t="s">
        <v>656</v>
      </c>
      <c r="E192" s="200" t="s">
        <v>584</v>
      </c>
      <c r="F192" s="201" t="s">
        <v>760</v>
      </c>
      <c r="G192" s="202">
        <v>43870</v>
      </c>
      <c r="H192" s="200" t="s">
        <v>609</v>
      </c>
      <c r="I192" s="200"/>
      <c r="J192" s="203">
        <v>105</v>
      </c>
      <c r="K192" s="200" t="s">
        <v>587</v>
      </c>
      <c r="L192" s="200" t="s">
        <v>588</v>
      </c>
      <c r="M192" s="200" t="s">
        <v>757</v>
      </c>
      <c r="N192" s="200" t="s">
        <v>645</v>
      </c>
      <c r="O192" s="200" t="s">
        <v>590</v>
      </c>
      <c r="P192" s="204" t="s">
        <v>629</v>
      </c>
      <c r="Q192" s="201" t="s">
        <v>592</v>
      </c>
      <c r="R192" s="201" t="s">
        <v>968</v>
      </c>
      <c r="S192" s="200"/>
    </row>
    <row r="193" spans="1:19" x14ac:dyDescent="0.25">
      <c r="A193" s="200" t="s">
        <v>614</v>
      </c>
      <c r="B193" s="200" t="s">
        <v>582</v>
      </c>
      <c r="C193" s="200" t="s">
        <v>583</v>
      </c>
      <c r="D193" s="200" t="s">
        <v>656</v>
      </c>
      <c r="E193" s="200" t="s">
        <v>584</v>
      </c>
      <c r="F193" s="201" t="s">
        <v>760</v>
      </c>
      <c r="G193" s="202">
        <v>43871</v>
      </c>
      <c r="H193" s="200" t="s">
        <v>937</v>
      </c>
      <c r="I193" s="200" t="s">
        <v>616</v>
      </c>
      <c r="J193" s="203">
        <v>0.16</v>
      </c>
      <c r="K193" s="200" t="s">
        <v>617</v>
      </c>
      <c r="L193" s="200" t="s">
        <v>618</v>
      </c>
      <c r="M193" s="200" t="s">
        <v>56</v>
      </c>
      <c r="N193" s="200" t="s">
        <v>645</v>
      </c>
      <c r="O193" s="200" t="s">
        <v>597</v>
      </c>
      <c r="P193" s="204" t="s">
        <v>620</v>
      </c>
      <c r="Q193" s="201" t="s">
        <v>592</v>
      </c>
      <c r="R193" s="201" t="s">
        <v>969</v>
      </c>
      <c r="S193" s="200" t="s">
        <v>939</v>
      </c>
    </row>
    <row r="194" spans="1:19" x14ac:dyDescent="0.25">
      <c r="A194" s="200" t="s">
        <v>581</v>
      </c>
      <c r="B194" s="200" t="s">
        <v>582</v>
      </c>
      <c r="C194" s="200" t="s">
        <v>583</v>
      </c>
      <c r="D194" s="200" t="s">
        <v>656</v>
      </c>
      <c r="E194" s="200" t="s">
        <v>584</v>
      </c>
      <c r="F194" s="201" t="s">
        <v>760</v>
      </c>
      <c r="G194" s="202">
        <v>43871</v>
      </c>
      <c r="H194" s="200" t="s">
        <v>594</v>
      </c>
      <c r="I194" s="200"/>
      <c r="J194" s="203">
        <v>2</v>
      </c>
      <c r="K194" s="200" t="s">
        <v>587</v>
      </c>
      <c r="L194" s="200" t="s">
        <v>595</v>
      </c>
      <c r="M194" s="200" t="s">
        <v>757</v>
      </c>
      <c r="N194" s="200" t="s">
        <v>656</v>
      </c>
      <c r="O194" s="200" t="s">
        <v>590</v>
      </c>
      <c r="P194" s="204" t="s">
        <v>591</v>
      </c>
      <c r="Q194" s="201" t="s">
        <v>592</v>
      </c>
      <c r="R194" s="201" t="s">
        <v>970</v>
      </c>
      <c r="S194" s="200" t="s">
        <v>765</v>
      </c>
    </row>
    <row r="195" spans="1:19" x14ac:dyDescent="0.25">
      <c r="A195" s="200" t="s">
        <v>581</v>
      </c>
      <c r="B195" s="200" t="s">
        <v>622</v>
      </c>
      <c r="C195" s="200">
        <v>8385433</v>
      </c>
      <c r="D195" s="200" t="s">
        <v>656</v>
      </c>
      <c r="E195" s="200" t="s">
        <v>584</v>
      </c>
      <c r="F195" s="201" t="s">
        <v>760</v>
      </c>
      <c r="G195" s="202">
        <v>43871</v>
      </c>
      <c r="H195" s="200" t="s">
        <v>609</v>
      </c>
      <c r="I195" s="200"/>
      <c r="J195" s="203">
        <v>104</v>
      </c>
      <c r="K195" s="200" t="s">
        <v>587</v>
      </c>
      <c r="L195" s="200" t="s">
        <v>588</v>
      </c>
      <c r="M195" s="200" t="s">
        <v>757</v>
      </c>
      <c r="N195" s="200" t="s">
        <v>645</v>
      </c>
      <c r="O195" s="200" t="s">
        <v>590</v>
      </c>
      <c r="P195" s="204" t="s">
        <v>629</v>
      </c>
      <c r="Q195" s="201" t="s">
        <v>592</v>
      </c>
      <c r="R195" s="201" t="s">
        <v>971</v>
      </c>
      <c r="S195" s="200"/>
    </row>
    <row r="196" spans="1:19" x14ac:dyDescent="0.25">
      <c r="A196" s="200" t="s">
        <v>581</v>
      </c>
      <c r="B196" s="200" t="s">
        <v>622</v>
      </c>
      <c r="C196" s="200">
        <v>8385827</v>
      </c>
      <c r="D196" s="200" t="s">
        <v>656</v>
      </c>
      <c r="E196" s="200" t="s">
        <v>584</v>
      </c>
      <c r="F196" s="201" t="s">
        <v>760</v>
      </c>
      <c r="G196" s="202">
        <v>43872</v>
      </c>
      <c r="H196" s="200" t="s">
        <v>609</v>
      </c>
      <c r="I196" s="200"/>
      <c r="J196" s="203">
        <v>100</v>
      </c>
      <c r="K196" s="200" t="s">
        <v>587</v>
      </c>
      <c r="L196" s="200" t="s">
        <v>588</v>
      </c>
      <c r="M196" s="200" t="s">
        <v>757</v>
      </c>
      <c r="N196" s="200" t="s">
        <v>656</v>
      </c>
      <c r="O196" s="200" t="s">
        <v>590</v>
      </c>
      <c r="P196" s="204" t="s">
        <v>629</v>
      </c>
      <c r="Q196" s="201" t="s">
        <v>592</v>
      </c>
      <c r="R196" s="201" t="s">
        <v>972</v>
      </c>
      <c r="S196" s="200"/>
    </row>
    <row r="197" spans="1:19" x14ac:dyDescent="0.25">
      <c r="A197" s="200" t="s">
        <v>581</v>
      </c>
      <c r="B197" s="200" t="s">
        <v>622</v>
      </c>
      <c r="C197" s="200">
        <v>8426402</v>
      </c>
      <c r="D197" s="200" t="s">
        <v>656</v>
      </c>
      <c r="E197" s="200" t="s">
        <v>584</v>
      </c>
      <c r="F197" s="201" t="s">
        <v>760</v>
      </c>
      <c r="G197" s="202">
        <v>43873</v>
      </c>
      <c r="H197" s="200" t="s">
        <v>609</v>
      </c>
      <c r="I197" s="200"/>
      <c r="J197" s="203">
        <v>80</v>
      </c>
      <c r="K197" s="200" t="s">
        <v>587</v>
      </c>
      <c r="L197" s="200" t="s">
        <v>588</v>
      </c>
      <c r="M197" s="200" t="s">
        <v>690</v>
      </c>
      <c r="N197" s="200" t="s">
        <v>656</v>
      </c>
      <c r="O197" s="200" t="s">
        <v>590</v>
      </c>
      <c r="P197" s="204" t="s">
        <v>629</v>
      </c>
      <c r="Q197" s="201" t="s">
        <v>592</v>
      </c>
      <c r="R197" s="201" t="s">
        <v>973</v>
      </c>
      <c r="S197" s="200"/>
    </row>
    <row r="198" spans="1:19" x14ac:dyDescent="0.25">
      <c r="A198" s="200" t="s">
        <v>614</v>
      </c>
      <c r="B198" s="200" t="s">
        <v>582</v>
      </c>
      <c r="C198" s="200" t="s">
        <v>583</v>
      </c>
      <c r="D198" s="200" t="s">
        <v>656</v>
      </c>
      <c r="E198" s="200" t="s">
        <v>584</v>
      </c>
      <c r="F198" s="201" t="s">
        <v>760</v>
      </c>
      <c r="G198" s="202">
        <v>43875</v>
      </c>
      <c r="H198" s="200" t="s">
        <v>937</v>
      </c>
      <c r="I198" s="200" t="s">
        <v>616</v>
      </c>
      <c r="J198" s="203">
        <v>0.6</v>
      </c>
      <c r="K198" s="200" t="s">
        <v>617</v>
      </c>
      <c r="L198" s="200" t="s">
        <v>618</v>
      </c>
      <c r="M198" s="200" t="s">
        <v>56</v>
      </c>
      <c r="N198" s="200" t="s">
        <v>645</v>
      </c>
      <c r="O198" s="200" t="s">
        <v>597</v>
      </c>
      <c r="P198" s="204" t="s">
        <v>620</v>
      </c>
      <c r="Q198" s="201" t="s">
        <v>592</v>
      </c>
      <c r="R198" s="201" t="s">
        <v>974</v>
      </c>
      <c r="S198" s="200" t="s">
        <v>939</v>
      </c>
    </row>
    <row r="199" spans="1:19" x14ac:dyDescent="0.25">
      <c r="A199" s="200" t="s">
        <v>614</v>
      </c>
      <c r="B199" s="200" t="s">
        <v>658</v>
      </c>
      <c r="C199" s="200" t="s">
        <v>975</v>
      </c>
      <c r="D199" s="200" t="s">
        <v>656</v>
      </c>
      <c r="E199" s="200" t="s">
        <v>584</v>
      </c>
      <c r="F199" s="201" t="s">
        <v>760</v>
      </c>
      <c r="G199" s="202">
        <v>43877</v>
      </c>
      <c r="H199" s="200" t="s">
        <v>952</v>
      </c>
      <c r="I199" s="200" t="s">
        <v>616</v>
      </c>
      <c r="J199" s="203">
        <v>4.0000000000000001E-3</v>
      </c>
      <c r="K199" s="200" t="s">
        <v>617</v>
      </c>
      <c r="L199" s="200" t="s">
        <v>618</v>
      </c>
      <c r="M199" s="200" t="s">
        <v>690</v>
      </c>
      <c r="N199" s="200" t="s">
        <v>772</v>
      </c>
      <c r="O199" s="200" t="s">
        <v>597</v>
      </c>
      <c r="P199" s="204" t="s">
        <v>976</v>
      </c>
      <c r="Q199" s="201" t="s">
        <v>592</v>
      </c>
      <c r="R199" s="201" t="s">
        <v>977</v>
      </c>
      <c r="S199" s="200" t="s">
        <v>978</v>
      </c>
    </row>
    <row r="200" spans="1:19" x14ac:dyDescent="0.25">
      <c r="A200" s="200" t="s">
        <v>581</v>
      </c>
      <c r="B200" s="200" t="s">
        <v>582</v>
      </c>
      <c r="C200" s="200" t="s">
        <v>583</v>
      </c>
      <c r="D200" s="200" t="s">
        <v>656</v>
      </c>
      <c r="E200" s="200" t="s">
        <v>584</v>
      </c>
      <c r="F200" s="201" t="s">
        <v>760</v>
      </c>
      <c r="G200" s="202">
        <v>43878</v>
      </c>
      <c r="H200" s="200" t="s">
        <v>594</v>
      </c>
      <c r="I200" s="200"/>
      <c r="J200" s="203">
        <v>2</v>
      </c>
      <c r="K200" s="200" t="s">
        <v>587</v>
      </c>
      <c r="L200" s="200" t="s">
        <v>595</v>
      </c>
      <c r="M200" s="200" t="s">
        <v>757</v>
      </c>
      <c r="N200" s="200" t="s">
        <v>656</v>
      </c>
      <c r="O200" s="200" t="s">
        <v>597</v>
      </c>
      <c r="P200" s="204" t="s">
        <v>591</v>
      </c>
      <c r="Q200" s="201" t="s">
        <v>592</v>
      </c>
      <c r="R200" s="201" t="s">
        <v>979</v>
      </c>
      <c r="S200" s="200"/>
    </row>
    <row r="201" spans="1:19" x14ac:dyDescent="0.25">
      <c r="A201" s="200" t="s">
        <v>581</v>
      </c>
      <c r="B201" s="200" t="s">
        <v>622</v>
      </c>
      <c r="C201" s="200">
        <v>8385842</v>
      </c>
      <c r="D201" s="200" t="s">
        <v>656</v>
      </c>
      <c r="E201" s="200" t="s">
        <v>584</v>
      </c>
      <c r="F201" s="201" t="s">
        <v>760</v>
      </c>
      <c r="G201" s="202">
        <v>43880</v>
      </c>
      <c r="H201" s="200" t="s">
        <v>609</v>
      </c>
      <c r="I201" s="200"/>
      <c r="J201" s="203">
        <v>110</v>
      </c>
      <c r="K201" s="200" t="s">
        <v>587</v>
      </c>
      <c r="L201" s="200" t="s">
        <v>588</v>
      </c>
      <c r="M201" s="200" t="s">
        <v>757</v>
      </c>
      <c r="N201" s="200" t="s">
        <v>656</v>
      </c>
      <c r="O201" s="200" t="s">
        <v>590</v>
      </c>
      <c r="P201" s="204" t="s">
        <v>612</v>
      </c>
      <c r="Q201" s="201" t="s">
        <v>592</v>
      </c>
      <c r="R201" s="201" t="s">
        <v>980</v>
      </c>
      <c r="S201" s="200"/>
    </row>
    <row r="202" spans="1:19" x14ac:dyDescent="0.25">
      <c r="A202" s="200" t="s">
        <v>581</v>
      </c>
      <c r="B202" s="200" t="s">
        <v>622</v>
      </c>
      <c r="C202" s="200">
        <v>8426828</v>
      </c>
      <c r="D202" s="200" t="s">
        <v>656</v>
      </c>
      <c r="E202" s="200" t="s">
        <v>584</v>
      </c>
      <c r="F202" s="201" t="s">
        <v>760</v>
      </c>
      <c r="G202" s="202">
        <v>43880</v>
      </c>
      <c r="H202" s="200" t="s">
        <v>609</v>
      </c>
      <c r="I202" s="200"/>
      <c r="J202" s="203">
        <v>65</v>
      </c>
      <c r="K202" s="200" t="s">
        <v>587</v>
      </c>
      <c r="L202" s="200" t="s">
        <v>588</v>
      </c>
      <c r="M202" s="200" t="s">
        <v>690</v>
      </c>
      <c r="N202" s="200" t="s">
        <v>656</v>
      </c>
      <c r="O202" s="200" t="s">
        <v>590</v>
      </c>
      <c r="P202" s="204" t="s">
        <v>742</v>
      </c>
      <c r="Q202" s="201" t="s">
        <v>592</v>
      </c>
      <c r="R202" s="201" t="s">
        <v>981</v>
      </c>
      <c r="S202" s="200"/>
    </row>
    <row r="203" spans="1:19" x14ac:dyDescent="0.25">
      <c r="A203" s="200" t="s">
        <v>581</v>
      </c>
      <c r="B203" s="200" t="s">
        <v>622</v>
      </c>
      <c r="C203" s="200">
        <v>8426829</v>
      </c>
      <c r="D203" s="200" t="s">
        <v>656</v>
      </c>
      <c r="E203" s="200" t="s">
        <v>584</v>
      </c>
      <c r="F203" s="201" t="s">
        <v>760</v>
      </c>
      <c r="G203" s="202">
        <v>43880</v>
      </c>
      <c r="H203" s="200" t="s">
        <v>609</v>
      </c>
      <c r="I203" s="200"/>
      <c r="J203" s="203">
        <v>69</v>
      </c>
      <c r="K203" s="200" t="s">
        <v>587</v>
      </c>
      <c r="L203" s="200" t="s">
        <v>588</v>
      </c>
      <c r="M203" s="200" t="s">
        <v>690</v>
      </c>
      <c r="N203" s="200" t="s">
        <v>656</v>
      </c>
      <c r="O203" s="200" t="s">
        <v>590</v>
      </c>
      <c r="P203" s="204" t="s">
        <v>742</v>
      </c>
      <c r="Q203" s="201" t="s">
        <v>592</v>
      </c>
      <c r="R203" s="201" t="s">
        <v>982</v>
      </c>
      <c r="S203" s="200"/>
    </row>
    <row r="204" spans="1:19" x14ac:dyDescent="0.25">
      <c r="A204" s="200" t="s">
        <v>581</v>
      </c>
      <c r="B204" s="200" t="s">
        <v>622</v>
      </c>
      <c r="C204" s="200">
        <v>8436110</v>
      </c>
      <c r="D204" s="200" t="s">
        <v>656</v>
      </c>
      <c r="E204" s="200" t="s">
        <v>584</v>
      </c>
      <c r="F204" s="201" t="s">
        <v>760</v>
      </c>
      <c r="G204" s="202">
        <v>43882</v>
      </c>
      <c r="H204" s="200" t="s">
        <v>609</v>
      </c>
      <c r="I204" s="200"/>
      <c r="J204" s="203">
        <v>81</v>
      </c>
      <c r="K204" s="200" t="s">
        <v>587</v>
      </c>
      <c r="L204" s="200" t="s">
        <v>588</v>
      </c>
      <c r="M204" s="200" t="s">
        <v>670</v>
      </c>
      <c r="N204" s="200" t="s">
        <v>656</v>
      </c>
      <c r="O204" s="200" t="s">
        <v>590</v>
      </c>
      <c r="P204" s="204" t="s">
        <v>945</v>
      </c>
      <c r="Q204" s="201" t="s">
        <v>592</v>
      </c>
      <c r="R204" s="201" t="s">
        <v>983</v>
      </c>
      <c r="S204" s="200"/>
    </row>
    <row r="205" spans="1:19" x14ac:dyDescent="0.25">
      <c r="A205" s="200" t="s">
        <v>581</v>
      </c>
      <c r="B205" s="200" t="s">
        <v>622</v>
      </c>
      <c r="C205" s="200">
        <v>8427239</v>
      </c>
      <c r="D205" s="200" t="s">
        <v>656</v>
      </c>
      <c r="E205" s="200" t="s">
        <v>584</v>
      </c>
      <c r="F205" s="201" t="s">
        <v>760</v>
      </c>
      <c r="G205" s="202">
        <v>43882</v>
      </c>
      <c r="H205" s="200" t="s">
        <v>609</v>
      </c>
      <c r="I205" s="200"/>
      <c r="J205" s="203">
        <v>68</v>
      </c>
      <c r="K205" s="200" t="s">
        <v>587</v>
      </c>
      <c r="L205" s="200" t="s">
        <v>588</v>
      </c>
      <c r="M205" s="200" t="s">
        <v>690</v>
      </c>
      <c r="N205" s="200" t="s">
        <v>656</v>
      </c>
      <c r="O205" s="200" t="s">
        <v>590</v>
      </c>
      <c r="P205" s="204" t="s">
        <v>780</v>
      </c>
      <c r="Q205" s="201" t="s">
        <v>592</v>
      </c>
      <c r="R205" s="201" t="s">
        <v>984</v>
      </c>
      <c r="S205" s="200"/>
    </row>
    <row r="206" spans="1:19" x14ac:dyDescent="0.25">
      <c r="A206" s="200" t="s">
        <v>581</v>
      </c>
      <c r="B206" s="200" t="s">
        <v>622</v>
      </c>
      <c r="C206" s="200">
        <v>8427234</v>
      </c>
      <c r="D206" s="200" t="s">
        <v>656</v>
      </c>
      <c r="E206" s="200" t="s">
        <v>584</v>
      </c>
      <c r="F206" s="201" t="s">
        <v>760</v>
      </c>
      <c r="G206" s="202">
        <v>43882</v>
      </c>
      <c r="H206" s="200" t="s">
        <v>609</v>
      </c>
      <c r="I206" s="200"/>
      <c r="J206" s="203">
        <v>84</v>
      </c>
      <c r="K206" s="200" t="s">
        <v>587</v>
      </c>
      <c r="L206" s="200" t="s">
        <v>588</v>
      </c>
      <c r="M206" s="200" t="s">
        <v>690</v>
      </c>
      <c r="N206" s="200" t="s">
        <v>656</v>
      </c>
      <c r="O206" s="200" t="s">
        <v>590</v>
      </c>
      <c r="P206" s="204" t="s">
        <v>612</v>
      </c>
      <c r="Q206" s="201" t="s">
        <v>592</v>
      </c>
      <c r="R206" s="201" t="s">
        <v>985</v>
      </c>
      <c r="S206" s="200"/>
    </row>
    <row r="207" spans="1:19" x14ac:dyDescent="0.25">
      <c r="A207" s="200" t="s">
        <v>581</v>
      </c>
      <c r="B207" s="200" t="s">
        <v>582</v>
      </c>
      <c r="C207" s="200" t="s">
        <v>583</v>
      </c>
      <c r="D207" s="200" t="s">
        <v>656</v>
      </c>
      <c r="E207" s="200" t="s">
        <v>584</v>
      </c>
      <c r="F207" s="201" t="s">
        <v>760</v>
      </c>
      <c r="G207" s="202">
        <v>43883</v>
      </c>
      <c r="H207" s="200" t="s">
        <v>594</v>
      </c>
      <c r="I207" s="200"/>
      <c r="J207" s="203">
        <v>2</v>
      </c>
      <c r="K207" s="200" t="s">
        <v>587</v>
      </c>
      <c r="L207" s="200" t="s">
        <v>595</v>
      </c>
      <c r="M207" s="200" t="s">
        <v>192</v>
      </c>
      <c r="N207" s="200" t="s">
        <v>768</v>
      </c>
      <c r="O207" s="200" t="s">
        <v>597</v>
      </c>
      <c r="P207" s="204" t="s">
        <v>591</v>
      </c>
      <c r="Q207" s="201" t="s">
        <v>592</v>
      </c>
      <c r="R207" s="201" t="s">
        <v>986</v>
      </c>
      <c r="S207" s="200"/>
    </row>
    <row r="208" spans="1:19" x14ac:dyDescent="0.25">
      <c r="A208" s="200" t="s">
        <v>581</v>
      </c>
      <c r="B208" s="200" t="s">
        <v>622</v>
      </c>
      <c r="C208" s="200">
        <v>8444443</v>
      </c>
      <c r="D208" s="200" t="s">
        <v>656</v>
      </c>
      <c r="E208" s="200" t="s">
        <v>584</v>
      </c>
      <c r="F208" s="201" t="s">
        <v>760</v>
      </c>
      <c r="G208" s="202">
        <v>43884</v>
      </c>
      <c r="H208" s="200" t="s">
        <v>609</v>
      </c>
      <c r="I208" s="200"/>
      <c r="J208" s="203">
        <v>90</v>
      </c>
      <c r="K208" s="200" t="s">
        <v>587</v>
      </c>
      <c r="L208" s="200" t="s">
        <v>588</v>
      </c>
      <c r="M208" s="200" t="s">
        <v>43</v>
      </c>
      <c r="N208" s="200" t="s">
        <v>656</v>
      </c>
      <c r="O208" s="200" t="s">
        <v>590</v>
      </c>
      <c r="P208" s="204" t="s">
        <v>629</v>
      </c>
      <c r="Q208" s="201" t="s">
        <v>592</v>
      </c>
      <c r="R208" s="201" t="s">
        <v>987</v>
      </c>
      <c r="S208" s="200"/>
    </row>
    <row r="209" spans="1:19" x14ac:dyDescent="0.25">
      <c r="A209" s="200" t="s">
        <v>614</v>
      </c>
      <c r="B209" s="200" t="s">
        <v>658</v>
      </c>
      <c r="C209" s="200" t="s">
        <v>988</v>
      </c>
      <c r="D209" s="200" t="s">
        <v>656</v>
      </c>
      <c r="E209" s="200" t="s">
        <v>584</v>
      </c>
      <c r="F209" s="201" t="s">
        <v>760</v>
      </c>
      <c r="G209" s="202">
        <v>43884</v>
      </c>
      <c r="H209" s="200" t="s">
        <v>846</v>
      </c>
      <c r="I209" s="200" t="s">
        <v>616</v>
      </c>
      <c r="J209" s="203">
        <v>0.03</v>
      </c>
      <c r="K209" s="200" t="s">
        <v>617</v>
      </c>
      <c r="L209" s="200" t="s">
        <v>989</v>
      </c>
      <c r="M209" s="200" t="s">
        <v>690</v>
      </c>
      <c r="N209" s="200" t="s">
        <v>656</v>
      </c>
      <c r="O209" s="200" t="s">
        <v>597</v>
      </c>
      <c r="P209" s="204" t="s">
        <v>620</v>
      </c>
      <c r="Q209" s="201" t="s">
        <v>592</v>
      </c>
      <c r="R209" s="201" t="s">
        <v>990</v>
      </c>
      <c r="S209" s="200" t="s">
        <v>954</v>
      </c>
    </row>
    <row r="210" spans="1:19" x14ac:dyDescent="0.25">
      <c r="A210" s="200" t="s">
        <v>581</v>
      </c>
      <c r="B210" s="200" t="s">
        <v>622</v>
      </c>
      <c r="C210" s="200">
        <v>8426417</v>
      </c>
      <c r="D210" s="200" t="s">
        <v>656</v>
      </c>
      <c r="E210" s="200" t="s">
        <v>584</v>
      </c>
      <c r="F210" s="201" t="s">
        <v>760</v>
      </c>
      <c r="G210" s="202">
        <v>43886</v>
      </c>
      <c r="H210" s="200" t="s">
        <v>609</v>
      </c>
      <c r="I210" s="200"/>
      <c r="J210" s="203">
        <v>75</v>
      </c>
      <c r="K210" s="200" t="s">
        <v>587</v>
      </c>
      <c r="L210" s="200" t="s">
        <v>588</v>
      </c>
      <c r="M210" s="200" t="s">
        <v>690</v>
      </c>
      <c r="N210" s="200" t="s">
        <v>656</v>
      </c>
      <c r="O210" s="200" t="s">
        <v>590</v>
      </c>
      <c r="P210" s="204" t="s">
        <v>629</v>
      </c>
      <c r="Q210" s="201" t="s">
        <v>592</v>
      </c>
      <c r="R210" s="201" t="s">
        <v>991</v>
      </c>
      <c r="S210" s="200"/>
    </row>
    <row r="211" spans="1:19" x14ac:dyDescent="0.25">
      <c r="A211" s="200" t="s">
        <v>614</v>
      </c>
      <c r="B211" s="200" t="s">
        <v>582</v>
      </c>
      <c r="C211" s="200" t="s">
        <v>583</v>
      </c>
      <c r="D211" s="200" t="s">
        <v>656</v>
      </c>
      <c r="E211" s="200" t="s">
        <v>584</v>
      </c>
      <c r="F211" s="201" t="s">
        <v>760</v>
      </c>
      <c r="G211" s="202">
        <v>43886</v>
      </c>
      <c r="H211" s="200" t="s">
        <v>992</v>
      </c>
      <c r="I211" s="200" t="s">
        <v>616</v>
      </c>
      <c r="J211" s="203">
        <v>1.4999999999999999E-2</v>
      </c>
      <c r="K211" s="200" t="s">
        <v>617</v>
      </c>
      <c r="L211" s="200" t="s">
        <v>618</v>
      </c>
      <c r="M211" s="200" t="s">
        <v>690</v>
      </c>
      <c r="N211" s="200" t="s">
        <v>772</v>
      </c>
      <c r="O211" s="200" t="s">
        <v>597</v>
      </c>
      <c r="P211" s="204" t="s">
        <v>620</v>
      </c>
      <c r="Q211" s="201" t="s">
        <v>592</v>
      </c>
      <c r="R211" s="201" t="s">
        <v>993</v>
      </c>
      <c r="S211" s="200" t="s">
        <v>954</v>
      </c>
    </row>
    <row r="212" spans="1:19" x14ac:dyDescent="0.25">
      <c r="A212" s="200" t="s">
        <v>581</v>
      </c>
      <c r="B212" s="200" t="s">
        <v>622</v>
      </c>
      <c r="C212" s="200">
        <v>8424360</v>
      </c>
      <c r="D212" s="200" t="s">
        <v>656</v>
      </c>
      <c r="E212" s="200" t="s">
        <v>584</v>
      </c>
      <c r="F212" s="201" t="s">
        <v>760</v>
      </c>
      <c r="G212" s="202">
        <v>43888</v>
      </c>
      <c r="H212" s="200" t="s">
        <v>609</v>
      </c>
      <c r="I212" s="200"/>
      <c r="J212" s="203">
        <v>76</v>
      </c>
      <c r="K212" s="200" t="s">
        <v>587</v>
      </c>
      <c r="L212" s="200" t="s">
        <v>588</v>
      </c>
      <c r="M212" s="200" t="s">
        <v>690</v>
      </c>
      <c r="N212" s="200" t="s">
        <v>656</v>
      </c>
      <c r="O212" s="200" t="s">
        <v>590</v>
      </c>
      <c r="P212" s="204" t="s">
        <v>629</v>
      </c>
      <c r="Q212" s="201" t="s">
        <v>592</v>
      </c>
      <c r="R212" s="201" t="s">
        <v>994</v>
      </c>
      <c r="S212" s="200"/>
    </row>
    <row r="213" spans="1:19" x14ac:dyDescent="0.25">
      <c r="A213" s="200" t="s">
        <v>581</v>
      </c>
      <c r="B213" s="200" t="s">
        <v>622</v>
      </c>
      <c r="C213" s="200">
        <v>8427001</v>
      </c>
      <c r="D213" s="200" t="s">
        <v>656</v>
      </c>
      <c r="E213" s="200" t="s">
        <v>584</v>
      </c>
      <c r="F213" s="201" t="s">
        <v>760</v>
      </c>
      <c r="G213" s="202">
        <v>43888</v>
      </c>
      <c r="H213" s="200" t="s">
        <v>609</v>
      </c>
      <c r="I213" s="200"/>
      <c r="J213" s="203">
        <v>113</v>
      </c>
      <c r="K213" s="200" t="s">
        <v>587</v>
      </c>
      <c r="L213" s="200" t="s">
        <v>588</v>
      </c>
      <c r="M213" s="200" t="s">
        <v>690</v>
      </c>
      <c r="N213" s="200" t="s">
        <v>645</v>
      </c>
      <c r="O213" s="200" t="s">
        <v>590</v>
      </c>
      <c r="P213" s="204" t="s">
        <v>629</v>
      </c>
      <c r="Q213" s="201" t="s">
        <v>592</v>
      </c>
      <c r="R213" s="201" t="s">
        <v>995</v>
      </c>
      <c r="S213" s="200"/>
    </row>
    <row r="214" spans="1:19" x14ac:dyDescent="0.25">
      <c r="A214" s="200" t="s">
        <v>614</v>
      </c>
      <c r="B214" s="200" t="s">
        <v>582</v>
      </c>
      <c r="C214" s="200" t="s">
        <v>583</v>
      </c>
      <c r="D214" s="200" t="s">
        <v>656</v>
      </c>
      <c r="E214" s="200" t="s">
        <v>584</v>
      </c>
      <c r="F214" s="201" t="s">
        <v>760</v>
      </c>
      <c r="G214" s="202">
        <v>43888</v>
      </c>
      <c r="H214" s="200" t="s">
        <v>937</v>
      </c>
      <c r="I214" s="200" t="s">
        <v>616</v>
      </c>
      <c r="J214" s="203">
        <v>1.28</v>
      </c>
      <c r="K214" s="200" t="s">
        <v>617</v>
      </c>
      <c r="L214" s="200" t="s">
        <v>618</v>
      </c>
      <c r="M214" s="200" t="s">
        <v>690</v>
      </c>
      <c r="N214" s="200" t="s">
        <v>645</v>
      </c>
      <c r="O214" s="200" t="s">
        <v>597</v>
      </c>
      <c r="P214" s="204" t="s">
        <v>620</v>
      </c>
      <c r="Q214" s="201" t="s">
        <v>592</v>
      </c>
      <c r="R214" s="201" t="s">
        <v>996</v>
      </c>
      <c r="S214" s="200"/>
    </row>
    <row r="215" spans="1:19" x14ac:dyDescent="0.25">
      <c r="A215" s="200" t="s">
        <v>614</v>
      </c>
      <c r="B215" s="200" t="s">
        <v>582</v>
      </c>
      <c r="C215" s="200" t="s">
        <v>583</v>
      </c>
      <c r="D215" s="200" t="s">
        <v>656</v>
      </c>
      <c r="E215" s="200" t="s">
        <v>584</v>
      </c>
      <c r="F215" s="201" t="s">
        <v>760</v>
      </c>
      <c r="G215" s="202">
        <v>43889</v>
      </c>
      <c r="H215" s="200" t="s">
        <v>937</v>
      </c>
      <c r="I215" s="200" t="s">
        <v>616</v>
      </c>
      <c r="J215" s="203">
        <v>0.45500000000000002</v>
      </c>
      <c r="K215" s="200" t="s">
        <v>617</v>
      </c>
      <c r="L215" s="200" t="s">
        <v>618</v>
      </c>
      <c r="M215" s="200" t="s">
        <v>56</v>
      </c>
      <c r="N215" s="200" t="s">
        <v>645</v>
      </c>
      <c r="O215" s="200" t="s">
        <v>597</v>
      </c>
      <c r="P215" s="204" t="s">
        <v>620</v>
      </c>
      <c r="Q215" s="201" t="s">
        <v>592</v>
      </c>
      <c r="R215" s="201" t="s">
        <v>997</v>
      </c>
      <c r="S215" s="200"/>
    </row>
    <row r="216" spans="1:19" x14ac:dyDescent="0.25">
      <c r="A216" s="200" t="s">
        <v>581</v>
      </c>
      <c r="B216" s="200" t="s">
        <v>582</v>
      </c>
      <c r="C216" s="200" t="s">
        <v>583</v>
      </c>
      <c r="D216" s="200" t="s">
        <v>656</v>
      </c>
      <c r="E216" s="200" t="s">
        <v>584</v>
      </c>
      <c r="F216" s="201" t="s">
        <v>760</v>
      </c>
      <c r="G216" s="202">
        <v>43889</v>
      </c>
      <c r="H216" s="200" t="s">
        <v>594</v>
      </c>
      <c r="I216" s="200"/>
      <c r="J216" s="203">
        <v>1</v>
      </c>
      <c r="K216" s="200" t="s">
        <v>587</v>
      </c>
      <c r="L216" s="200" t="s">
        <v>735</v>
      </c>
      <c r="M216" s="200" t="s">
        <v>757</v>
      </c>
      <c r="N216" s="200" t="s">
        <v>645</v>
      </c>
      <c r="O216" s="200" t="s">
        <v>597</v>
      </c>
      <c r="P216" s="204" t="s">
        <v>591</v>
      </c>
      <c r="Q216" s="201" t="s">
        <v>592</v>
      </c>
      <c r="R216" s="201" t="s">
        <v>998</v>
      </c>
      <c r="S216" s="200"/>
    </row>
    <row r="217" spans="1:19" x14ac:dyDescent="0.25">
      <c r="A217" s="200" t="s">
        <v>614</v>
      </c>
      <c r="B217" s="200" t="s">
        <v>582</v>
      </c>
      <c r="C217" s="200" t="s">
        <v>583</v>
      </c>
      <c r="D217" s="200" t="s">
        <v>656</v>
      </c>
      <c r="E217" s="200" t="s">
        <v>584</v>
      </c>
      <c r="F217" s="201" t="s">
        <v>760</v>
      </c>
      <c r="G217" s="202">
        <v>43889</v>
      </c>
      <c r="H217" s="200" t="s">
        <v>663</v>
      </c>
      <c r="I217" s="200" t="s">
        <v>616</v>
      </c>
      <c r="J217" s="203">
        <v>2.4900000000000002</v>
      </c>
      <c r="K217" s="200" t="s">
        <v>617</v>
      </c>
      <c r="L217" s="200" t="s">
        <v>989</v>
      </c>
      <c r="M217" s="200" t="s">
        <v>690</v>
      </c>
      <c r="N217" s="200" t="s">
        <v>768</v>
      </c>
      <c r="O217" s="200" t="s">
        <v>761</v>
      </c>
      <c r="P217" s="204" t="s">
        <v>620</v>
      </c>
      <c r="Q217" s="201" t="s">
        <v>592</v>
      </c>
      <c r="R217" s="201" t="s">
        <v>999</v>
      </c>
      <c r="S217" s="200"/>
    </row>
    <row r="218" spans="1:19" x14ac:dyDescent="0.25">
      <c r="A218" s="200" t="s">
        <v>581</v>
      </c>
      <c r="B218" s="200" t="s">
        <v>822</v>
      </c>
      <c r="C218" s="200" t="s">
        <v>583</v>
      </c>
      <c r="D218" s="200" t="s">
        <v>56</v>
      </c>
      <c r="E218" s="200" t="s">
        <v>584</v>
      </c>
      <c r="F218" s="201" t="s">
        <v>749</v>
      </c>
      <c r="G218" s="202">
        <v>43900</v>
      </c>
      <c r="H218" s="200" t="s">
        <v>586</v>
      </c>
      <c r="I218" s="200"/>
      <c r="J218" s="203">
        <v>4</v>
      </c>
      <c r="K218" s="200" t="s">
        <v>587</v>
      </c>
      <c r="L218" s="200" t="s">
        <v>588</v>
      </c>
      <c r="M218" s="200" t="s">
        <v>56</v>
      </c>
      <c r="N218" s="200" t="s">
        <v>56</v>
      </c>
      <c r="O218" s="200" t="s">
        <v>597</v>
      </c>
      <c r="P218" s="204" t="s">
        <v>591</v>
      </c>
      <c r="Q218" s="201" t="s">
        <v>592</v>
      </c>
      <c r="R218" s="201" t="s">
        <v>1000</v>
      </c>
      <c r="S218" s="200"/>
    </row>
    <row r="219" spans="1:19" x14ac:dyDescent="0.25">
      <c r="A219" s="200" t="s">
        <v>614</v>
      </c>
      <c r="B219" s="200" t="s">
        <v>859</v>
      </c>
      <c r="C219" s="200" t="s">
        <v>583</v>
      </c>
      <c r="D219" s="200" t="s">
        <v>225</v>
      </c>
      <c r="E219" s="200" t="s">
        <v>584</v>
      </c>
      <c r="F219" s="201" t="s">
        <v>903</v>
      </c>
      <c r="G219" s="202">
        <v>43894</v>
      </c>
      <c r="H219" s="200" t="s">
        <v>636</v>
      </c>
      <c r="I219" s="200" t="s">
        <v>616</v>
      </c>
      <c r="J219" s="203">
        <v>0.1</v>
      </c>
      <c r="K219" s="200" t="s">
        <v>617</v>
      </c>
      <c r="L219" s="200" t="s">
        <v>618</v>
      </c>
      <c r="M219" s="200" t="s">
        <v>192</v>
      </c>
      <c r="N219" s="200" t="s">
        <v>225</v>
      </c>
      <c r="O219" s="200" t="s">
        <v>597</v>
      </c>
      <c r="P219" s="204" t="s">
        <v>620</v>
      </c>
      <c r="Q219" s="201" t="s">
        <v>592</v>
      </c>
      <c r="R219" s="201" t="s">
        <v>1001</v>
      </c>
      <c r="S219" s="200"/>
    </row>
    <row r="220" spans="1:19" x14ac:dyDescent="0.25">
      <c r="A220" s="200" t="s">
        <v>581</v>
      </c>
      <c r="B220" s="200" t="s">
        <v>822</v>
      </c>
      <c r="C220" s="200" t="s">
        <v>583</v>
      </c>
      <c r="D220" s="200" t="s">
        <v>225</v>
      </c>
      <c r="E220" s="200" t="s">
        <v>584</v>
      </c>
      <c r="F220" s="201" t="s">
        <v>903</v>
      </c>
      <c r="G220" s="202">
        <v>43896</v>
      </c>
      <c r="H220" s="200" t="s">
        <v>586</v>
      </c>
      <c r="I220" s="200"/>
      <c r="J220" s="203">
        <v>11</v>
      </c>
      <c r="K220" s="200" t="s">
        <v>587</v>
      </c>
      <c r="L220" s="200" t="s">
        <v>711</v>
      </c>
      <c r="M220" s="200" t="s">
        <v>192</v>
      </c>
      <c r="N220" s="200" t="s">
        <v>225</v>
      </c>
      <c r="O220" s="200" t="s">
        <v>597</v>
      </c>
      <c r="P220" s="204" t="s">
        <v>591</v>
      </c>
      <c r="Q220" s="201" t="s">
        <v>592</v>
      </c>
      <c r="R220" s="201" t="s">
        <v>1002</v>
      </c>
      <c r="S220" s="200"/>
    </row>
    <row r="221" spans="1:19" x14ac:dyDescent="0.25">
      <c r="A221" s="200" t="s">
        <v>614</v>
      </c>
      <c r="B221" s="200" t="s">
        <v>859</v>
      </c>
      <c r="C221" s="200" t="s">
        <v>583</v>
      </c>
      <c r="D221" s="200" t="s">
        <v>656</v>
      </c>
      <c r="E221" s="200" t="s">
        <v>584</v>
      </c>
      <c r="F221" s="201" t="s">
        <v>760</v>
      </c>
      <c r="G221" s="202">
        <v>43903</v>
      </c>
      <c r="H221" s="200" t="s">
        <v>937</v>
      </c>
      <c r="I221" s="200" t="s">
        <v>616</v>
      </c>
      <c r="J221" s="203">
        <v>7.4999999999999997E-2</v>
      </c>
      <c r="K221" s="200" t="s">
        <v>617</v>
      </c>
      <c r="L221" s="200" t="s">
        <v>618</v>
      </c>
      <c r="M221" s="200" t="s">
        <v>628</v>
      </c>
      <c r="N221" s="200" t="s">
        <v>768</v>
      </c>
      <c r="O221" s="200" t="s">
        <v>597</v>
      </c>
      <c r="P221" s="204" t="s">
        <v>620</v>
      </c>
      <c r="Q221" s="201" t="s">
        <v>592</v>
      </c>
      <c r="R221" s="201" t="s">
        <v>1003</v>
      </c>
      <c r="S221" s="200"/>
    </row>
    <row r="222" spans="1:19" x14ac:dyDescent="0.25">
      <c r="A222" s="200" t="s">
        <v>614</v>
      </c>
      <c r="B222" s="200" t="s">
        <v>859</v>
      </c>
      <c r="C222" s="200" t="s">
        <v>583</v>
      </c>
      <c r="D222" s="200" t="s">
        <v>656</v>
      </c>
      <c r="E222" s="200" t="s">
        <v>584</v>
      </c>
      <c r="F222" s="201" t="s">
        <v>760</v>
      </c>
      <c r="G222" s="202">
        <v>43903</v>
      </c>
      <c r="H222" s="200" t="s">
        <v>1004</v>
      </c>
      <c r="I222" s="200" t="s">
        <v>616</v>
      </c>
      <c r="J222" s="203">
        <v>0.114</v>
      </c>
      <c r="K222" s="200" t="s">
        <v>617</v>
      </c>
      <c r="L222" s="200" t="s">
        <v>618</v>
      </c>
      <c r="M222" s="200" t="s">
        <v>56</v>
      </c>
      <c r="N222" s="200" t="s">
        <v>645</v>
      </c>
      <c r="O222" s="200" t="s">
        <v>597</v>
      </c>
      <c r="P222" s="204" t="s">
        <v>678</v>
      </c>
      <c r="Q222" s="201" t="s">
        <v>592</v>
      </c>
      <c r="R222" s="201" t="s">
        <v>1005</v>
      </c>
      <c r="S222" s="200"/>
    </row>
    <row r="223" spans="1:19" x14ac:dyDescent="0.25">
      <c r="A223" s="200" t="s">
        <v>581</v>
      </c>
      <c r="B223" s="200" t="s">
        <v>822</v>
      </c>
      <c r="C223" s="200" t="s">
        <v>583</v>
      </c>
      <c r="D223" s="200" t="s">
        <v>656</v>
      </c>
      <c r="E223" s="200" t="s">
        <v>584</v>
      </c>
      <c r="F223" s="201" t="s">
        <v>760</v>
      </c>
      <c r="G223" s="202">
        <v>43905</v>
      </c>
      <c r="H223" s="200" t="s">
        <v>594</v>
      </c>
      <c r="I223" s="200"/>
      <c r="J223" s="203">
        <v>4</v>
      </c>
      <c r="K223" s="200" t="s">
        <v>587</v>
      </c>
      <c r="L223" s="200" t="s">
        <v>595</v>
      </c>
      <c r="M223" s="200" t="s">
        <v>690</v>
      </c>
      <c r="N223" s="200" t="s">
        <v>768</v>
      </c>
      <c r="O223" s="200" t="s">
        <v>590</v>
      </c>
      <c r="P223" s="204" t="s">
        <v>591</v>
      </c>
      <c r="Q223" s="201" t="s">
        <v>592</v>
      </c>
      <c r="R223" s="201" t="s">
        <v>1006</v>
      </c>
      <c r="S223" s="200" t="s">
        <v>1007</v>
      </c>
    </row>
    <row r="224" spans="1:19" x14ac:dyDescent="0.25">
      <c r="A224" s="200" t="s">
        <v>581</v>
      </c>
      <c r="B224" s="200" t="s">
        <v>822</v>
      </c>
      <c r="C224" s="200" t="s">
        <v>583</v>
      </c>
      <c r="D224" s="200" t="s">
        <v>56</v>
      </c>
      <c r="E224" s="200" t="s">
        <v>584</v>
      </c>
      <c r="F224" s="201" t="s">
        <v>585</v>
      </c>
      <c r="G224" s="202">
        <v>43896</v>
      </c>
      <c r="H224" s="200" t="s">
        <v>586</v>
      </c>
      <c r="I224" s="200"/>
      <c r="J224" s="203">
        <v>5</v>
      </c>
      <c r="K224" s="200" t="s">
        <v>587</v>
      </c>
      <c r="L224" s="200" t="s">
        <v>711</v>
      </c>
      <c r="M224" s="200" t="s">
        <v>589</v>
      </c>
      <c r="N224" s="200" t="s">
        <v>56</v>
      </c>
      <c r="O224" s="200" t="s">
        <v>597</v>
      </c>
      <c r="P224" s="204" t="s">
        <v>591</v>
      </c>
      <c r="Q224" s="201" t="s">
        <v>1008</v>
      </c>
      <c r="R224" s="201" t="s">
        <v>1009</v>
      </c>
      <c r="S224" s="200"/>
    </row>
    <row r="225" spans="1:19" x14ac:dyDescent="0.25">
      <c r="A225" s="200" t="s">
        <v>581</v>
      </c>
      <c r="B225" s="200" t="s">
        <v>822</v>
      </c>
      <c r="C225" s="200" t="s">
        <v>583</v>
      </c>
      <c r="D225" s="200" t="s">
        <v>56</v>
      </c>
      <c r="E225" s="200" t="s">
        <v>584</v>
      </c>
      <c r="F225" s="201" t="s">
        <v>585</v>
      </c>
      <c r="G225" s="202">
        <v>43899</v>
      </c>
      <c r="H225" s="200" t="s">
        <v>594</v>
      </c>
      <c r="I225" s="200"/>
      <c r="J225" s="203">
        <v>4</v>
      </c>
      <c r="K225" s="200" t="s">
        <v>587</v>
      </c>
      <c r="L225" s="200" t="s">
        <v>595</v>
      </c>
      <c r="M225" s="200" t="s">
        <v>589</v>
      </c>
      <c r="N225" s="200" t="s">
        <v>56</v>
      </c>
      <c r="O225" s="200" t="s">
        <v>597</v>
      </c>
      <c r="P225" s="204" t="s">
        <v>591</v>
      </c>
      <c r="Q225" s="201" t="s">
        <v>1010</v>
      </c>
      <c r="R225" s="201" t="s">
        <v>1011</v>
      </c>
      <c r="S225" s="200"/>
    </row>
    <row r="226" spans="1:19" x14ac:dyDescent="0.25">
      <c r="A226" s="200" t="s">
        <v>581</v>
      </c>
      <c r="B226" s="200" t="s">
        <v>822</v>
      </c>
      <c r="C226" s="200" t="s">
        <v>583</v>
      </c>
      <c r="D226" s="200" t="s">
        <v>56</v>
      </c>
      <c r="E226" s="200" t="s">
        <v>584</v>
      </c>
      <c r="F226" s="201" t="s">
        <v>585</v>
      </c>
      <c r="G226" s="202">
        <v>43900</v>
      </c>
      <c r="H226" s="200" t="s">
        <v>594</v>
      </c>
      <c r="I226" s="200"/>
      <c r="J226" s="203">
        <v>6</v>
      </c>
      <c r="K226" s="200" t="s">
        <v>587</v>
      </c>
      <c r="L226" s="200" t="s">
        <v>595</v>
      </c>
      <c r="M226" s="200" t="s">
        <v>619</v>
      </c>
      <c r="N226" s="200" t="s">
        <v>56</v>
      </c>
      <c r="O226" s="200" t="s">
        <v>590</v>
      </c>
      <c r="P226" s="204" t="s">
        <v>591</v>
      </c>
      <c r="Q226" s="201" t="s">
        <v>592</v>
      </c>
      <c r="R226" s="201" t="s">
        <v>1012</v>
      </c>
      <c r="S226" s="200"/>
    </row>
    <row r="227" spans="1:19" x14ac:dyDescent="0.25">
      <c r="A227" s="200" t="s">
        <v>581</v>
      </c>
      <c r="B227" s="200" t="s">
        <v>822</v>
      </c>
      <c r="C227" s="200" t="s">
        <v>583</v>
      </c>
      <c r="D227" s="200" t="s">
        <v>56</v>
      </c>
      <c r="E227" s="200" t="s">
        <v>584</v>
      </c>
      <c r="F227" s="201" t="s">
        <v>585</v>
      </c>
      <c r="G227" s="202">
        <v>43902</v>
      </c>
      <c r="H227" s="200" t="s">
        <v>594</v>
      </c>
      <c r="I227" s="200"/>
      <c r="J227" s="203">
        <v>5</v>
      </c>
      <c r="K227" s="200" t="s">
        <v>587</v>
      </c>
      <c r="L227" s="200" t="s">
        <v>595</v>
      </c>
      <c r="M227" s="200" t="s">
        <v>192</v>
      </c>
      <c r="N227" s="200" t="s">
        <v>56</v>
      </c>
      <c r="O227" s="200" t="s">
        <v>590</v>
      </c>
      <c r="P227" s="204" t="s">
        <v>591</v>
      </c>
      <c r="Q227" s="201" t="s">
        <v>592</v>
      </c>
      <c r="R227" s="201" t="s">
        <v>1013</v>
      </c>
      <c r="S227" s="200"/>
    </row>
    <row r="228" spans="1:19" x14ac:dyDescent="0.25">
      <c r="A228" s="200" t="s">
        <v>581</v>
      </c>
      <c r="B228" s="200" t="s">
        <v>859</v>
      </c>
      <c r="C228" s="200" t="s">
        <v>583</v>
      </c>
      <c r="D228" s="200" t="s">
        <v>178</v>
      </c>
      <c r="E228" s="200" t="s">
        <v>584</v>
      </c>
      <c r="F228" s="201" t="s">
        <v>688</v>
      </c>
      <c r="G228" s="202">
        <v>43905</v>
      </c>
      <c r="H228" s="200" t="s">
        <v>594</v>
      </c>
      <c r="I228" s="200"/>
      <c r="J228" s="203">
        <v>1</v>
      </c>
      <c r="K228" s="200" t="s">
        <v>587</v>
      </c>
      <c r="L228" s="200" t="s">
        <v>595</v>
      </c>
      <c r="M228" s="200" t="s">
        <v>670</v>
      </c>
      <c r="N228" s="200" t="s">
        <v>611</v>
      </c>
      <c r="O228" s="200" t="s">
        <v>597</v>
      </c>
      <c r="P228" s="204" t="s">
        <v>591</v>
      </c>
      <c r="Q228" s="201" t="s">
        <v>592</v>
      </c>
      <c r="R228" s="201" t="s">
        <v>1014</v>
      </c>
      <c r="S228" s="200"/>
    </row>
    <row r="229" spans="1:19" x14ac:dyDescent="0.25">
      <c r="A229" s="200" t="s">
        <v>581</v>
      </c>
      <c r="B229" s="200" t="s">
        <v>859</v>
      </c>
      <c r="C229" s="200" t="s">
        <v>583</v>
      </c>
      <c r="D229" s="200" t="s">
        <v>178</v>
      </c>
      <c r="E229" s="200" t="s">
        <v>584</v>
      </c>
      <c r="F229" s="201" t="s">
        <v>688</v>
      </c>
      <c r="G229" s="202">
        <v>43905</v>
      </c>
      <c r="H229" s="200" t="s">
        <v>594</v>
      </c>
      <c r="I229" s="200"/>
      <c r="J229" s="203">
        <v>4</v>
      </c>
      <c r="K229" s="200" t="s">
        <v>587</v>
      </c>
      <c r="L229" s="200" t="s">
        <v>595</v>
      </c>
      <c r="M229" s="200" t="s">
        <v>670</v>
      </c>
      <c r="N229" s="200" t="s">
        <v>178</v>
      </c>
      <c r="O229" s="200" t="s">
        <v>590</v>
      </c>
      <c r="P229" s="204" t="s">
        <v>591</v>
      </c>
      <c r="Q229" s="201" t="s">
        <v>592</v>
      </c>
      <c r="R229" s="201" t="s">
        <v>1015</v>
      </c>
      <c r="S229" s="200"/>
    </row>
    <row r="230" spans="1:19" x14ac:dyDescent="0.25">
      <c r="A230" s="200" t="s">
        <v>581</v>
      </c>
      <c r="B230" s="200" t="s">
        <v>859</v>
      </c>
      <c r="C230" s="200" t="s">
        <v>583</v>
      </c>
      <c r="D230" s="200" t="s">
        <v>178</v>
      </c>
      <c r="E230" s="200" t="s">
        <v>584</v>
      </c>
      <c r="F230" s="201" t="s">
        <v>688</v>
      </c>
      <c r="G230" s="202">
        <v>43905</v>
      </c>
      <c r="H230" s="200" t="s">
        <v>594</v>
      </c>
      <c r="I230" s="200"/>
      <c r="J230" s="203">
        <v>2</v>
      </c>
      <c r="K230" s="200" t="s">
        <v>587</v>
      </c>
      <c r="L230" s="200" t="s">
        <v>595</v>
      </c>
      <c r="M230" s="200" t="s">
        <v>670</v>
      </c>
      <c r="N230" s="200" t="s">
        <v>178</v>
      </c>
      <c r="O230" s="200" t="s">
        <v>590</v>
      </c>
      <c r="P230" s="204" t="s">
        <v>591</v>
      </c>
      <c r="Q230" s="201" t="s">
        <v>592</v>
      </c>
      <c r="R230" s="201" t="s">
        <v>1016</v>
      </c>
      <c r="S230" s="200"/>
    </row>
    <row r="231" spans="1:19" x14ac:dyDescent="0.25">
      <c r="A231" s="200" t="s">
        <v>581</v>
      </c>
      <c r="B231" s="200" t="s">
        <v>859</v>
      </c>
      <c r="C231" s="200" t="s">
        <v>583</v>
      </c>
      <c r="D231" s="200" t="s">
        <v>178</v>
      </c>
      <c r="E231" s="200" t="s">
        <v>584</v>
      </c>
      <c r="F231" s="201" t="s">
        <v>688</v>
      </c>
      <c r="G231" s="202">
        <v>43905</v>
      </c>
      <c r="H231" s="200" t="s">
        <v>594</v>
      </c>
      <c r="I231" s="200"/>
      <c r="J231" s="203">
        <v>2</v>
      </c>
      <c r="K231" s="200" t="s">
        <v>587</v>
      </c>
      <c r="L231" s="200" t="s">
        <v>595</v>
      </c>
      <c r="M231" s="200" t="s">
        <v>670</v>
      </c>
      <c r="N231" s="200" t="s">
        <v>178</v>
      </c>
      <c r="O231" s="200" t="s">
        <v>590</v>
      </c>
      <c r="P231" s="204" t="s">
        <v>591</v>
      </c>
      <c r="Q231" s="201" t="s">
        <v>592</v>
      </c>
      <c r="R231" s="201" t="s">
        <v>1017</v>
      </c>
      <c r="S231" s="200"/>
    </row>
    <row r="232" spans="1:19" x14ac:dyDescent="0.25">
      <c r="A232" s="200" t="s">
        <v>581</v>
      </c>
      <c r="B232" s="200" t="s">
        <v>859</v>
      </c>
      <c r="C232" s="200" t="s">
        <v>583</v>
      </c>
      <c r="D232" s="200" t="s">
        <v>178</v>
      </c>
      <c r="E232" s="200" t="s">
        <v>584</v>
      </c>
      <c r="F232" s="201" t="s">
        <v>688</v>
      </c>
      <c r="G232" s="202">
        <v>43905</v>
      </c>
      <c r="H232" s="200" t="s">
        <v>594</v>
      </c>
      <c r="I232" s="200"/>
      <c r="J232" s="203">
        <v>2</v>
      </c>
      <c r="K232" s="200" t="s">
        <v>587</v>
      </c>
      <c r="L232" s="200" t="s">
        <v>595</v>
      </c>
      <c r="M232" s="200" t="s">
        <v>670</v>
      </c>
      <c r="N232" s="200" t="s">
        <v>178</v>
      </c>
      <c r="O232" s="200" t="s">
        <v>597</v>
      </c>
      <c r="P232" s="204" t="s">
        <v>591</v>
      </c>
      <c r="Q232" s="201" t="s">
        <v>592</v>
      </c>
      <c r="R232" s="201" t="s">
        <v>1018</v>
      </c>
      <c r="S232" s="200"/>
    </row>
    <row r="233" spans="1:19" x14ac:dyDescent="0.25">
      <c r="A233" s="200" t="s">
        <v>581</v>
      </c>
      <c r="B233" s="200" t="s">
        <v>859</v>
      </c>
      <c r="C233" s="200" t="s">
        <v>583</v>
      </c>
      <c r="D233" s="200" t="s">
        <v>225</v>
      </c>
      <c r="E233" s="200" t="s">
        <v>584</v>
      </c>
      <c r="F233" s="201" t="s">
        <v>799</v>
      </c>
      <c r="G233" s="202">
        <v>43903</v>
      </c>
      <c r="H233" s="200" t="s">
        <v>586</v>
      </c>
      <c r="I233" s="200"/>
      <c r="J233" s="203">
        <v>8</v>
      </c>
      <c r="K233" s="200" t="s">
        <v>587</v>
      </c>
      <c r="L233" s="200" t="s">
        <v>711</v>
      </c>
      <c r="M233" s="200" t="s">
        <v>634</v>
      </c>
      <c r="N233" s="200" t="s">
        <v>225</v>
      </c>
      <c r="O233" s="200" t="s">
        <v>597</v>
      </c>
      <c r="P233" s="204" t="s">
        <v>591</v>
      </c>
      <c r="Q233" s="201" t="s">
        <v>592</v>
      </c>
      <c r="R233" s="201" t="s">
        <v>1019</v>
      </c>
      <c r="S233" s="200" t="s">
        <v>806</v>
      </c>
    </row>
    <row r="234" spans="1:19" x14ac:dyDescent="0.25">
      <c r="A234" s="200" t="s">
        <v>581</v>
      </c>
      <c r="B234" s="200" t="s">
        <v>859</v>
      </c>
      <c r="C234" s="200" t="s">
        <v>583</v>
      </c>
      <c r="D234" s="200" t="s">
        <v>642</v>
      </c>
      <c r="E234" s="200" t="s">
        <v>584</v>
      </c>
      <c r="F234" s="201" t="s">
        <v>643</v>
      </c>
      <c r="G234" s="202">
        <v>43905</v>
      </c>
      <c r="H234" s="200" t="s">
        <v>594</v>
      </c>
      <c r="I234" s="200"/>
      <c r="J234" s="203">
        <v>2</v>
      </c>
      <c r="K234" s="200" t="s">
        <v>587</v>
      </c>
      <c r="L234" s="200" t="s">
        <v>595</v>
      </c>
      <c r="M234" s="200" t="s">
        <v>670</v>
      </c>
      <c r="N234" s="200" t="s">
        <v>642</v>
      </c>
      <c r="O234" s="200" t="s">
        <v>597</v>
      </c>
      <c r="P234" s="204" t="s">
        <v>591</v>
      </c>
      <c r="Q234" s="201" t="s">
        <v>592</v>
      </c>
      <c r="R234" s="201" t="s">
        <v>1020</v>
      </c>
      <c r="S234" s="200"/>
    </row>
    <row r="235" spans="1:19" x14ac:dyDescent="0.25">
      <c r="A235" s="200" t="s">
        <v>614</v>
      </c>
      <c r="B235" s="200" t="s">
        <v>658</v>
      </c>
      <c r="C235" s="200" t="s">
        <v>1021</v>
      </c>
      <c r="D235" s="200" t="s">
        <v>225</v>
      </c>
      <c r="E235" s="200" t="s">
        <v>584</v>
      </c>
      <c r="F235" s="201" t="s">
        <v>903</v>
      </c>
      <c r="G235" s="202">
        <v>43898</v>
      </c>
      <c r="H235" s="200" t="s">
        <v>1022</v>
      </c>
      <c r="I235" s="200" t="s">
        <v>616</v>
      </c>
      <c r="J235" s="203">
        <v>2.52</v>
      </c>
      <c r="K235" s="200" t="s">
        <v>617</v>
      </c>
      <c r="L235" s="200" t="s">
        <v>618</v>
      </c>
      <c r="M235" s="200" t="s">
        <v>56</v>
      </c>
      <c r="N235" s="200" t="s">
        <v>611</v>
      </c>
      <c r="O235" s="200" t="s">
        <v>590</v>
      </c>
      <c r="P235" s="204" t="s">
        <v>1023</v>
      </c>
      <c r="Q235" s="201" t="s">
        <v>592</v>
      </c>
      <c r="R235" s="201" t="s">
        <v>1024</v>
      </c>
      <c r="S235" s="200" t="s">
        <v>1025</v>
      </c>
    </row>
    <row r="236" spans="1:19" x14ac:dyDescent="0.25">
      <c r="A236" s="200" t="s">
        <v>614</v>
      </c>
      <c r="B236" s="200" t="s">
        <v>859</v>
      </c>
      <c r="C236" s="200" t="s">
        <v>583</v>
      </c>
      <c r="D236" s="200" t="s">
        <v>656</v>
      </c>
      <c r="E236" s="200" t="s">
        <v>584</v>
      </c>
      <c r="F236" s="201" t="s">
        <v>760</v>
      </c>
      <c r="G236" s="202">
        <v>43892</v>
      </c>
      <c r="H236" s="200" t="s">
        <v>1026</v>
      </c>
      <c r="I236" s="200" t="s">
        <v>637</v>
      </c>
      <c r="J236" s="203">
        <v>104</v>
      </c>
      <c r="K236" s="200" t="s">
        <v>638</v>
      </c>
      <c r="L236" s="200" t="s">
        <v>639</v>
      </c>
      <c r="M236" s="200" t="s">
        <v>602</v>
      </c>
      <c r="N236" s="200" t="s">
        <v>656</v>
      </c>
      <c r="O236" s="200" t="s">
        <v>597</v>
      </c>
      <c r="P236" s="204" t="s">
        <v>620</v>
      </c>
      <c r="Q236" s="201" t="s">
        <v>592</v>
      </c>
      <c r="R236" s="201" t="s">
        <v>1027</v>
      </c>
      <c r="S236" s="200"/>
    </row>
    <row r="237" spans="1:19" x14ac:dyDescent="0.25">
      <c r="A237" s="200" t="s">
        <v>581</v>
      </c>
      <c r="B237" s="200" t="s">
        <v>622</v>
      </c>
      <c r="C237" s="200">
        <v>8192313</v>
      </c>
      <c r="D237" s="200" t="s">
        <v>656</v>
      </c>
      <c r="E237" s="200" t="s">
        <v>584</v>
      </c>
      <c r="F237" s="201" t="s">
        <v>760</v>
      </c>
      <c r="G237" s="202">
        <v>43892</v>
      </c>
      <c r="H237" s="200" t="s">
        <v>609</v>
      </c>
      <c r="I237" s="200"/>
      <c r="J237" s="203">
        <v>104</v>
      </c>
      <c r="K237" s="200" t="s">
        <v>587</v>
      </c>
      <c r="L237" s="200" t="s">
        <v>588</v>
      </c>
      <c r="M237" s="200" t="s">
        <v>56</v>
      </c>
      <c r="N237" s="200" t="s">
        <v>656</v>
      </c>
      <c r="O237" s="200" t="s">
        <v>590</v>
      </c>
      <c r="P237" s="204" t="s">
        <v>629</v>
      </c>
      <c r="Q237" s="201" t="s">
        <v>592</v>
      </c>
      <c r="R237" s="201" t="s">
        <v>1028</v>
      </c>
      <c r="S237" s="200"/>
    </row>
    <row r="238" spans="1:19" x14ac:dyDescent="0.25">
      <c r="A238" s="200" t="s">
        <v>581</v>
      </c>
      <c r="B238" s="200" t="s">
        <v>622</v>
      </c>
      <c r="C238" s="200">
        <v>8427508</v>
      </c>
      <c r="D238" s="200" t="s">
        <v>656</v>
      </c>
      <c r="E238" s="200" t="s">
        <v>584</v>
      </c>
      <c r="F238" s="201" t="s">
        <v>760</v>
      </c>
      <c r="G238" s="202">
        <v>43894</v>
      </c>
      <c r="H238" s="200" t="s">
        <v>609</v>
      </c>
      <c r="I238" s="200"/>
      <c r="J238" s="203">
        <v>118</v>
      </c>
      <c r="K238" s="200" t="s">
        <v>587</v>
      </c>
      <c r="L238" s="200" t="s">
        <v>588</v>
      </c>
      <c r="M238" s="200" t="s">
        <v>690</v>
      </c>
      <c r="N238" s="200" t="s">
        <v>656</v>
      </c>
      <c r="O238" s="200" t="s">
        <v>590</v>
      </c>
      <c r="P238" s="204" t="s">
        <v>742</v>
      </c>
      <c r="Q238" s="201" t="s">
        <v>592</v>
      </c>
      <c r="R238" s="201" t="s">
        <v>1029</v>
      </c>
      <c r="S238" s="200"/>
    </row>
    <row r="239" spans="1:19" x14ac:dyDescent="0.25">
      <c r="A239" s="200" t="s">
        <v>581</v>
      </c>
      <c r="B239" s="200" t="s">
        <v>622</v>
      </c>
      <c r="C239" s="200">
        <v>8433866</v>
      </c>
      <c r="D239" s="200" t="s">
        <v>656</v>
      </c>
      <c r="E239" s="200" t="s">
        <v>584</v>
      </c>
      <c r="F239" s="201" t="s">
        <v>760</v>
      </c>
      <c r="G239" s="202">
        <v>43894</v>
      </c>
      <c r="H239" s="200" t="s">
        <v>609</v>
      </c>
      <c r="I239" s="200"/>
      <c r="J239" s="203">
        <v>83</v>
      </c>
      <c r="K239" s="200" t="s">
        <v>587</v>
      </c>
      <c r="L239" s="200" t="s">
        <v>588</v>
      </c>
      <c r="M239" s="200" t="s">
        <v>690</v>
      </c>
      <c r="N239" s="200" t="s">
        <v>656</v>
      </c>
      <c r="O239" s="200" t="s">
        <v>590</v>
      </c>
      <c r="P239" s="204" t="s">
        <v>629</v>
      </c>
      <c r="Q239" s="201" t="s">
        <v>592</v>
      </c>
      <c r="R239" s="201" t="s">
        <v>1030</v>
      </c>
      <c r="S239" s="200"/>
    </row>
    <row r="240" spans="1:19" x14ac:dyDescent="0.25">
      <c r="A240" s="200" t="s">
        <v>581</v>
      </c>
      <c r="B240" s="200" t="s">
        <v>622</v>
      </c>
      <c r="C240" s="200">
        <v>8101439</v>
      </c>
      <c r="D240" s="200" t="s">
        <v>656</v>
      </c>
      <c r="E240" s="200" t="s">
        <v>584</v>
      </c>
      <c r="F240" s="201" t="s">
        <v>760</v>
      </c>
      <c r="G240" s="202">
        <v>43895</v>
      </c>
      <c r="H240" s="200" t="s">
        <v>609</v>
      </c>
      <c r="I240" s="200"/>
      <c r="J240" s="203">
        <v>78</v>
      </c>
      <c r="K240" s="200" t="s">
        <v>587</v>
      </c>
      <c r="L240" s="200" t="s">
        <v>588</v>
      </c>
      <c r="M240" s="200" t="s">
        <v>757</v>
      </c>
      <c r="N240" s="200" t="s">
        <v>656</v>
      </c>
      <c r="O240" s="200" t="s">
        <v>590</v>
      </c>
      <c r="P240" s="204" t="s">
        <v>629</v>
      </c>
      <c r="Q240" s="201" t="s">
        <v>592</v>
      </c>
      <c r="R240" s="201" t="s">
        <v>1031</v>
      </c>
      <c r="S240" s="200"/>
    </row>
    <row r="241" spans="1:19" x14ac:dyDescent="0.25">
      <c r="A241" s="200" t="s">
        <v>614</v>
      </c>
      <c r="B241" s="200" t="s">
        <v>859</v>
      </c>
      <c r="C241" s="200" t="s">
        <v>583</v>
      </c>
      <c r="D241" s="200" t="s">
        <v>656</v>
      </c>
      <c r="E241" s="200" t="s">
        <v>584</v>
      </c>
      <c r="F241" s="201" t="s">
        <v>760</v>
      </c>
      <c r="G241" s="202">
        <v>43896</v>
      </c>
      <c r="H241" s="200" t="s">
        <v>615</v>
      </c>
      <c r="I241" s="200" t="s">
        <v>1032</v>
      </c>
      <c r="J241" s="203">
        <v>2.3199999999999998</v>
      </c>
      <c r="K241" s="200" t="s">
        <v>617</v>
      </c>
      <c r="L241" s="200" t="s">
        <v>618</v>
      </c>
      <c r="M241" s="200" t="s">
        <v>690</v>
      </c>
      <c r="N241" s="200" t="s">
        <v>656</v>
      </c>
      <c r="O241" s="200" t="s">
        <v>590</v>
      </c>
      <c r="P241" s="204" t="s">
        <v>620</v>
      </c>
      <c r="Q241" s="201" t="s">
        <v>592</v>
      </c>
      <c r="R241" s="201" t="s">
        <v>1033</v>
      </c>
      <c r="S241" s="200"/>
    </row>
    <row r="242" spans="1:19" x14ac:dyDescent="0.25">
      <c r="A242" s="200" t="s">
        <v>581</v>
      </c>
      <c r="B242" s="200" t="s">
        <v>622</v>
      </c>
      <c r="C242" s="200">
        <v>8385456</v>
      </c>
      <c r="D242" s="200" t="s">
        <v>656</v>
      </c>
      <c r="E242" s="200" t="s">
        <v>584</v>
      </c>
      <c r="F242" s="201" t="s">
        <v>760</v>
      </c>
      <c r="G242" s="202">
        <v>43897</v>
      </c>
      <c r="H242" s="200" t="s">
        <v>609</v>
      </c>
      <c r="I242" s="200"/>
      <c r="J242" s="203">
        <v>89</v>
      </c>
      <c r="K242" s="200" t="s">
        <v>587</v>
      </c>
      <c r="L242" s="200" t="s">
        <v>588</v>
      </c>
      <c r="M242" s="200" t="s">
        <v>757</v>
      </c>
      <c r="N242" s="200" t="s">
        <v>656</v>
      </c>
      <c r="O242" s="200" t="s">
        <v>590</v>
      </c>
      <c r="P242" s="204" t="s">
        <v>629</v>
      </c>
      <c r="Q242" s="201" t="s">
        <v>592</v>
      </c>
      <c r="R242" s="201" t="s">
        <v>1034</v>
      </c>
      <c r="S242" s="200"/>
    </row>
    <row r="243" spans="1:19" x14ac:dyDescent="0.25">
      <c r="A243" s="200" t="s">
        <v>581</v>
      </c>
      <c r="B243" s="200" t="s">
        <v>622</v>
      </c>
      <c r="C243" s="200">
        <v>8189852</v>
      </c>
      <c r="D243" s="200" t="s">
        <v>656</v>
      </c>
      <c r="E243" s="200" t="s">
        <v>584</v>
      </c>
      <c r="F243" s="201" t="s">
        <v>760</v>
      </c>
      <c r="G243" s="202">
        <v>43904</v>
      </c>
      <c r="H243" s="200" t="s">
        <v>609</v>
      </c>
      <c r="I243" s="200"/>
      <c r="J243" s="203">
        <v>90</v>
      </c>
      <c r="K243" s="200" t="s">
        <v>587</v>
      </c>
      <c r="L243" s="200" t="s">
        <v>588</v>
      </c>
      <c r="M243" s="200" t="s">
        <v>628</v>
      </c>
      <c r="N243" s="200" t="s">
        <v>656</v>
      </c>
      <c r="O243" s="200" t="s">
        <v>590</v>
      </c>
      <c r="P243" s="204" t="s">
        <v>629</v>
      </c>
      <c r="Q243" s="201" t="s">
        <v>592</v>
      </c>
      <c r="R243" s="201" t="s">
        <v>1035</v>
      </c>
      <c r="S243" s="200"/>
    </row>
    <row r="244" spans="1:19" x14ac:dyDescent="0.25">
      <c r="A244" s="200" t="s">
        <v>581</v>
      </c>
      <c r="B244" s="200" t="s">
        <v>622</v>
      </c>
      <c r="C244" s="200">
        <v>8385199</v>
      </c>
      <c r="D244" s="200" t="s">
        <v>656</v>
      </c>
      <c r="E244" s="200" t="s">
        <v>584</v>
      </c>
      <c r="F244" s="201" t="s">
        <v>760</v>
      </c>
      <c r="G244" s="202">
        <v>43905</v>
      </c>
      <c r="H244" s="200" t="s">
        <v>609</v>
      </c>
      <c r="I244" s="200"/>
      <c r="J244" s="203">
        <v>100</v>
      </c>
      <c r="K244" s="200" t="s">
        <v>587</v>
      </c>
      <c r="L244" s="200" t="s">
        <v>588</v>
      </c>
      <c r="M244" s="200" t="s">
        <v>757</v>
      </c>
      <c r="N244" s="200" t="s">
        <v>645</v>
      </c>
      <c r="O244" s="200" t="s">
        <v>590</v>
      </c>
      <c r="P244" s="204" t="s">
        <v>629</v>
      </c>
      <c r="Q244" s="201" t="s">
        <v>592</v>
      </c>
      <c r="R244" s="201" t="s">
        <v>1036</v>
      </c>
      <c r="S244" s="200"/>
    </row>
    <row r="245" spans="1:19" x14ac:dyDescent="0.25">
      <c r="A245" s="200" t="s">
        <v>614</v>
      </c>
      <c r="B245" s="200" t="s">
        <v>859</v>
      </c>
      <c r="C245" s="200" t="s">
        <v>583</v>
      </c>
      <c r="D245" s="200" t="s">
        <v>656</v>
      </c>
      <c r="E245" s="200" t="s">
        <v>584</v>
      </c>
      <c r="F245" s="201" t="s">
        <v>760</v>
      </c>
      <c r="G245" s="202">
        <v>43897</v>
      </c>
      <c r="H245" s="200" t="s">
        <v>663</v>
      </c>
      <c r="I245" s="200" t="s">
        <v>616</v>
      </c>
      <c r="J245" s="203">
        <v>0.09</v>
      </c>
      <c r="K245" s="200" t="s">
        <v>617</v>
      </c>
      <c r="L245" s="200" t="s">
        <v>618</v>
      </c>
      <c r="M245" s="200" t="s">
        <v>853</v>
      </c>
      <c r="N245" s="200" t="s">
        <v>645</v>
      </c>
      <c r="O245" s="200" t="s">
        <v>597</v>
      </c>
      <c r="P245" s="204" t="s">
        <v>620</v>
      </c>
      <c r="Q245" s="201" t="s">
        <v>592</v>
      </c>
      <c r="R245" s="201" t="s">
        <v>1037</v>
      </c>
      <c r="S245" s="200"/>
    </row>
    <row r="246" spans="1:19" x14ac:dyDescent="0.25">
      <c r="A246" s="200" t="s">
        <v>614</v>
      </c>
      <c r="B246" s="200" t="s">
        <v>658</v>
      </c>
      <c r="C246" s="200" t="s">
        <v>1038</v>
      </c>
      <c r="D246" s="200" t="s">
        <v>656</v>
      </c>
      <c r="E246" s="200" t="s">
        <v>584</v>
      </c>
      <c r="F246" s="201" t="s">
        <v>760</v>
      </c>
      <c r="G246" s="202">
        <v>43897</v>
      </c>
      <c r="H246" s="200" t="s">
        <v>1039</v>
      </c>
      <c r="I246" s="200" t="s">
        <v>616</v>
      </c>
      <c r="J246" s="203">
        <v>0.1</v>
      </c>
      <c r="K246" s="200" t="s">
        <v>617</v>
      </c>
      <c r="L246" s="200" t="s">
        <v>618</v>
      </c>
      <c r="M246" s="200" t="s">
        <v>853</v>
      </c>
      <c r="N246" s="200" t="s">
        <v>768</v>
      </c>
      <c r="O246" s="200" t="s">
        <v>590</v>
      </c>
      <c r="P246" s="204" t="s">
        <v>620</v>
      </c>
      <c r="Q246" s="201" t="s">
        <v>592</v>
      </c>
      <c r="R246" s="201" t="s">
        <v>1040</v>
      </c>
      <c r="S246" s="200"/>
    </row>
    <row r="247" spans="1:19" x14ac:dyDescent="0.25">
      <c r="A247" s="200" t="s">
        <v>614</v>
      </c>
      <c r="B247" s="200" t="s">
        <v>859</v>
      </c>
      <c r="C247" s="200" t="s">
        <v>583</v>
      </c>
      <c r="D247" s="200" t="s">
        <v>656</v>
      </c>
      <c r="E247" s="200" t="s">
        <v>584</v>
      </c>
      <c r="F247" s="201" t="s">
        <v>760</v>
      </c>
      <c r="G247" s="202">
        <v>43897</v>
      </c>
      <c r="H247" s="200" t="s">
        <v>636</v>
      </c>
      <c r="I247" s="200" t="s">
        <v>616</v>
      </c>
      <c r="J247" s="203">
        <v>2</v>
      </c>
      <c r="K247" s="200" t="s">
        <v>617</v>
      </c>
      <c r="L247" s="200" t="s">
        <v>618</v>
      </c>
      <c r="M247" s="200" t="s">
        <v>690</v>
      </c>
      <c r="N247" s="200" t="s">
        <v>656</v>
      </c>
      <c r="O247" s="200" t="s">
        <v>597</v>
      </c>
      <c r="P247" s="204" t="s">
        <v>620</v>
      </c>
      <c r="Q247" s="201" t="s">
        <v>592</v>
      </c>
      <c r="R247" s="201" t="s">
        <v>1041</v>
      </c>
      <c r="S247" s="200"/>
    </row>
    <row r="248" spans="1:19" x14ac:dyDescent="0.25">
      <c r="A248" s="200" t="s">
        <v>614</v>
      </c>
      <c r="B248" s="200" t="s">
        <v>859</v>
      </c>
      <c r="C248" s="200" t="s">
        <v>583</v>
      </c>
      <c r="D248" s="200" t="s">
        <v>656</v>
      </c>
      <c r="E248" s="200" t="s">
        <v>584</v>
      </c>
      <c r="F248" s="201" t="s">
        <v>760</v>
      </c>
      <c r="G248" s="202">
        <v>43897</v>
      </c>
      <c r="H248" s="200" t="s">
        <v>1042</v>
      </c>
      <c r="I248" s="200" t="s">
        <v>616</v>
      </c>
      <c r="J248" s="203">
        <v>0.02</v>
      </c>
      <c r="K248" s="200" t="s">
        <v>617</v>
      </c>
      <c r="L248" s="200" t="s">
        <v>618</v>
      </c>
      <c r="M248" s="200" t="s">
        <v>690</v>
      </c>
      <c r="N248" s="200" t="s">
        <v>656</v>
      </c>
      <c r="O248" s="200" t="s">
        <v>590</v>
      </c>
      <c r="P248" s="204" t="s">
        <v>620</v>
      </c>
      <c r="Q248" s="201" t="s">
        <v>592</v>
      </c>
      <c r="R248" s="201" t="s">
        <v>1043</v>
      </c>
      <c r="S248" s="200" t="s">
        <v>1044</v>
      </c>
    </row>
    <row r="249" spans="1:19" x14ac:dyDescent="0.25">
      <c r="A249" s="200" t="s">
        <v>614</v>
      </c>
      <c r="B249" s="200" t="s">
        <v>859</v>
      </c>
      <c r="C249" s="200" t="s">
        <v>583</v>
      </c>
      <c r="D249" s="200" t="s">
        <v>656</v>
      </c>
      <c r="E249" s="200" t="s">
        <v>584</v>
      </c>
      <c r="F249" s="201" t="s">
        <v>760</v>
      </c>
      <c r="G249" s="202">
        <v>43897</v>
      </c>
      <c r="H249" s="200" t="s">
        <v>846</v>
      </c>
      <c r="I249" s="200" t="s">
        <v>616</v>
      </c>
      <c r="J249" s="203">
        <v>0.03</v>
      </c>
      <c r="K249" s="200" t="s">
        <v>617</v>
      </c>
      <c r="L249" s="200" t="s">
        <v>618</v>
      </c>
      <c r="M249" s="200" t="s">
        <v>690</v>
      </c>
      <c r="N249" s="200" t="s">
        <v>656</v>
      </c>
      <c r="O249" s="200" t="s">
        <v>590</v>
      </c>
      <c r="P249" s="204" t="s">
        <v>620</v>
      </c>
      <c r="Q249" s="201" t="s">
        <v>592</v>
      </c>
      <c r="R249" s="201" t="s">
        <v>1045</v>
      </c>
      <c r="S249" s="200" t="s">
        <v>1044</v>
      </c>
    </row>
    <row r="250" spans="1:19" x14ac:dyDescent="0.25">
      <c r="A250" s="200" t="s">
        <v>614</v>
      </c>
      <c r="B250" s="200" t="s">
        <v>859</v>
      </c>
      <c r="C250" s="200" t="s">
        <v>583</v>
      </c>
      <c r="D250" s="200" t="s">
        <v>656</v>
      </c>
      <c r="E250" s="200" t="s">
        <v>584</v>
      </c>
      <c r="F250" s="201" t="s">
        <v>760</v>
      </c>
      <c r="G250" s="202">
        <v>43904</v>
      </c>
      <c r="H250" s="200" t="s">
        <v>1046</v>
      </c>
      <c r="I250" s="200" t="s">
        <v>616</v>
      </c>
      <c r="J250" s="203">
        <v>0.96599999999999997</v>
      </c>
      <c r="K250" s="200" t="s">
        <v>617</v>
      </c>
      <c r="L250" s="200" t="s">
        <v>618</v>
      </c>
      <c r="M250" s="200" t="s">
        <v>690</v>
      </c>
      <c r="N250" s="200" t="s">
        <v>772</v>
      </c>
      <c r="O250" s="200" t="s">
        <v>761</v>
      </c>
      <c r="P250" s="204" t="s">
        <v>620</v>
      </c>
      <c r="Q250" s="201" t="s">
        <v>592</v>
      </c>
      <c r="R250" s="201" t="s">
        <v>1047</v>
      </c>
      <c r="S250" s="200"/>
    </row>
    <row r="251" spans="1:19" x14ac:dyDescent="0.25">
      <c r="A251" s="200" t="s">
        <v>614</v>
      </c>
      <c r="B251" s="200" t="s">
        <v>859</v>
      </c>
      <c r="C251" s="200" t="s">
        <v>583</v>
      </c>
      <c r="D251" s="200" t="s">
        <v>656</v>
      </c>
      <c r="E251" s="200" t="s">
        <v>584</v>
      </c>
      <c r="F251" s="201" t="s">
        <v>760</v>
      </c>
      <c r="G251" s="202">
        <v>43905</v>
      </c>
      <c r="H251" s="200" t="s">
        <v>473</v>
      </c>
      <c r="I251" s="200" t="s">
        <v>616</v>
      </c>
      <c r="J251" s="203">
        <v>1.2</v>
      </c>
      <c r="K251" s="200" t="s">
        <v>617</v>
      </c>
      <c r="L251" s="200" t="s">
        <v>618</v>
      </c>
      <c r="M251" s="200" t="s">
        <v>43</v>
      </c>
      <c r="N251" s="200" t="s">
        <v>645</v>
      </c>
      <c r="O251" s="200" t="s">
        <v>761</v>
      </c>
      <c r="P251" s="204" t="s">
        <v>620</v>
      </c>
      <c r="Q251" s="201" t="s">
        <v>592</v>
      </c>
      <c r="R251" s="201" t="s">
        <v>1048</v>
      </c>
      <c r="S251" s="200"/>
    </row>
    <row r="252" spans="1:19" x14ac:dyDescent="0.25">
      <c r="A252" s="200" t="s">
        <v>581</v>
      </c>
      <c r="B252" s="200" t="s">
        <v>622</v>
      </c>
      <c r="C252" s="200">
        <v>8429464</v>
      </c>
      <c r="D252" s="200" t="s">
        <v>704</v>
      </c>
      <c r="E252" s="200" t="s">
        <v>584</v>
      </c>
      <c r="F252" s="201" t="s">
        <v>705</v>
      </c>
      <c r="G252" s="202">
        <v>43892</v>
      </c>
      <c r="H252" s="200" t="s">
        <v>609</v>
      </c>
      <c r="I252" s="200"/>
      <c r="J252" s="203">
        <v>133</v>
      </c>
      <c r="K252" s="200" t="s">
        <v>587</v>
      </c>
      <c r="L252" s="200" t="s">
        <v>588</v>
      </c>
      <c r="M252" s="200" t="s">
        <v>704</v>
      </c>
      <c r="N252" s="200" t="s">
        <v>656</v>
      </c>
      <c r="O252" s="200" t="s">
        <v>590</v>
      </c>
      <c r="P252" s="204" t="s">
        <v>629</v>
      </c>
      <c r="Q252" s="201" t="s">
        <v>1049</v>
      </c>
      <c r="R252" s="201" t="s">
        <v>1050</v>
      </c>
      <c r="S252" s="200" t="s">
        <v>1051</v>
      </c>
    </row>
    <row r="253" spans="1:19" x14ac:dyDescent="0.25">
      <c r="A253" s="200" t="s">
        <v>581</v>
      </c>
      <c r="B253" s="200" t="s">
        <v>622</v>
      </c>
      <c r="C253" s="200">
        <v>8443980</v>
      </c>
      <c r="D253" s="200" t="s">
        <v>704</v>
      </c>
      <c r="E253" s="200" t="s">
        <v>584</v>
      </c>
      <c r="F253" s="201" t="s">
        <v>705</v>
      </c>
      <c r="G253" s="202">
        <v>43899</v>
      </c>
      <c r="H253" s="200" t="s">
        <v>609</v>
      </c>
      <c r="I253" s="200"/>
      <c r="J253" s="203">
        <v>104</v>
      </c>
      <c r="K253" s="200" t="s">
        <v>587</v>
      </c>
      <c r="L253" s="200" t="s">
        <v>588</v>
      </c>
      <c r="M253" s="200" t="s">
        <v>704</v>
      </c>
      <c r="N253" s="200" t="s">
        <v>611</v>
      </c>
      <c r="O253" s="200" t="s">
        <v>590</v>
      </c>
      <c r="P253" s="204" t="s">
        <v>701</v>
      </c>
      <c r="Q253" s="201" t="s">
        <v>1049</v>
      </c>
      <c r="R253" s="201" t="s">
        <v>1052</v>
      </c>
      <c r="S253" s="200"/>
    </row>
    <row r="254" spans="1:19" x14ac:dyDescent="0.25">
      <c r="A254" s="200" t="s">
        <v>581</v>
      </c>
      <c r="B254" s="200" t="s">
        <v>822</v>
      </c>
      <c r="C254" s="200" t="s">
        <v>583</v>
      </c>
      <c r="D254" s="200" t="s">
        <v>192</v>
      </c>
      <c r="E254" s="200" t="s">
        <v>584</v>
      </c>
      <c r="F254" s="201" t="s">
        <v>672</v>
      </c>
      <c r="G254" s="202">
        <v>43894</v>
      </c>
      <c r="H254" s="200" t="s">
        <v>609</v>
      </c>
      <c r="I254" s="200"/>
      <c r="J254" s="203">
        <v>6</v>
      </c>
      <c r="K254" s="200" t="s">
        <v>587</v>
      </c>
      <c r="L254" s="200" t="s">
        <v>669</v>
      </c>
      <c r="M254" s="200" t="s">
        <v>192</v>
      </c>
      <c r="N254" s="200" t="s">
        <v>596</v>
      </c>
      <c r="O254" s="200" t="s">
        <v>590</v>
      </c>
      <c r="P254" s="204" t="s">
        <v>591</v>
      </c>
      <c r="Q254" s="201" t="s">
        <v>1053</v>
      </c>
      <c r="R254" s="201" t="s">
        <v>1054</v>
      </c>
      <c r="S254" s="200" t="s">
        <v>1055</v>
      </c>
    </row>
    <row r="255" spans="1:19" x14ac:dyDescent="0.25">
      <c r="A255" s="200" t="s">
        <v>581</v>
      </c>
      <c r="B255" s="200" t="s">
        <v>606</v>
      </c>
      <c r="C255" s="200">
        <v>48774</v>
      </c>
      <c r="D255" s="200" t="s">
        <v>192</v>
      </c>
      <c r="E255" s="200" t="s">
        <v>584</v>
      </c>
      <c r="F255" s="201" t="s">
        <v>672</v>
      </c>
      <c r="G255" s="202">
        <v>43894</v>
      </c>
      <c r="H255" s="200" t="s">
        <v>609</v>
      </c>
      <c r="I255" s="200"/>
      <c r="J255" s="203">
        <v>66</v>
      </c>
      <c r="K255" s="200" t="s">
        <v>587</v>
      </c>
      <c r="L255" s="200" t="s">
        <v>588</v>
      </c>
      <c r="M255" s="200" t="s">
        <v>56</v>
      </c>
      <c r="N255" s="200" t="s">
        <v>642</v>
      </c>
      <c r="O255" s="200" t="s">
        <v>673</v>
      </c>
      <c r="P255" s="204" t="s">
        <v>678</v>
      </c>
      <c r="Q255" s="201" t="s">
        <v>1056</v>
      </c>
      <c r="R255" s="201" t="s">
        <v>1057</v>
      </c>
      <c r="S255" s="200"/>
    </row>
    <row r="256" spans="1:19" x14ac:dyDescent="0.25">
      <c r="A256" s="200" t="s">
        <v>581</v>
      </c>
      <c r="B256" s="200" t="s">
        <v>606</v>
      </c>
      <c r="C256" s="200">
        <v>45107</v>
      </c>
      <c r="D256" s="200" t="s">
        <v>192</v>
      </c>
      <c r="E256" s="200" t="s">
        <v>584</v>
      </c>
      <c r="F256" s="201" t="s">
        <v>672</v>
      </c>
      <c r="G256" s="202">
        <v>43899</v>
      </c>
      <c r="H256" s="200" t="s">
        <v>609</v>
      </c>
      <c r="I256" s="200"/>
      <c r="J256" s="203">
        <v>77</v>
      </c>
      <c r="K256" s="200" t="s">
        <v>587</v>
      </c>
      <c r="L256" s="200" t="s">
        <v>588</v>
      </c>
      <c r="M256" s="200" t="s">
        <v>56</v>
      </c>
      <c r="N256" s="200" t="s">
        <v>634</v>
      </c>
      <c r="O256" s="200" t="s">
        <v>673</v>
      </c>
      <c r="P256" s="204" t="s">
        <v>678</v>
      </c>
      <c r="Q256" s="201" t="s">
        <v>1058</v>
      </c>
      <c r="R256" s="201" t="s">
        <v>1059</v>
      </c>
      <c r="S256" s="200"/>
    </row>
    <row r="257" spans="1:19" x14ac:dyDescent="0.25">
      <c r="A257" s="200" t="s">
        <v>581</v>
      </c>
      <c r="B257" s="200" t="s">
        <v>622</v>
      </c>
      <c r="C257" s="200">
        <v>8432507</v>
      </c>
      <c r="D257" s="200" t="s">
        <v>192</v>
      </c>
      <c r="E257" s="200" t="s">
        <v>584</v>
      </c>
      <c r="F257" s="201" t="s">
        <v>672</v>
      </c>
      <c r="G257" s="202">
        <v>43899</v>
      </c>
      <c r="H257" s="200" t="s">
        <v>609</v>
      </c>
      <c r="I257" s="200"/>
      <c r="J257" s="203">
        <v>68</v>
      </c>
      <c r="K257" s="200" t="s">
        <v>587</v>
      </c>
      <c r="L257" s="200" t="s">
        <v>588</v>
      </c>
      <c r="M257" s="200" t="s">
        <v>192</v>
      </c>
      <c r="N257" s="200" t="s">
        <v>610</v>
      </c>
      <c r="O257" s="200" t="s">
        <v>590</v>
      </c>
      <c r="P257" s="204" t="s">
        <v>678</v>
      </c>
      <c r="Q257" s="201" t="s">
        <v>1060</v>
      </c>
      <c r="R257" s="201" t="s">
        <v>1061</v>
      </c>
      <c r="S257" s="200"/>
    </row>
    <row r="258" spans="1:19" x14ac:dyDescent="0.25">
      <c r="A258" s="200" t="s">
        <v>581</v>
      </c>
      <c r="B258" s="200" t="s">
        <v>622</v>
      </c>
      <c r="C258" s="200">
        <v>8436745</v>
      </c>
      <c r="D258" s="200" t="s">
        <v>192</v>
      </c>
      <c r="E258" s="200" t="s">
        <v>584</v>
      </c>
      <c r="F258" s="201" t="s">
        <v>672</v>
      </c>
      <c r="G258" s="202">
        <v>43901</v>
      </c>
      <c r="H258" s="200" t="s">
        <v>609</v>
      </c>
      <c r="I258" s="200"/>
      <c r="J258" s="203">
        <v>69</v>
      </c>
      <c r="K258" s="200" t="s">
        <v>587</v>
      </c>
      <c r="L258" s="200" t="s">
        <v>588</v>
      </c>
      <c r="M258" s="200" t="s">
        <v>56</v>
      </c>
      <c r="N258" s="200" t="s">
        <v>628</v>
      </c>
      <c r="O258" s="200" t="s">
        <v>673</v>
      </c>
      <c r="P258" s="204" t="s">
        <v>678</v>
      </c>
      <c r="Q258" s="201" t="s">
        <v>1062</v>
      </c>
      <c r="R258" s="201" t="s">
        <v>1063</v>
      </c>
      <c r="S258" s="200"/>
    </row>
    <row r="259" spans="1:19" x14ac:dyDescent="0.25">
      <c r="A259" s="200" t="s">
        <v>581</v>
      </c>
      <c r="B259" s="200" t="s">
        <v>622</v>
      </c>
      <c r="C259" s="200">
        <v>8452818</v>
      </c>
      <c r="D259" s="200" t="s">
        <v>192</v>
      </c>
      <c r="E259" s="200" t="s">
        <v>584</v>
      </c>
      <c r="F259" s="201" t="s">
        <v>672</v>
      </c>
      <c r="G259" s="202">
        <v>43902</v>
      </c>
      <c r="H259" s="200" t="s">
        <v>609</v>
      </c>
      <c r="I259" s="200"/>
      <c r="J259" s="203">
        <v>85</v>
      </c>
      <c r="K259" s="200" t="s">
        <v>587</v>
      </c>
      <c r="L259" s="200" t="s">
        <v>588</v>
      </c>
      <c r="M259" s="200" t="s">
        <v>589</v>
      </c>
      <c r="N259" s="200" t="s">
        <v>628</v>
      </c>
      <c r="O259" s="200" t="s">
        <v>673</v>
      </c>
      <c r="P259" s="204" t="s">
        <v>678</v>
      </c>
      <c r="Q259" s="201" t="s">
        <v>1064</v>
      </c>
      <c r="R259" s="201" t="s">
        <v>1065</v>
      </c>
      <c r="S259" s="200"/>
    </row>
    <row r="260" spans="1:19" x14ac:dyDescent="0.25">
      <c r="A260" s="200" t="s">
        <v>581</v>
      </c>
      <c r="B260" s="200" t="s">
        <v>622</v>
      </c>
      <c r="C260" s="200">
        <v>8436659</v>
      </c>
      <c r="D260" s="200" t="s">
        <v>192</v>
      </c>
      <c r="E260" s="200" t="s">
        <v>584</v>
      </c>
      <c r="F260" s="201" t="s">
        <v>672</v>
      </c>
      <c r="G260" s="202">
        <v>43902</v>
      </c>
      <c r="H260" s="200" t="s">
        <v>609</v>
      </c>
      <c r="I260" s="200"/>
      <c r="J260" s="203">
        <v>86</v>
      </c>
      <c r="K260" s="200" t="s">
        <v>587</v>
      </c>
      <c r="L260" s="200" t="s">
        <v>588</v>
      </c>
      <c r="M260" s="200" t="s">
        <v>56</v>
      </c>
      <c r="N260" s="200" t="s">
        <v>642</v>
      </c>
      <c r="O260" s="200" t="s">
        <v>673</v>
      </c>
      <c r="P260" s="204" t="s">
        <v>678</v>
      </c>
      <c r="Q260" s="201" t="s">
        <v>1062</v>
      </c>
      <c r="R260" s="201" t="s">
        <v>1066</v>
      </c>
      <c r="S260" s="200"/>
    </row>
    <row r="261" spans="1:19" x14ac:dyDescent="0.25">
      <c r="A261" s="200" t="s">
        <v>581</v>
      </c>
      <c r="B261" s="200" t="s">
        <v>622</v>
      </c>
      <c r="C261" s="200">
        <v>8436660</v>
      </c>
      <c r="D261" s="200" t="s">
        <v>192</v>
      </c>
      <c r="E261" s="200" t="s">
        <v>584</v>
      </c>
      <c r="F261" s="201" t="s">
        <v>672</v>
      </c>
      <c r="G261" s="202">
        <v>43902</v>
      </c>
      <c r="H261" s="200" t="s">
        <v>609</v>
      </c>
      <c r="I261" s="200"/>
      <c r="J261" s="203">
        <v>78</v>
      </c>
      <c r="K261" s="200" t="s">
        <v>587</v>
      </c>
      <c r="L261" s="200" t="s">
        <v>588</v>
      </c>
      <c r="M261" s="200" t="s">
        <v>56</v>
      </c>
      <c r="N261" s="200" t="s">
        <v>642</v>
      </c>
      <c r="O261" s="200" t="s">
        <v>673</v>
      </c>
      <c r="P261" s="204" t="s">
        <v>678</v>
      </c>
      <c r="Q261" s="201" t="s">
        <v>1062</v>
      </c>
      <c r="R261" s="201" t="s">
        <v>1067</v>
      </c>
      <c r="S261" s="200"/>
    </row>
    <row r="262" spans="1:19" x14ac:dyDescent="0.25">
      <c r="A262" s="200" t="s">
        <v>581</v>
      </c>
      <c r="B262" s="200" t="s">
        <v>622</v>
      </c>
      <c r="C262" s="200">
        <v>8436661</v>
      </c>
      <c r="D262" s="200" t="s">
        <v>192</v>
      </c>
      <c r="E262" s="200" t="s">
        <v>584</v>
      </c>
      <c r="F262" s="201" t="s">
        <v>672</v>
      </c>
      <c r="G262" s="202">
        <v>43902</v>
      </c>
      <c r="H262" s="200" t="s">
        <v>609</v>
      </c>
      <c r="I262" s="200"/>
      <c r="J262" s="203">
        <v>72</v>
      </c>
      <c r="K262" s="200" t="s">
        <v>587</v>
      </c>
      <c r="L262" s="200" t="s">
        <v>588</v>
      </c>
      <c r="M262" s="200" t="s">
        <v>56</v>
      </c>
      <c r="N262" s="200" t="s">
        <v>642</v>
      </c>
      <c r="O262" s="200" t="s">
        <v>673</v>
      </c>
      <c r="P262" s="204" t="s">
        <v>678</v>
      </c>
      <c r="Q262" s="201" t="s">
        <v>1062</v>
      </c>
      <c r="R262" s="201" t="s">
        <v>1068</v>
      </c>
      <c r="S262" s="200"/>
    </row>
    <row r="263" spans="1:19" x14ac:dyDescent="0.25">
      <c r="A263" s="200" t="s">
        <v>581</v>
      </c>
      <c r="B263" s="200" t="s">
        <v>622</v>
      </c>
      <c r="C263" s="200">
        <v>8183046</v>
      </c>
      <c r="D263" s="200" t="s">
        <v>192</v>
      </c>
      <c r="E263" s="200" t="s">
        <v>584</v>
      </c>
      <c r="F263" s="201" t="s">
        <v>672</v>
      </c>
      <c r="G263" s="202">
        <v>43902</v>
      </c>
      <c r="H263" s="200" t="s">
        <v>609</v>
      </c>
      <c r="I263" s="200"/>
      <c r="J263" s="203">
        <v>60</v>
      </c>
      <c r="K263" s="200" t="s">
        <v>587</v>
      </c>
      <c r="L263" s="200" t="s">
        <v>588</v>
      </c>
      <c r="M263" s="200" t="s">
        <v>56</v>
      </c>
      <c r="N263" s="200" t="s">
        <v>853</v>
      </c>
      <c r="O263" s="200" t="s">
        <v>673</v>
      </c>
      <c r="P263" s="204" t="s">
        <v>678</v>
      </c>
      <c r="Q263" s="201" t="s">
        <v>1062</v>
      </c>
      <c r="R263" s="201" t="s">
        <v>1069</v>
      </c>
      <c r="S263" s="200"/>
    </row>
    <row r="264" spans="1:19" x14ac:dyDescent="0.25">
      <c r="A264" s="200" t="s">
        <v>581</v>
      </c>
      <c r="B264" s="200" t="s">
        <v>622</v>
      </c>
      <c r="C264" s="200">
        <v>8420279</v>
      </c>
      <c r="D264" s="200" t="s">
        <v>192</v>
      </c>
      <c r="E264" s="200" t="s">
        <v>584</v>
      </c>
      <c r="F264" s="201" t="s">
        <v>672</v>
      </c>
      <c r="G264" s="202">
        <v>43903</v>
      </c>
      <c r="H264" s="200" t="s">
        <v>609</v>
      </c>
      <c r="I264" s="200"/>
      <c r="J264" s="203">
        <v>80</v>
      </c>
      <c r="K264" s="200" t="s">
        <v>587</v>
      </c>
      <c r="L264" s="200" t="s">
        <v>588</v>
      </c>
      <c r="M264" s="200" t="s">
        <v>56</v>
      </c>
      <c r="N264" s="200" t="s">
        <v>634</v>
      </c>
      <c r="O264" s="200" t="s">
        <v>673</v>
      </c>
      <c r="P264" s="204" t="s">
        <v>678</v>
      </c>
      <c r="Q264" s="201" t="s">
        <v>1062</v>
      </c>
      <c r="R264" s="201" t="s">
        <v>1070</v>
      </c>
      <c r="S264" s="200"/>
    </row>
    <row r="265" spans="1:19" x14ac:dyDescent="0.25">
      <c r="A265" s="200" t="s">
        <v>581</v>
      </c>
      <c r="B265" s="200" t="s">
        <v>606</v>
      </c>
      <c r="C265" s="200">
        <v>125307</v>
      </c>
      <c r="D265" s="200" t="s">
        <v>192</v>
      </c>
      <c r="E265" s="200" t="s">
        <v>584</v>
      </c>
      <c r="F265" s="201" t="s">
        <v>672</v>
      </c>
      <c r="G265" s="202">
        <v>43904</v>
      </c>
      <c r="H265" s="200" t="s">
        <v>609</v>
      </c>
      <c r="I265" s="200"/>
      <c r="J265" s="203">
        <v>89</v>
      </c>
      <c r="K265" s="200" t="s">
        <v>587</v>
      </c>
      <c r="L265" s="200" t="s">
        <v>588</v>
      </c>
      <c r="M265" s="200" t="s">
        <v>56</v>
      </c>
      <c r="N265" s="200" t="s">
        <v>634</v>
      </c>
      <c r="O265" s="200" t="s">
        <v>673</v>
      </c>
      <c r="P265" s="204" t="s">
        <v>678</v>
      </c>
      <c r="Q265" s="201" t="s">
        <v>1071</v>
      </c>
      <c r="R265" s="201" t="s">
        <v>1072</v>
      </c>
      <c r="S265" s="200"/>
    </row>
    <row r="266" spans="1:19" x14ac:dyDescent="0.25">
      <c r="A266" s="200" t="s">
        <v>581</v>
      </c>
      <c r="B266" s="200" t="s">
        <v>622</v>
      </c>
      <c r="C266" s="200">
        <v>8459259</v>
      </c>
      <c r="D266" s="200" t="s">
        <v>192</v>
      </c>
      <c r="E266" s="200" t="s">
        <v>584</v>
      </c>
      <c r="F266" s="201" t="s">
        <v>672</v>
      </c>
      <c r="G266" s="202">
        <v>43904</v>
      </c>
      <c r="H266" s="200" t="s">
        <v>609</v>
      </c>
      <c r="I266" s="200"/>
      <c r="J266" s="203">
        <v>92</v>
      </c>
      <c r="K266" s="200" t="s">
        <v>587</v>
      </c>
      <c r="L266" s="200" t="s">
        <v>588</v>
      </c>
      <c r="M266" s="200" t="s">
        <v>56</v>
      </c>
      <c r="N266" s="200" t="s">
        <v>611</v>
      </c>
      <c r="O266" s="200" t="s">
        <v>673</v>
      </c>
      <c r="P266" s="204" t="s">
        <v>629</v>
      </c>
      <c r="Q266" s="201" t="s">
        <v>1062</v>
      </c>
      <c r="R266" s="201" t="s">
        <v>1073</v>
      </c>
      <c r="S266" s="200"/>
    </row>
    <row r="267" spans="1:19" x14ac:dyDescent="0.25">
      <c r="A267" s="200" t="s">
        <v>581</v>
      </c>
      <c r="B267" s="200" t="s">
        <v>606</v>
      </c>
      <c r="C267" s="200">
        <v>47710</v>
      </c>
      <c r="D267" s="200" t="s">
        <v>192</v>
      </c>
      <c r="E267" s="200" t="s">
        <v>584</v>
      </c>
      <c r="F267" s="201" t="s">
        <v>672</v>
      </c>
      <c r="G267" s="202">
        <v>43905</v>
      </c>
      <c r="H267" s="200" t="s">
        <v>609</v>
      </c>
      <c r="I267" s="200"/>
      <c r="J267" s="203">
        <v>74</v>
      </c>
      <c r="K267" s="200" t="s">
        <v>587</v>
      </c>
      <c r="L267" s="200" t="s">
        <v>588</v>
      </c>
      <c r="M267" s="200" t="s">
        <v>422</v>
      </c>
      <c r="N267" s="200" t="s">
        <v>192</v>
      </c>
      <c r="O267" s="200" t="s">
        <v>673</v>
      </c>
      <c r="P267" s="204" t="s">
        <v>678</v>
      </c>
      <c r="Q267" s="201" t="s">
        <v>1062</v>
      </c>
      <c r="R267" s="201" t="s">
        <v>1074</v>
      </c>
      <c r="S267" s="200"/>
    </row>
    <row r="268" spans="1:19" x14ac:dyDescent="0.25">
      <c r="A268" s="200" t="s">
        <v>581</v>
      </c>
      <c r="B268" s="200" t="s">
        <v>622</v>
      </c>
      <c r="C268" s="200">
        <v>8458716</v>
      </c>
      <c r="D268" s="200" t="s">
        <v>192</v>
      </c>
      <c r="E268" s="200" t="s">
        <v>584</v>
      </c>
      <c r="F268" s="201" t="s">
        <v>672</v>
      </c>
      <c r="G268" s="202">
        <v>43905</v>
      </c>
      <c r="H268" s="200" t="s">
        <v>609</v>
      </c>
      <c r="I268" s="200"/>
      <c r="J268" s="203">
        <v>21</v>
      </c>
      <c r="K268" s="200" t="s">
        <v>587</v>
      </c>
      <c r="L268" s="200" t="s">
        <v>588</v>
      </c>
      <c r="M268" s="200" t="s">
        <v>56</v>
      </c>
      <c r="N268" s="200" t="s">
        <v>192</v>
      </c>
      <c r="O268" s="200" t="s">
        <v>673</v>
      </c>
      <c r="P268" s="204" t="s">
        <v>678</v>
      </c>
      <c r="Q268" s="201" t="s">
        <v>1062</v>
      </c>
      <c r="R268" s="201" t="s">
        <v>1074</v>
      </c>
      <c r="S268" s="200"/>
    </row>
    <row r="269" spans="1:19" x14ac:dyDescent="0.25">
      <c r="A269" s="200" t="s">
        <v>581</v>
      </c>
      <c r="B269" s="200" t="s">
        <v>622</v>
      </c>
      <c r="C269" s="200">
        <v>8432568</v>
      </c>
      <c r="D269" s="200" t="s">
        <v>607</v>
      </c>
      <c r="E269" s="200" t="s">
        <v>584</v>
      </c>
      <c r="F269" s="201" t="s">
        <v>608</v>
      </c>
      <c r="G269" s="202">
        <v>43891</v>
      </c>
      <c r="H269" s="200" t="s">
        <v>609</v>
      </c>
      <c r="I269" s="200"/>
      <c r="J269" s="203">
        <v>82</v>
      </c>
      <c r="K269" s="200" t="s">
        <v>587</v>
      </c>
      <c r="L269" s="200" t="s">
        <v>588</v>
      </c>
      <c r="M269" s="200" t="s">
        <v>192</v>
      </c>
      <c r="N269" s="200" t="s">
        <v>611</v>
      </c>
      <c r="O269" s="200" t="s">
        <v>590</v>
      </c>
      <c r="P269" s="204" t="s">
        <v>629</v>
      </c>
      <c r="Q269" s="201" t="s">
        <v>592</v>
      </c>
      <c r="R269" s="201" t="s">
        <v>1075</v>
      </c>
      <c r="S269" s="200"/>
    </row>
    <row r="270" spans="1:19" x14ac:dyDescent="0.25">
      <c r="A270" s="200" t="s">
        <v>581</v>
      </c>
      <c r="B270" s="200" t="s">
        <v>622</v>
      </c>
      <c r="C270" s="200">
        <v>8454867</v>
      </c>
      <c r="D270" s="200" t="s">
        <v>607</v>
      </c>
      <c r="E270" s="200" t="s">
        <v>584</v>
      </c>
      <c r="F270" s="201" t="s">
        <v>608</v>
      </c>
      <c r="G270" s="202">
        <v>43898</v>
      </c>
      <c r="H270" s="200" t="s">
        <v>609</v>
      </c>
      <c r="I270" s="200"/>
      <c r="J270" s="203">
        <v>112</v>
      </c>
      <c r="K270" s="200" t="s">
        <v>587</v>
      </c>
      <c r="L270" s="200" t="s">
        <v>588</v>
      </c>
      <c r="M270" s="200" t="s">
        <v>192</v>
      </c>
      <c r="N270" s="200" t="s">
        <v>642</v>
      </c>
      <c r="O270" s="200" t="s">
        <v>590</v>
      </c>
      <c r="P270" s="204" t="s">
        <v>629</v>
      </c>
      <c r="Q270" s="201" t="s">
        <v>592</v>
      </c>
      <c r="R270" s="201" t="s">
        <v>1076</v>
      </c>
      <c r="S270" s="200"/>
    </row>
    <row r="271" spans="1:19" x14ac:dyDescent="0.25">
      <c r="A271" s="200" t="s">
        <v>581</v>
      </c>
      <c r="B271" s="200" t="s">
        <v>622</v>
      </c>
      <c r="C271" s="200">
        <v>8454972</v>
      </c>
      <c r="D271" s="200" t="s">
        <v>607</v>
      </c>
      <c r="E271" s="200" t="s">
        <v>584</v>
      </c>
      <c r="F271" s="201" t="s">
        <v>608</v>
      </c>
      <c r="G271" s="202">
        <v>43903</v>
      </c>
      <c r="H271" s="200" t="s">
        <v>609</v>
      </c>
      <c r="I271" s="200"/>
      <c r="J271" s="203">
        <v>82</v>
      </c>
      <c r="K271" s="200" t="s">
        <v>587</v>
      </c>
      <c r="L271" s="200" t="s">
        <v>588</v>
      </c>
      <c r="M271" s="200" t="s">
        <v>192</v>
      </c>
      <c r="N271" s="200" t="s">
        <v>642</v>
      </c>
      <c r="O271" s="200" t="s">
        <v>590</v>
      </c>
      <c r="P271" s="204" t="s">
        <v>629</v>
      </c>
      <c r="Q271" s="201" t="s">
        <v>592</v>
      </c>
      <c r="R271" s="201" t="s">
        <v>1077</v>
      </c>
      <c r="S271" s="200"/>
    </row>
    <row r="272" spans="1:19" x14ac:dyDescent="0.25">
      <c r="A272" s="200" t="s">
        <v>614</v>
      </c>
      <c r="B272" s="200" t="s">
        <v>658</v>
      </c>
      <c r="C272" s="200" t="s">
        <v>1078</v>
      </c>
      <c r="D272" s="200" t="s">
        <v>607</v>
      </c>
      <c r="E272" s="200" t="s">
        <v>584</v>
      </c>
      <c r="F272" s="201" t="s">
        <v>608</v>
      </c>
      <c r="G272" s="202">
        <v>43904</v>
      </c>
      <c r="H272" s="200" t="s">
        <v>1079</v>
      </c>
      <c r="I272" s="200" t="s">
        <v>616</v>
      </c>
      <c r="J272" s="203">
        <v>12.5</v>
      </c>
      <c r="K272" s="200" t="s">
        <v>617</v>
      </c>
      <c r="L272" s="200" t="s">
        <v>618</v>
      </c>
      <c r="M272" s="200" t="s">
        <v>628</v>
      </c>
      <c r="N272" s="200" t="s">
        <v>611</v>
      </c>
      <c r="O272" s="200" t="s">
        <v>590</v>
      </c>
      <c r="P272" s="204" t="s">
        <v>1023</v>
      </c>
      <c r="Q272" s="201" t="s">
        <v>592</v>
      </c>
      <c r="R272" s="201" t="s">
        <v>1080</v>
      </c>
      <c r="S272" s="200"/>
    </row>
    <row r="273" spans="1:19" x14ac:dyDescent="0.25">
      <c r="A273" s="200" t="s">
        <v>581</v>
      </c>
      <c r="B273" s="200" t="s">
        <v>606</v>
      </c>
      <c r="C273" s="200">
        <v>50698</v>
      </c>
      <c r="D273" s="200" t="s">
        <v>422</v>
      </c>
      <c r="E273" s="200" t="s">
        <v>584</v>
      </c>
      <c r="F273" s="201" t="s">
        <v>623</v>
      </c>
      <c r="G273" s="202">
        <v>43893</v>
      </c>
      <c r="H273" s="200" t="s">
        <v>811</v>
      </c>
      <c r="I273" s="200"/>
      <c r="J273" s="203">
        <v>25</v>
      </c>
      <c r="K273" s="200" t="s">
        <v>587</v>
      </c>
      <c r="L273" s="200" t="s">
        <v>588</v>
      </c>
      <c r="M273" s="200" t="s">
        <v>56</v>
      </c>
      <c r="N273" s="200" t="s">
        <v>596</v>
      </c>
      <c r="O273" s="200" t="s">
        <v>590</v>
      </c>
      <c r="P273" s="204" t="s">
        <v>832</v>
      </c>
      <c r="Q273" s="201" t="s">
        <v>592</v>
      </c>
      <c r="R273" s="201" t="s">
        <v>1081</v>
      </c>
      <c r="S273" s="200" t="s">
        <v>834</v>
      </c>
    </row>
    <row r="274" spans="1:19" x14ac:dyDescent="0.25">
      <c r="A274" s="200" t="s">
        <v>614</v>
      </c>
      <c r="B274" s="200" t="s">
        <v>658</v>
      </c>
      <c r="C274" s="200" t="s">
        <v>1082</v>
      </c>
      <c r="D274" s="200" t="s">
        <v>422</v>
      </c>
      <c r="E274" s="200" t="s">
        <v>584</v>
      </c>
      <c r="F274" s="201" t="s">
        <v>623</v>
      </c>
      <c r="G274" s="202">
        <v>43896</v>
      </c>
      <c r="H274" s="200" t="s">
        <v>1083</v>
      </c>
      <c r="I274" s="200" t="s">
        <v>616</v>
      </c>
      <c r="J274" s="203">
        <v>12</v>
      </c>
      <c r="K274" s="200" t="s">
        <v>617</v>
      </c>
      <c r="L274" s="200" t="s">
        <v>618</v>
      </c>
      <c r="M274" s="200" t="s">
        <v>192</v>
      </c>
      <c r="N274" s="200" t="s">
        <v>631</v>
      </c>
      <c r="O274" s="200" t="s">
        <v>590</v>
      </c>
      <c r="P274" s="204" t="s">
        <v>1084</v>
      </c>
      <c r="Q274" s="201" t="s">
        <v>592</v>
      </c>
      <c r="R274" s="201" t="s">
        <v>1085</v>
      </c>
      <c r="S274" s="200" t="s">
        <v>1086</v>
      </c>
    </row>
    <row r="275" spans="1:19" x14ac:dyDescent="0.25">
      <c r="A275" s="200" t="s">
        <v>581</v>
      </c>
      <c r="B275" s="200" t="s">
        <v>622</v>
      </c>
      <c r="C275" s="200">
        <v>8466940</v>
      </c>
      <c r="D275" s="200" t="s">
        <v>422</v>
      </c>
      <c r="E275" s="200" t="s">
        <v>584</v>
      </c>
      <c r="F275" s="201" t="s">
        <v>623</v>
      </c>
      <c r="G275" s="202">
        <v>43896</v>
      </c>
      <c r="H275" s="200" t="s">
        <v>609</v>
      </c>
      <c r="I275" s="200"/>
      <c r="J275" s="203">
        <v>77</v>
      </c>
      <c r="K275" s="200" t="s">
        <v>587</v>
      </c>
      <c r="L275" s="200" t="s">
        <v>588</v>
      </c>
      <c r="M275" s="200" t="s">
        <v>422</v>
      </c>
      <c r="N275" s="200" t="s">
        <v>853</v>
      </c>
      <c r="O275" s="200" t="s">
        <v>590</v>
      </c>
      <c r="P275" s="204" t="s">
        <v>678</v>
      </c>
      <c r="Q275" s="201" t="s">
        <v>592</v>
      </c>
      <c r="R275" s="201" t="s">
        <v>1088</v>
      </c>
      <c r="S275" s="200" t="s">
        <v>1089</v>
      </c>
    </row>
    <row r="276" spans="1:19" x14ac:dyDescent="0.25">
      <c r="A276" s="200" t="s">
        <v>581</v>
      </c>
      <c r="B276" s="200" t="s">
        <v>606</v>
      </c>
      <c r="C276" s="200">
        <v>50629</v>
      </c>
      <c r="D276" s="200" t="s">
        <v>422</v>
      </c>
      <c r="E276" s="200" t="s">
        <v>584</v>
      </c>
      <c r="F276" s="201" t="s">
        <v>623</v>
      </c>
      <c r="G276" s="202">
        <v>43896</v>
      </c>
      <c r="H276" s="200" t="s">
        <v>609</v>
      </c>
      <c r="I276" s="200"/>
      <c r="J276" s="203">
        <v>77</v>
      </c>
      <c r="K276" s="200" t="s">
        <v>587</v>
      </c>
      <c r="L276" s="200" t="s">
        <v>588</v>
      </c>
      <c r="M276" s="200" t="s">
        <v>422</v>
      </c>
      <c r="N276" s="200" t="s">
        <v>610</v>
      </c>
      <c r="O276" s="200" t="s">
        <v>590</v>
      </c>
      <c r="P276" s="204" t="s">
        <v>629</v>
      </c>
      <c r="Q276" s="201" t="s">
        <v>592</v>
      </c>
      <c r="R276" s="201" t="s">
        <v>1090</v>
      </c>
      <c r="S276" s="200" t="s">
        <v>1091</v>
      </c>
    </row>
    <row r="277" spans="1:19" x14ac:dyDescent="0.25">
      <c r="A277" s="200" t="s">
        <v>581</v>
      </c>
      <c r="B277" s="200" t="s">
        <v>822</v>
      </c>
      <c r="C277" s="200" t="s">
        <v>583</v>
      </c>
      <c r="D277" s="200" t="s">
        <v>422</v>
      </c>
      <c r="E277" s="200" t="s">
        <v>584</v>
      </c>
      <c r="F277" s="201" t="s">
        <v>623</v>
      </c>
      <c r="G277" s="202">
        <v>43897</v>
      </c>
      <c r="H277" s="200" t="s">
        <v>609</v>
      </c>
      <c r="I277" s="200"/>
      <c r="J277" s="203">
        <v>3</v>
      </c>
      <c r="K277" s="200" t="s">
        <v>587</v>
      </c>
      <c r="L277" s="200" t="s">
        <v>740</v>
      </c>
      <c r="M277" s="200" t="s">
        <v>192</v>
      </c>
      <c r="N277" s="200" t="s">
        <v>56</v>
      </c>
      <c r="O277" s="200" t="s">
        <v>590</v>
      </c>
      <c r="P277" s="204" t="s">
        <v>591</v>
      </c>
      <c r="Q277" s="201" t="s">
        <v>592</v>
      </c>
      <c r="R277" s="201" t="s">
        <v>1092</v>
      </c>
      <c r="S277" s="200" t="s">
        <v>1093</v>
      </c>
    </row>
    <row r="278" spans="1:19" x14ac:dyDescent="0.25">
      <c r="A278" s="200" t="s">
        <v>581</v>
      </c>
      <c r="B278" s="200" t="s">
        <v>606</v>
      </c>
      <c r="C278" s="200">
        <v>125038</v>
      </c>
      <c r="D278" s="200" t="s">
        <v>422</v>
      </c>
      <c r="E278" s="200" t="s">
        <v>584</v>
      </c>
      <c r="F278" s="201" t="s">
        <v>623</v>
      </c>
      <c r="G278" s="202">
        <v>43899</v>
      </c>
      <c r="H278" s="200" t="s">
        <v>609</v>
      </c>
      <c r="I278" s="200"/>
      <c r="J278" s="203">
        <v>79</v>
      </c>
      <c r="K278" s="200" t="s">
        <v>587</v>
      </c>
      <c r="L278" s="200" t="s">
        <v>588</v>
      </c>
      <c r="M278" s="200" t="s">
        <v>56</v>
      </c>
      <c r="N278" s="200" t="s">
        <v>634</v>
      </c>
      <c r="O278" s="200" t="s">
        <v>590</v>
      </c>
      <c r="P278" s="204" t="s">
        <v>629</v>
      </c>
      <c r="Q278" s="201" t="s">
        <v>592</v>
      </c>
      <c r="R278" s="201" t="s">
        <v>1094</v>
      </c>
      <c r="S278" s="200" t="s">
        <v>1091</v>
      </c>
    </row>
    <row r="279" spans="1:19" x14ac:dyDescent="0.25">
      <c r="A279" s="200" t="s">
        <v>581</v>
      </c>
      <c r="B279" s="200" t="s">
        <v>876</v>
      </c>
      <c r="C279" s="200">
        <v>2333535</v>
      </c>
      <c r="D279" s="200" t="s">
        <v>422</v>
      </c>
      <c r="E279" s="200" t="s">
        <v>584</v>
      </c>
      <c r="F279" s="201" t="s">
        <v>623</v>
      </c>
      <c r="G279" s="202">
        <v>43901</v>
      </c>
      <c r="H279" s="200" t="s">
        <v>609</v>
      </c>
      <c r="I279" s="200"/>
      <c r="J279" s="203">
        <v>75</v>
      </c>
      <c r="K279" s="200" t="s">
        <v>587</v>
      </c>
      <c r="L279" s="200" t="s">
        <v>588</v>
      </c>
      <c r="M279" s="200" t="s">
        <v>631</v>
      </c>
      <c r="N279" s="200" t="s">
        <v>628</v>
      </c>
      <c r="O279" s="200" t="s">
        <v>590</v>
      </c>
      <c r="P279" s="204" t="s">
        <v>678</v>
      </c>
      <c r="Q279" s="201" t="s">
        <v>592</v>
      </c>
      <c r="R279" s="201" t="s">
        <v>1096</v>
      </c>
      <c r="S279" s="200" t="s">
        <v>1095</v>
      </c>
    </row>
    <row r="280" spans="1:19" x14ac:dyDescent="0.25">
      <c r="A280" s="200" t="s">
        <v>581</v>
      </c>
      <c r="B280" s="200" t="s">
        <v>606</v>
      </c>
      <c r="C280" s="200">
        <v>47706</v>
      </c>
      <c r="D280" s="200" t="s">
        <v>422</v>
      </c>
      <c r="E280" s="200" t="s">
        <v>584</v>
      </c>
      <c r="F280" s="201" t="s">
        <v>623</v>
      </c>
      <c r="G280" s="202">
        <v>43901</v>
      </c>
      <c r="H280" s="200" t="s">
        <v>609</v>
      </c>
      <c r="I280" s="200"/>
      <c r="J280" s="203">
        <v>95</v>
      </c>
      <c r="K280" s="200" t="s">
        <v>587</v>
      </c>
      <c r="L280" s="200" t="s">
        <v>588</v>
      </c>
      <c r="M280" s="200" t="s">
        <v>422</v>
      </c>
      <c r="N280" s="200" t="s">
        <v>634</v>
      </c>
      <c r="O280" s="200" t="s">
        <v>590</v>
      </c>
      <c r="P280" s="204" t="s">
        <v>678</v>
      </c>
      <c r="Q280" s="201" t="s">
        <v>592</v>
      </c>
      <c r="R280" s="201" t="s">
        <v>1097</v>
      </c>
      <c r="S280" s="200"/>
    </row>
    <row r="281" spans="1:19" x14ac:dyDescent="0.25">
      <c r="A281" s="200" t="s">
        <v>581</v>
      </c>
      <c r="B281" s="200" t="s">
        <v>606</v>
      </c>
      <c r="C281" s="200">
        <v>129017</v>
      </c>
      <c r="D281" s="200" t="s">
        <v>422</v>
      </c>
      <c r="E281" s="200" t="s">
        <v>584</v>
      </c>
      <c r="F281" s="201" t="s">
        <v>623</v>
      </c>
      <c r="G281" s="202">
        <v>43903</v>
      </c>
      <c r="H281" s="200" t="s">
        <v>609</v>
      </c>
      <c r="I281" s="200"/>
      <c r="J281" s="203">
        <v>95</v>
      </c>
      <c r="K281" s="200" t="s">
        <v>587</v>
      </c>
      <c r="L281" s="200" t="s">
        <v>588</v>
      </c>
      <c r="M281" s="200" t="s">
        <v>422</v>
      </c>
      <c r="N281" s="200" t="s">
        <v>611</v>
      </c>
      <c r="O281" s="200" t="s">
        <v>590</v>
      </c>
      <c r="P281" s="204" t="s">
        <v>678</v>
      </c>
      <c r="Q281" s="201" t="s">
        <v>592</v>
      </c>
      <c r="R281" s="201" t="s">
        <v>1098</v>
      </c>
      <c r="S281" s="200"/>
    </row>
    <row r="282" spans="1:19" x14ac:dyDescent="0.25">
      <c r="A282" s="200" t="s">
        <v>581</v>
      </c>
      <c r="B282" s="200" t="s">
        <v>606</v>
      </c>
      <c r="C282" s="200">
        <v>47712</v>
      </c>
      <c r="D282" s="200" t="s">
        <v>422</v>
      </c>
      <c r="E282" s="200" t="s">
        <v>584</v>
      </c>
      <c r="F282" s="201" t="s">
        <v>623</v>
      </c>
      <c r="G282" s="202">
        <v>43905</v>
      </c>
      <c r="H282" s="200" t="s">
        <v>609</v>
      </c>
      <c r="I282" s="200"/>
      <c r="J282" s="203">
        <v>90</v>
      </c>
      <c r="K282" s="200" t="s">
        <v>587</v>
      </c>
      <c r="L282" s="200" t="s">
        <v>588</v>
      </c>
      <c r="M282" s="200" t="s">
        <v>422</v>
      </c>
      <c r="N282" s="200" t="s">
        <v>634</v>
      </c>
      <c r="O282" s="200" t="s">
        <v>590</v>
      </c>
      <c r="P282" s="204" t="s">
        <v>629</v>
      </c>
      <c r="Q282" s="201" t="s">
        <v>592</v>
      </c>
      <c r="R282" s="201" t="s">
        <v>1099</v>
      </c>
      <c r="S282" s="200" t="s">
        <v>1091</v>
      </c>
    </row>
    <row r="283" spans="1:19" x14ac:dyDescent="0.25">
      <c r="A283" s="200" t="s">
        <v>581</v>
      </c>
      <c r="B283" s="200" t="s">
        <v>622</v>
      </c>
      <c r="C283" s="200">
        <v>8165178</v>
      </c>
      <c r="D283" s="200" t="s">
        <v>225</v>
      </c>
      <c r="E283" s="200" t="s">
        <v>584</v>
      </c>
      <c r="F283" s="201" t="s">
        <v>799</v>
      </c>
      <c r="G283" s="202">
        <v>43896</v>
      </c>
      <c r="H283" s="200" t="s">
        <v>609</v>
      </c>
      <c r="I283" s="200"/>
      <c r="J283" s="203">
        <v>77</v>
      </c>
      <c r="K283" s="200" t="s">
        <v>587</v>
      </c>
      <c r="L283" s="200" t="s">
        <v>600</v>
      </c>
      <c r="M283" s="200" t="s">
        <v>225</v>
      </c>
      <c r="N283" s="200" t="s">
        <v>610</v>
      </c>
      <c r="O283" s="200" t="s">
        <v>590</v>
      </c>
      <c r="P283" s="204" t="s">
        <v>629</v>
      </c>
      <c r="Q283" s="201" t="s">
        <v>592</v>
      </c>
      <c r="R283" s="201" t="s">
        <v>1100</v>
      </c>
      <c r="S283" s="200" t="s">
        <v>1101</v>
      </c>
    </row>
    <row r="284" spans="1:19" x14ac:dyDescent="0.25">
      <c r="A284" s="200" t="s">
        <v>581</v>
      </c>
      <c r="B284" s="200" t="s">
        <v>622</v>
      </c>
      <c r="C284" s="200">
        <v>8197656</v>
      </c>
      <c r="D284" s="200" t="s">
        <v>225</v>
      </c>
      <c r="E284" s="200" t="s">
        <v>584</v>
      </c>
      <c r="F284" s="201" t="s">
        <v>799</v>
      </c>
      <c r="G284" s="202">
        <v>43897</v>
      </c>
      <c r="H284" s="200" t="s">
        <v>609</v>
      </c>
      <c r="I284" s="200"/>
      <c r="J284" s="203">
        <v>75</v>
      </c>
      <c r="K284" s="200" t="s">
        <v>587</v>
      </c>
      <c r="L284" s="200" t="s">
        <v>600</v>
      </c>
      <c r="M284" s="200" t="s">
        <v>225</v>
      </c>
      <c r="N284" s="200" t="s">
        <v>610</v>
      </c>
      <c r="O284" s="200" t="s">
        <v>590</v>
      </c>
      <c r="P284" s="204" t="s">
        <v>629</v>
      </c>
      <c r="Q284" s="201" t="s">
        <v>592</v>
      </c>
      <c r="R284" s="201" t="s">
        <v>1102</v>
      </c>
      <c r="S284" s="200" t="s">
        <v>1101</v>
      </c>
    </row>
    <row r="285" spans="1:19" x14ac:dyDescent="0.25">
      <c r="A285" s="200" t="s">
        <v>614</v>
      </c>
      <c r="B285" s="200" t="s">
        <v>658</v>
      </c>
      <c r="C285" s="200" t="s">
        <v>1103</v>
      </c>
      <c r="D285" s="200" t="s">
        <v>642</v>
      </c>
      <c r="E285" s="200" t="s">
        <v>584</v>
      </c>
      <c r="F285" s="201" t="s">
        <v>643</v>
      </c>
      <c r="G285" s="202">
        <v>43891</v>
      </c>
      <c r="H285" s="200" t="s">
        <v>615</v>
      </c>
      <c r="I285" s="200" t="s">
        <v>616</v>
      </c>
      <c r="J285" s="203">
        <v>3.6579999999999999</v>
      </c>
      <c r="K285" s="200" t="s">
        <v>617</v>
      </c>
      <c r="L285" s="200" t="s">
        <v>618</v>
      </c>
      <c r="M285" s="200" t="s">
        <v>644</v>
      </c>
      <c r="N285" s="200" t="s">
        <v>642</v>
      </c>
      <c r="O285" s="200" t="s">
        <v>597</v>
      </c>
      <c r="P285" s="204" t="s">
        <v>620</v>
      </c>
      <c r="Q285" s="201" t="s">
        <v>592</v>
      </c>
      <c r="R285" s="201" t="s">
        <v>1104</v>
      </c>
      <c r="S285" s="200"/>
    </row>
    <row r="286" spans="1:19" x14ac:dyDescent="0.25">
      <c r="A286" s="200" t="s">
        <v>581</v>
      </c>
      <c r="B286" s="200" t="s">
        <v>622</v>
      </c>
      <c r="C286" s="200">
        <v>6039917</v>
      </c>
      <c r="D286" s="200" t="s">
        <v>642</v>
      </c>
      <c r="E286" s="200" t="s">
        <v>584</v>
      </c>
      <c r="F286" s="201" t="s">
        <v>643</v>
      </c>
      <c r="G286" s="202">
        <v>43892</v>
      </c>
      <c r="H286" s="200" t="s">
        <v>609</v>
      </c>
      <c r="I286" s="200"/>
      <c r="J286" s="203">
        <v>82</v>
      </c>
      <c r="K286" s="200" t="s">
        <v>587</v>
      </c>
      <c r="L286" s="200" t="s">
        <v>588</v>
      </c>
      <c r="M286" s="200" t="s">
        <v>670</v>
      </c>
      <c r="N286" s="200" t="s">
        <v>642</v>
      </c>
      <c r="O286" s="200" t="s">
        <v>590</v>
      </c>
      <c r="P286" s="204" t="s">
        <v>742</v>
      </c>
      <c r="Q286" s="201" t="s">
        <v>592</v>
      </c>
      <c r="R286" s="201" t="s">
        <v>1105</v>
      </c>
      <c r="S286" s="200"/>
    </row>
    <row r="287" spans="1:19" x14ac:dyDescent="0.25">
      <c r="A287" s="200" t="s">
        <v>581</v>
      </c>
      <c r="B287" s="200" t="s">
        <v>606</v>
      </c>
      <c r="C287" s="200">
        <v>47886</v>
      </c>
      <c r="D287" s="200" t="s">
        <v>642</v>
      </c>
      <c r="E287" s="200" t="s">
        <v>584</v>
      </c>
      <c r="F287" s="201" t="s">
        <v>643</v>
      </c>
      <c r="G287" s="202">
        <v>43894</v>
      </c>
      <c r="H287" s="200" t="s">
        <v>609</v>
      </c>
      <c r="I287" s="200"/>
      <c r="J287" s="203">
        <v>133</v>
      </c>
      <c r="K287" s="200" t="s">
        <v>587</v>
      </c>
      <c r="L287" s="200" t="s">
        <v>588</v>
      </c>
      <c r="M287" s="200" t="s">
        <v>644</v>
      </c>
      <c r="N287" s="200" t="s">
        <v>645</v>
      </c>
      <c r="O287" s="200" t="s">
        <v>590</v>
      </c>
      <c r="P287" s="204" t="s">
        <v>945</v>
      </c>
      <c r="Q287" s="201" t="s">
        <v>592</v>
      </c>
      <c r="R287" s="201" t="s">
        <v>1106</v>
      </c>
      <c r="S287" s="200"/>
    </row>
    <row r="288" spans="1:19" x14ac:dyDescent="0.25">
      <c r="A288" s="200" t="s">
        <v>581</v>
      </c>
      <c r="B288" s="200" t="s">
        <v>622</v>
      </c>
      <c r="C288" s="200">
        <v>8425484</v>
      </c>
      <c r="D288" s="200" t="s">
        <v>642</v>
      </c>
      <c r="E288" s="200" t="s">
        <v>584</v>
      </c>
      <c r="F288" s="201" t="s">
        <v>643</v>
      </c>
      <c r="G288" s="202">
        <v>43898</v>
      </c>
      <c r="H288" s="200" t="s">
        <v>609</v>
      </c>
      <c r="I288" s="200"/>
      <c r="J288" s="203">
        <v>112</v>
      </c>
      <c r="K288" s="200" t="s">
        <v>587</v>
      </c>
      <c r="L288" s="200" t="s">
        <v>588</v>
      </c>
      <c r="M288" s="200" t="s">
        <v>690</v>
      </c>
      <c r="N288" s="200" t="s">
        <v>645</v>
      </c>
      <c r="O288" s="200" t="s">
        <v>590</v>
      </c>
      <c r="P288" s="204" t="s">
        <v>629</v>
      </c>
      <c r="Q288" s="201" t="s">
        <v>592</v>
      </c>
      <c r="R288" s="201" t="s">
        <v>1107</v>
      </c>
      <c r="S288" s="200"/>
    </row>
    <row r="289" spans="1:19" x14ac:dyDescent="0.25">
      <c r="A289" s="200" t="s">
        <v>581</v>
      </c>
      <c r="B289" s="200" t="s">
        <v>876</v>
      </c>
      <c r="C289" s="200">
        <v>2939073</v>
      </c>
      <c r="D289" s="200" t="s">
        <v>56</v>
      </c>
      <c r="E289" s="200" t="s">
        <v>584</v>
      </c>
      <c r="F289" s="201" t="s">
        <v>698</v>
      </c>
      <c r="G289" s="202">
        <v>43891</v>
      </c>
      <c r="H289" s="200" t="s">
        <v>609</v>
      </c>
      <c r="I289" s="200"/>
      <c r="J289" s="203">
        <v>94</v>
      </c>
      <c r="K289" s="200" t="s">
        <v>587</v>
      </c>
      <c r="L289" s="200" t="s">
        <v>588</v>
      </c>
      <c r="M289" s="200" t="s">
        <v>56</v>
      </c>
      <c r="N289" s="200" t="s">
        <v>634</v>
      </c>
      <c r="O289" s="200" t="s">
        <v>590</v>
      </c>
      <c r="P289" s="204" t="s">
        <v>701</v>
      </c>
      <c r="Q289" s="201" t="s">
        <v>592</v>
      </c>
      <c r="R289" s="201" t="s">
        <v>1108</v>
      </c>
      <c r="S289" s="200" t="s">
        <v>1109</v>
      </c>
    </row>
    <row r="290" spans="1:19" x14ac:dyDescent="0.25">
      <c r="A290" s="200" t="s">
        <v>581</v>
      </c>
      <c r="B290" s="200" t="s">
        <v>606</v>
      </c>
      <c r="C290" s="200">
        <v>45100</v>
      </c>
      <c r="D290" s="200" t="s">
        <v>56</v>
      </c>
      <c r="E290" s="200" t="s">
        <v>584</v>
      </c>
      <c r="F290" s="201" t="s">
        <v>698</v>
      </c>
      <c r="G290" s="202">
        <v>43894</v>
      </c>
      <c r="H290" s="200" t="s">
        <v>609</v>
      </c>
      <c r="I290" s="200"/>
      <c r="J290" s="203">
        <v>92</v>
      </c>
      <c r="K290" s="200" t="s">
        <v>587</v>
      </c>
      <c r="L290" s="200" t="s">
        <v>588</v>
      </c>
      <c r="M290" s="200" t="s">
        <v>56</v>
      </c>
      <c r="N290" s="200" t="s">
        <v>656</v>
      </c>
      <c r="O290" s="200" t="s">
        <v>590</v>
      </c>
      <c r="P290" s="204" t="s">
        <v>742</v>
      </c>
      <c r="Q290" s="201" t="s">
        <v>592</v>
      </c>
      <c r="R290" s="201" t="s">
        <v>1110</v>
      </c>
      <c r="S290" s="200" t="s">
        <v>1111</v>
      </c>
    </row>
    <row r="291" spans="1:19" x14ac:dyDescent="0.25">
      <c r="A291" s="200" t="s">
        <v>581</v>
      </c>
      <c r="B291" s="200" t="s">
        <v>606</v>
      </c>
      <c r="C291" s="200">
        <v>124956</v>
      </c>
      <c r="D291" s="200" t="s">
        <v>56</v>
      </c>
      <c r="E291" s="200" t="s">
        <v>584</v>
      </c>
      <c r="F291" s="201" t="s">
        <v>698</v>
      </c>
      <c r="G291" s="202">
        <v>43895</v>
      </c>
      <c r="H291" s="200" t="s">
        <v>609</v>
      </c>
      <c r="I291" s="200"/>
      <c r="J291" s="203">
        <v>87</v>
      </c>
      <c r="K291" s="200" t="s">
        <v>587</v>
      </c>
      <c r="L291" s="200" t="s">
        <v>588</v>
      </c>
      <c r="M291" s="200" t="s">
        <v>56</v>
      </c>
      <c r="N291" s="200" t="s">
        <v>634</v>
      </c>
      <c r="O291" s="200" t="s">
        <v>590</v>
      </c>
      <c r="P291" s="204" t="s">
        <v>681</v>
      </c>
      <c r="Q291" s="201" t="s">
        <v>592</v>
      </c>
      <c r="R291" s="201" t="s">
        <v>1112</v>
      </c>
      <c r="S291" s="200" t="s">
        <v>1113</v>
      </c>
    </row>
    <row r="292" spans="1:19" x14ac:dyDescent="0.25">
      <c r="A292" s="200" t="s">
        <v>581</v>
      </c>
      <c r="B292" s="200" t="s">
        <v>622</v>
      </c>
      <c r="C292" s="200">
        <v>8444611</v>
      </c>
      <c r="D292" s="200" t="s">
        <v>56</v>
      </c>
      <c r="E292" s="200" t="s">
        <v>584</v>
      </c>
      <c r="F292" s="201" t="s">
        <v>698</v>
      </c>
      <c r="G292" s="202">
        <v>43895</v>
      </c>
      <c r="H292" s="200" t="s">
        <v>609</v>
      </c>
      <c r="I292" s="200"/>
      <c r="J292" s="203">
        <v>85</v>
      </c>
      <c r="K292" s="200" t="s">
        <v>587</v>
      </c>
      <c r="L292" s="200" t="s">
        <v>588</v>
      </c>
      <c r="M292" s="200" t="s">
        <v>56</v>
      </c>
      <c r="N292" s="200" t="s">
        <v>611</v>
      </c>
      <c r="O292" s="200" t="s">
        <v>590</v>
      </c>
      <c r="P292" s="204" t="s">
        <v>701</v>
      </c>
      <c r="Q292" s="201" t="s">
        <v>592</v>
      </c>
      <c r="R292" s="201" t="s">
        <v>1114</v>
      </c>
      <c r="S292" s="200"/>
    </row>
    <row r="293" spans="1:19" x14ac:dyDescent="0.25">
      <c r="A293" s="200" t="s">
        <v>581</v>
      </c>
      <c r="B293" s="200" t="s">
        <v>606</v>
      </c>
      <c r="C293" s="200">
        <v>125013</v>
      </c>
      <c r="D293" s="200" t="s">
        <v>56</v>
      </c>
      <c r="E293" s="200" t="s">
        <v>584</v>
      </c>
      <c r="F293" s="201" t="s">
        <v>698</v>
      </c>
      <c r="G293" s="202">
        <v>43895</v>
      </c>
      <c r="H293" s="200" t="s">
        <v>609</v>
      </c>
      <c r="I293" s="200"/>
      <c r="J293" s="203">
        <v>75</v>
      </c>
      <c r="K293" s="200" t="s">
        <v>587</v>
      </c>
      <c r="L293" s="200" t="s">
        <v>588</v>
      </c>
      <c r="M293" s="200" t="s">
        <v>56</v>
      </c>
      <c r="N293" s="200" t="s">
        <v>634</v>
      </c>
      <c r="O293" s="200" t="s">
        <v>590</v>
      </c>
      <c r="P293" s="204" t="s">
        <v>629</v>
      </c>
      <c r="Q293" s="201" t="s">
        <v>592</v>
      </c>
      <c r="R293" s="201" t="s">
        <v>1115</v>
      </c>
      <c r="S293" s="200"/>
    </row>
    <row r="294" spans="1:19" x14ac:dyDescent="0.25">
      <c r="A294" s="200" t="s">
        <v>581</v>
      </c>
      <c r="B294" s="200" t="s">
        <v>606</v>
      </c>
      <c r="C294" s="200">
        <v>51161</v>
      </c>
      <c r="D294" s="200" t="s">
        <v>56</v>
      </c>
      <c r="E294" s="200" t="s">
        <v>584</v>
      </c>
      <c r="F294" s="201" t="s">
        <v>698</v>
      </c>
      <c r="G294" s="202">
        <v>43896</v>
      </c>
      <c r="H294" s="200" t="s">
        <v>609</v>
      </c>
      <c r="I294" s="200"/>
      <c r="J294" s="203">
        <v>65</v>
      </c>
      <c r="K294" s="200" t="s">
        <v>587</v>
      </c>
      <c r="L294" s="200" t="s">
        <v>588</v>
      </c>
      <c r="M294" s="200" t="s">
        <v>422</v>
      </c>
      <c r="N294" s="200" t="s">
        <v>610</v>
      </c>
      <c r="O294" s="200" t="s">
        <v>590</v>
      </c>
      <c r="P294" s="204" t="s">
        <v>681</v>
      </c>
      <c r="Q294" s="201" t="s">
        <v>592</v>
      </c>
      <c r="R294" s="201" t="s">
        <v>1116</v>
      </c>
      <c r="S294" s="200"/>
    </row>
    <row r="295" spans="1:19" x14ac:dyDescent="0.25">
      <c r="A295" s="200" t="s">
        <v>581</v>
      </c>
      <c r="B295" s="200" t="s">
        <v>622</v>
      </c>
      <c r="C295" s="200">
        <v>8192377</v>
      </c>
      <c r="D295" s="200" t="s">
        <v>56</v>
      </c>
      <c r="E295" s="200" t="s">
        <v>584</v>
      </c>
      <c r="F295" s="201" t="s">
        <v>698</v>
      </c>
      <c r="G295" s="202">
        <v>43896</v>
      </c>
      <c r="H295" s="200" t="s">
        <v>609</v>
      </c>
      <c r="I295" s="200"/>
      <c r="J295" s="203">
        <v>80</v>
      </c>
      <c r="K295" s="200" t="s">
        <v>587</v>
      </c>
      <c r="L295" s="200" t="s">
        <v>588</v>
      </c>
      <c r="M295" s="200" t="s">
        <v>56</v>
      </c>
      <c r="N295" s="200" t="s">
        <v>634</v>
      </c>
      <c r="O295" s="200" t="s">
        <v>590</v>
      </c>
      <c r="P295" s="204" t="s">
        <v>681</v>
      </c>
      <c r="Q295" s="201" t="s">
        <v>592</v>
      </c>
      <c r="R295" s="201" t="s">
        <v>1117</v>
      </c>
      <c r="S295" s="200"/>
    </row>
    <row r="296" spans="1:19" x14ac:dyDescent="0.25">
      <c r="A296" s="200" t="s">
        <v>581</v>
      </c>
      <c r="B296" s="200" t="s">
        <v>622</v>
      </c>
      <c r="C296" s="200">
        <v>8464899</v>
      </c>
      <c r="D296" s="200" t="s">
        <v>56</v>
      </c>
      <c r="E296" s="200" t="s">
        <v>584</v>
      </c>
      <c r="F296" s="201" t="s">
        <v>698</v>
      </c>
      <c r="G296" s="202">
        <v>43896</v>
      </c>
      <c r="H296" s="200" t="s">
        <v>609</v>
      </c>
      <c r="I296" s="200"/>
      <c r="J296" s="203">
        <v>88</v>
      </c>
      <c r="K296" s="200" t="s">
        <v>587</v>
      </c>
      <c r="L296" s="200" t="s">
        <v>588</v>
      </c>
      <c r="M296" s="200" t="s">
        <v>422</v>
      </c>
      <c r="N296" s="200" t="s">
        <v>634</v>
      </c>
      <c r="O296" s="200" t="s">
        <v>590</v>
      </c>
      <c r="P296" s="204" t="s">
        <v>681</v>
      </c>
      <c r="Q296" s="201" t="s">
        <v>592</v>
      </c>
      <c r="R296" s="201" t="s">
        <v>1118</v>
      </c>
      <c r="S296" s="200"/>
    </row>
    <row r="297" spans="1:19" x14ac:dyDescent="0.25">
      <c r="A297" s="200" t="s">
        <v>581</v>
      </c>
      <c r="B297" s="200" t="s">
        <v>622</v>
      </c>
      <c r="C297" s="200">
        <v>8444040</v>
      </c>
      <c r="D297" s="200" t="s">
        <v>56</v>
      </c>
      <c r="E297" s="200" t="s">
        <v>584</v>
      </c>
      <c r="F297" s="201" t="s">
        <v>698</v>
      </c>
      <c r="G297" s="202">
        <v>43896</v>
      </c>
      <c r="H297" s="200" t="s">
        <v>609</v>
      </c>
      <c r="I297" s="200"/>
      <c r="J297" s="203">
        <v>68</v>
      </c>
      <c r="K297" s="200" t="s">
        <v>587</v>
      </c>
      <c r="L297" s="200" t="s">
        <v>588</v>
      </c>
      <c r="M297" s="200" t="s">
        <v>704</v>
      </c>
      <c r="N297" s="200" t="s">
        <v>853</v>
      </c>
      <c r="O297" s="200" t="s">
        <v>590</v>
      </c>
      <c r="P297" s="204" t="s">
        <v>681</v>
      </c>
      <c r="Q297" s="201" t="s">
        <v>592</v>
      </c>
      <c r="R297" s="201" t="s">
        <v>1119</v>
      </c>
      <c r="S297" s="200"/>
    </row>
    <row r="298" spans="1:19" x14ac:dyDescent="0.25">
      <c r="A298" s="200" t="s">
        <v>581</v>
      </c>
      <c r="B298" s="200" t="s">
        <v>622</v>
      </c>
      <c r="C298" s="200">
        <v>8444039</v>
      </c>
      <c r="D298" s="200" t="s">
        <v>56</v>
      </c>
      <c r="E298" s="200" t="s">
        <v>584</v>
      </c>
      <c r="F298" s="201" t="s">
        <v>698</v>
      </c>
      <c r="G298" s="202">
        <v>43896</v>
      </c>
      <c r="H298" s="200" t="s">
        <v>609</v>
      </c>
      <c r="I298" s="200"/>
      <c r="J298" s="203">
        <v>75</v>
      </c>
      <c r="K298" s="200" t="s">
        <v>587</v>
      </c>
      <c r="L298" s="200" t="s">
        <v>588</v>
      </c>
      <c r="M298" s="200" t="s">
        <v>704</v>
      </c>
      <c r="N298" s="200" t="s">
        <v>610</v>
      </c>
      <c r="O298" s="200" t="s">
        <v>590</v>
      </c>
      <c r="P298" s="204" t="s">
        <v>681</v>
      </c>
      <c r="Q298" s="201" t="s">
        <v>592</v>
      </c>
      <c r="R298" s="201" t="s">
        <v>1120</v>
      </c>
      <c r="S298" s="200" t="s">
        <v>1121</v>
      </c>
    </row>
    <row r="299" spans="1:19" x14ac:dyDescent="0.25">
      <c r="A299" s="200" t="s">
        <v>581</v>
      </c>
      <c r="B299" s="200" t="s">
        <v>622</v>
      </c>
      <c r="C299" s="200">
        <v>8429631</v>
      </c>
      <c r="D299" s="200" t="s">
        <v>56</v>
      </c>
      <c r="E299" s="200" t="s">
        <v>584</v>
      </c>
      <c r="F299" s="201" t="s">
        <v>698</v>
      </c>
      <c r="G299" s="202">
        <v>43897</v>
      </c>
      <c r="H299" s="200" t="s">
        <v>609</v>
      </c>
      <c r="I299" s="200"/>
      <c r="J299" s="203">
        <v>80</v>
      </c>
      <c r="K299" s="200" t="s">
        <v>587</v>
      </c>
      <c r="L299" s="200" t="s">
        <v>588</v>
      </c>
      <c r="M299" s="200" t="s">
        <v>704</v>
      </c>
      <c r="N299" s="200" t="s">
        <v>192</v>
      </c>
      <c r="O299" s="200" t="s">
        <v>590</v>
      </c>
      <c r="P299" s="204" t="s">
        <v>681</v>
      </c>
      <c r="Q299" s="201" t="s">
        <v>592</v>
      </c>
      <c r="R299" s="201" t="s">
        <v>1122</v>
      </c>
      <c r="S299" s="200" t="s">
        <v>1123</v>
      </c>
    </row>
    <row r="300" spans="1:19" x14ac:dyDescent="0.25">
      <c r="A300" s="200" t="s">
        <v>581</v>
      </c>
      <c r="B300" s="200" t="s">
        <v>876</v>
      </c>
      <c r="C300" s="200">
        <v>2333528</v>
      </c>
      <c r="D300" s="200" t="s">
        <v>56</v>
      </c>
      <c r="E300" s="200" t="s">
        <v>584</v>
      </c>
      <c r="F300" s="201" t="s">
        <v>698</v>
      </c>
      <c r="G300" s="202">
        <v>43897</v>
      </c>
      <c r="H300" s="200" t="s">
        <v>609</v>
      </c>
      <c r="I300" s="200"/>
      <c r="J300" s="203">
        <v>67</v>
      </c>
      <c r="K300" s="200" t="s">
        <v>587</v>
      </c>
      <c r="L300" s="200" t="s">
        <v>588</v>
      </c>
      <c r="M300" s="200" t="s">
        <v>631</v>
      </c>
      <c r="N300" s="200" t="s">
        <v>610</v>
      </c>
      <c r="O300" s="200" t="s">
        <v>590</v>
      </c>
      <c r="P300" s="204" t="s">
        <v>681</v>
      </c>
      <c r="Q300" s="201" t="s">
        <v>592</v>
      </c>
      <c r="R300" s="201" t="s">
        <v>1124</v>
      </c>
      <c r="S300" s="200" t="s">
        <v>1125</v>
      </c>
    </row>
    <row r="301" spans="1:19" x14ac:dyDescent="0.25">
      <c r="A301" s="200" t="s">
        <v>581</v>
      </c>
      <c r="B301" s="200" t="s">
        <v>606</v>
      </c>
      <c r="C301" s="200">
        <v>124961</v>
      </c>
      <c r="D301" s="200" t="s">
        <v>56</v>
      </c>
      <c r="E301" s="200" t="s">
        <v>584</v>
      </c>
      <c r="F301" s="201" t="s">
        <v>698</v>
      </c>
      <c r="G301" s="202">
        <v>43897</v>
      </c>
      <c r="H301" s="200" t="s">
        <v>609</v>
      </c>
      <c r="I301" s="200"/>
      <c r="J301" s="203">
        <v>90</v>
      </c>
      <c r="K301" s="200" t="s">
        <v>587</v>
      </c>
      <c r="L301" s="200" t="s">
        <v>588</v>
      </c>
      <c r="M301" s="200" t="s">
        <v>56</v>
      </c>
      <c r="N301" s="200" t="s">
        <v>225</v>
      </c>
      <c r="O301" s="200" t="s">
        <v>590</v>
      </c>
      <c r="P301" s="204" t="s">
        <v>681</v>
      </c>
      <c r="Q301" s="201" t="s">
        <v>592</v>
      </c>
      <c r="R301" s="201" t="s">
        <v>1126</v>
      </c>
      <c r="S301" s="200" t="s">
        <v>1127</v>
      </c>
    </row>
    <row r="302" spans="1:19" x14ac:dyDescent="0.25">
      <c r="A302" s="200" t="s">
        <v>581</v>
      </c>
      <c r="B302" s="200" t="s">
        <v>606</v>
      </c>
      <c r="C302" s="200">
        <v>49133</v>
      </c>
      <c r="D302" s="200" t="s">
        <v>56</v>
      </c>
      <c r="E302" s="200" t="s">
        <v>584</v>
      </c>
      <c r="F302" s="201" t="s">
        <v>698</v>
      </c>
      <c r="G302" s="202">
        <v>43897</v>
      </c>
      <c r="H302" s="200" t="s">
        <v>609</v>
      </c>
      <c r="I302" s="200"/>
      <c r="J302" s="203">
        <v>75</v>
      </c>
      <c r="K302" s="200" t="s">
        <v>587</v>
      </c>
      <c r="L302" s="200" t="s">
        <v>588</v>
      </c>
      <c r="M302" s="200" t="s">
        <v>56</v>
      </c>
      <c r="N302" s="200" t="s">
        <v>634</v>
      </c>
      <c r="O302" s="200" t="s">
        <v>590</v>
      </c>
      <c r="P302" s="204" t="s">
        <v>681</v>
      </c>
      <c r="Q302" s="201" t="s">
        <v>592</v>
      </c>
      <c r="R302" s="201" t="s">
        <v>1128</v>
      </c>
      <c r="S302" s="200" t="s">
        <v>1129</v>
      </c>
    </row>
    <row r="303" spans="1:19" x14ac:dyDescent="0.25">
      <c r="A303" s="200" t="s">
        <v>581</v>
      </c>
      <c r="B303" s="200" t="s">
        <v>876</v>
      </c>
      <c r="C303" s="200">
        <v>2333530</v>
      </c>
      <c r="D303" s="200" t="s">
        <v>56</v>
      </c>
      <c r="E303" s="200" t="s">
        <v>584</v>
      </c>
      <c r="F303" s="201" t="s">
        <v>698</v>
      </c>
      <c r="G303" s="202">
        <v>43897</v>
      </c>
      <c r="H303" s="200" t="s">
        <v>609</v>
      </c>
      <c r="I303" s="200"/>
      <c r="J303" s="203">
        <v>114</v>
      </c>
      <c r="K303" s="200" t="s">
        <v>587</v>
      </c>
      <c r="L303" s="200" t="s">
        <v>588</v>
      </c>
      <c r="M303" s="200" t="s">
        <v>631</v>
      </c>
      <c r="N303" s="200" t="s">
        <v>642</v>
      </c>
      <c r="O303" s="200" t="s">
        <v>590</v>
      </c>
      <c r="P303" s="204" t="s">
        <v>681</v>
      </c>
      <c r="Q303" s="201" t="s">
        <v>592</v>
      </c>
      <c r="R303" s="201" t="s">
        <v>1130</v>
      </c>
      <c r="S303" s="200" t="s">
        <v>1131</v>
      </c>
    </row>
    <row r="304" spans="1:19" x14ac:dyDescent="0.25">
      <c r="A304" s="200" t="s">
        <v>581</v>
      </c>
      <c r="B304" s="200" t="s">
        <v>606</v>
      </c>
      <c r="C304" s="200">
        <v>125039</v>
      </c>
      <c r="D304" s="200" t="s">
        <v>56</v>
      </c>
      <c r="E304" s="200" t="s">
        <v>584</v>
      </c>
      <c r="F304" s="201" t="s">
        <v>698</v>
      </c>
      <c r="G304" s="202">
        <v>43897</v>
      </c>
      <c r="H304" s="200" t="s">
        <v>609</v>
      </c>
      <c r="I304" s="200"/>
      <c r="J304" s="203">
        <v>80</v>
      </c>
      <c r="K304" s="200" t="s">
        <v>587</v>
      </c>
      <c r="L304" s="200" t="s">
        <v>588</v>
      </c>
      <c r="M304" s="200" t="s">
        <v>56</v>
      </c>
      <c r="N304" s="200" t="s">
        <v>634</v>
      </c>
      <c r="O304" s="200" t="s">
        <v>590</v>
      </c>
      <c r="P304" s="204" t="s">
        <v>629</v>
      </c>
      <c r="Q304" s="201" t="s">
        <v>592</v>
      </c>
      <c r="R304" s="201" t="s">
        <v>1132</v>
      </c>
      <c r="S304" s="200"/>
    </row>
    <row r="305" spans="1:19" x14ac:dyDescent="0.25">
      <c r="A305" s="200" t="s">
        <v>581</v>
      </c>
      <c r="B305" s="200" t="s">
        <v>606</v>
      </c>
      <c r="C305" s="200">
        <v>45105</v>
      </c>
      <c r="D305" s="200" t="s">
        <v>56</v>
      </c>
      <c r="E305" s="200" t="s">
        <v>584</v>
      </c>
      <c r="F305" s="201" t="s">
        <v>698</v>
      </c>
      <c r="G305" s="202">
        <v>43899</v>
      </c>
      <c r="H305" s="200" t="s">
        <v>609</v>
      </c>
      <c r="I305" s="200"/>
      <c r="J305" s="203">
        <v>90</v>
      </c>
      <c r="K305" s="200" t="s">
        <v>587</v>
      </c>
      <c r="L305" s="200" t="s">
        <v>588</v>
      </c>
      <c r="M305" s="200" t="s">
        <v>56</v>
      </c>
      <c r="N305" s="200" t="s">
        <v>634</v>
      </c>
      <c r="O305" s="200" t="s">
        <v>590</v>
      </c>
      <c r="P305" s="204" t="s">
        <v>629</v>
      </c>
      <c r="Q305" s="201" t="s">
        <v>592</v>
      </c>
      <c r="R305" s="201" t="s">
        <v>1133</v>
      </c>
      <c r="S305" s="200" t="s">
        <v>1134</v>
      </c>
    </row>
    <row r="306" spans="1:19" x14ac:dyDescent="0.25">
      <c r="A306" s="200" t="s">
        <v>581</v>
      </c>
      <c r="B306" s="200" t="s">
        <v>622</v>
      </c>
      <c r="C306" s="200">
        <v>8444644</v>
      </c>
      <c r="D306" s="200" t="s">
        <v>56</v>
      </c>
      <c r="E306" s="200" t="s">
        <v>584</v>
      </c>
      <c r="F306" s="201" t="s">
        <v>698</v>
      </c>
      <c r="G306" s="202">
        <v>43899</v>
      </c>
      <c r="H306" s="200" t="s">
        <v>609</v>
      </c>
      <c r="I306" s="200"/>
      <c r="J306" s="203">
        <v>90</v>
      </c>
      <c r="K306" s="200" t="s">
        <v>587</v>
      </c>
      <c r="L306" s="200" t="s">
        <v>588</v>
      </c>
      <c r="M306" s="200" t="s">
        <v>56</v>
      </c>
      <c r="N306" s="200" t="s">
        <v>634</v>
      </c>
      <c r="O306" s="200" t="s">
        <v>590</v>
      </c>
      <c r="P306" s="204" t="s">
        <v>681</v>
      </c>
      <c r="Q306" s="201" t="s">
        <v>592</v>
      </c>
      <c r="R306" s="201" t="s">
        <v>1135</v>
      </c>
      <c r="S306" s="200" t="s">
        <v>1136</v>
      </c>
    </row>
    <row r="307" spans="1:19" x14ac:dyDescent="0.25">
      <c r="A307" s="200" t="s">
        <v>581</v>
      </c>
      <c r="B307" s="200" t="s">
        <v>606</v>
      </c>
      <c r="C307" s="200">
        <v>125044</v>
      </c>
      <c r="D307" s="200" t="s">
        <v>56</v>
      </c>
      <c r="E307" s="200" t="s">
        <v>584</v>
      </c>
      <c r="F307" s="201" t="s">
        <v>698</v>
      </c>
      <c r="G307" s="202">
        <v>43899</v>
      </c>
      <c r="H307" s="200" t="s">
        <v>609</v>
      </c>
      <c r="I307" s="200"/>
      <c r="J307" s="203">
        <v>85</v>
      </c>
      <c r="K307" s="200" t="s">
        <v>587</v>
      </c>
      <c r="L307" s="200" t="s">
        <v>588</v>
      </c>
      <c r="M307" s="200" t="s">
        <v>56</v>
      </c>
      <c r="N307" s="200" t="s">
        <v>634</v>
      </c>
      <c r="O307" s="200" t="s">
        <v>590</v>
      </c>
      <c r="P307" s="204" t="s">
        <v>742</v>
      </c>
      <c r="Q307" s="201" t="s">
        <v>592</v>
      </c>
      <c r="R307" s="201" t="s">
        <v>1137</v>
      </c>
      <c r="S307" s="200"/>
    </row>
    <row r="308" spans="1:19" x14ac:dyDescent="0.25">
      <c r="A308" s="200" t="s">
        <v>581</v>
      </c>
      <c r="B308" s="200" t="s">
        <v>606</v>
      </c>
      <c r="C308" s="200">
        <v>125301</v>
      </c>
      <c r="D308" s="200" t="s">
        <v>56</v>
      </c>
      <c r="E308" s="200" t="s">
        <v>584</v>
      </c>
      <c r="F308" s="201" t="s">
        <v>698</v>
      </c>
      <c r="G308" s="202">
        <v>43901</v>
      </c>
      <c r="H308" s="200" t="s">
        <v>609</v>
      </c>
      <c r="I308" s="200"/>
      <c r="J308" s="203">
        <v>100</v>
      </c>
      <c r="K308" s="200" t="s">
        <v>587</v>
      </c>
      <c r="L308" s="200" t="s">
        <v>588</v>
      </c>
      <c r="M308" s="200" t="s">
        <v>56</v>
      </c>
      <c r="N308" s="200" t="s">
        <v>611</v>
      </c>
      <c r="O308" s="200" t="s">
        <v>590</v>
      </c>
      <c r="P308" s="204" t="s">
        <v>681</v>
      </c>
      <c r="Q308" s="201" t="s">
        <v>592</v>
      </c>
      <c r="R308" s="201" t="s">
        <v>1138</v>
      </c>
      <c r="S308" s="200" t="s">
        <v>1139</v>
      </c>
    </row>
    <row r="309" spans="1:19" x14ac:dyDescent="0.25">
      <c r="A309" s="200" t="s">
        <v>581</v>
      </c>
      <c r="B309" s="200" t="s">
        <v>606</v>
      </c>
      <c r="C309" s="200">
        <v>51078</v>
      </c>
      <c r="D309" s="200" t="s">
        <v>56</v>
      </c>
      <c r="E309" s="200" t="s">
        <v>584</v>
      </c>
      <c r="F309" s="201" t="s">
        <v>698</v>
      </c>
      <c r="G309" s="202">
        <v>43901</v>
      </c>
      <c r="H309" s="200" t="s">
        <v>609</v>
      </c>
      <c r="I309" s="200"/>
      <c r="J309" s="203">
        <v>70</v>
      </c>
      <c r="K309" s="200" t="s">
        <v>587</v>
      </c>
      <c r="L309" s="200" t="s">
        <v>588</v>
      </c>
      <c r="M309" s="200" t="s">
        <v>422</v>
      </c>
      <c r="N309" s="200" t="s">
        <v>634</v>
      </c>
      <c r="O309" s="200" t="s">
        <v>590</v>
      </c>
      <c r="P309" s="204" t="s">
        <v>681</v>
      </c>
      <c r="Q309" s="201" t="s">
        <v>592</v>
      </c>
      <c r="R309" s="201" t="s">
        <v>1140</v>
      </c>
      <c r="S309" s="200" t="s">
        <v>1141</v>
      </c>
    </row>
    <row r="310" spans="1:19" x14ac:dyDescent="0.25">
      <c r="A310" s="200" t="s">
        <v>581</v>
      </c>
      <c r="B310" s="200" t="s">
        <v>606</v>
      </c>
      <c r="C310" s="200">
        <v>51080</v>
      </c>
      <c r="D310" s="200" t="s">
        <v>56</v>
      </c>
      <c r="E310" s="200" t="s">
        <v>584</v>
      </c>
      <c r="F310" s="201" t="s">
        <v>698</v>
      </c>
      <c r="G310" s="202">
        <v>43902</v>
      </c>
      <c r="H310" s="200" t="s">
        <v>609</v>
      </c>
      <c r="I310" s="200"/>
      <c r="J310" s="203">
        <v>90</v>
      </c>
      <c r="K310" s="200" t="s">
        <v>587</v>
      </c>
      <c r="L310" s="200" t="s">
        <v>588</v>
      </c>
      <c r="M310" s="200" t="s">
        <v>422</v>
      </c>
      <c r="N310" s="200" t="s">
        <v>634</v>
      </c>
      <c r="O310" s="200" t="s">
        <v>590</v>
      </c>
      <c r="P310" s="204" t="s">
        <v>629</v>
      </c>
      <c r="Q310" s="201" t="s">
        <v>592</v>
      </c>
      <c r="R310" s="201" t="s">
        <v>1142</v>
      </c>
      <c r="S310" s="200"/>
    </row>
    <row r="311" spans="1:19" x14ac:dyDescent="0.25">
      <c r="A311" s="200" t="s">
        <v>581</v>
      </c>
      <c r="B311" s="200" t="s">
        <v>606</v>
      </c>
      <c r="C311" s="200">
        <v>45114</v>
      </c>
      <c r="D311" s="200" t="s">
        <v>56</v>
      </c>
      <c r="E311" s="200" t="s">
        <v>584</v>
      </c>
      <c r="F311" s="201" t="s">
        <v>698</v>
      </c>
      <c r="G311" s="202">
        <v>43902</v>
      </c>
      <c r="H311" s="200" t="s">
        <v>609</v>
      </c>
      <c r="I311" s="200"/>
      <c r="J311" s="203">
        <v>57</v>
      </c>
      <c r="K311" s="200" t="s">
        <v>587</v>
      </c>
      <c r="L311" s="200" t="s">
        <v>588</v>
      </c>
      <c r="M311" s="200" t="s">
        <v>56</v>
      </c>
      <c r="N311" s="200" t="s">
        <v>192</v>
      </c>
      <c r="O311" s="200" t="s">
        <v>590</v>
      </c>
      <c r="P311" s="204" t="s">
        <v>681</v>
      </c>
      <c r="Q311" s="201" t="s">
        <v>592</v>
      </c>
      <c r="R311" s="201" t="s">
        <v>1143</v>
      </c>
      <c r="S311" s="200" t="s">
        <v>1144</v>
      </c>
    </row>
    <row r="312" spans="1:19" x14ac:dyDescent="0.25">
      <c r="A312" s="200" t="s">
        <v>581</v>
      </c>
      <c r="B312" s="200" t="s">
        <v>606</v>
      </c>
      <c r="C312" s="200">
        <v>51084</v>
      </c>
      <c r="D312" s="200" t="s">
        <v>56</v>
      </c>
      <c r="E312" s="200" t="s">
        <v>584</v>
      </c>
      <c r="F312" s="201" t="s">
        <v>698</v>
      </c>
      <c r="G312" s="202">
        <v>43902</v>
      </c>
      <c r="H312" s="200" t="s">
        <v>609</v>
      </c>
      <c r="I312" s="200"/>
      <c r="J312" s="203">
        <v>90</v>
      </c>
      <c r="K312" s="200" t="s">
        <v>587</v>
      </c>
      <c r="L312" s="200" t="s">
        <v>588</v>
      </c>
      <c r="M312" s="200" t="s">
        <v>422</v>
      </c>
      <c r="N312" s="200" t="s">
        <v>634</v>
      </c>
      <c r="O312" s="200" t="s">
        <v>590</v>
      </c>
      <c r="P312" s="204" t="s">
        <v>629</v>
      </c>
      <c r="Q312" s="201" t="s">
        <v>592</v>
      </c>
      <c r="R312" s="201" t="s">
        <v>1145</v>
      </c>
      <c r="S312" s="200" t="s">
        <v>1146</v>
      </c>
    </row>
    <row r="313" spans="1:19" x14ac:dyDescent="0.25">
      <c r="A313" s="200" t="s">
        <v>581</v>
      </c>
      <c r="B313" s="200" t="s">
        <v>606</v>
      </c>
      <c r="C313" s="200">
        <v>125329</v>
      </c>
      <c r="D313" s="200" t="s">
        <v>56</v>
      </c>
      <c r="E313" s="200" t="s">
        <v>584</v>
      </c>
      <c r="F313" s="201" t="s">
        <v>698</v>
      </c>
      <c r="G313" s="202">
        <v>43903</v>
      </c>
      <c r="H313" s="200" t="s">
        <v>609</v>
      </c>
      <c r="I313" s="200"/>
      <c r="J313" s="203">
        <v>76</v>
      </c>
      <c r="K313" s="200" t="s">
        <v>587</v>
      </c>
      <c r="L313" s="200" t="s">
        <v>588</v>
      </c>
      <c r="M313" s="200" t="s">
        <v>56</v>
      </c>
      <c r="N313" s="200" t="s">
        <v>610</v>
      </c>
      <c r="O313" s="200" t="s">
        <v>590</v>
      </c>
      <c r="P313" s="204" t="s">
        <v>629</v>
      </c>
      <c r="Q313" s="201" t="s">
        <v>592</v>
      </c>
      <c r="R313" s="201" t="s">
        <v>1147</v>
      </c>
      <c r="S313" s="200" t="s">
        <v>1148</v>
      </c>
    </row>
    <row r="314" spans="1:19" x14ac:dyDescent="0.25">
      <c r="A314" s="200" t="s">
        <v>581</v>
      </c>
      <c r="B314" s="200" t="s">
        <v>606</v>
      </c>
      <c r="C314" s="200">
        <v>125333</v>
      </c>
      <c r="D314" s="200" t="s">
        <v>56</v>
      </c>
      <c r="E314" s="200" t="s">
        <v>584</v>
      </c>
      <c r="F314" s="201" t="s">
        <v>698</v>
      </c>
      <c r="G314" s="202">
        <v>43904</v>
      </c>
      <c r="H314" s="200" t="s">
        <v>609</v>
      </c>
      <c r="I314" s="200"/>
      <c r="J314" s="203">
        <v>85</v>
      </c>
      <c r="K314" s="200" t="s">
        <v>587</v>
      </c>
      <c r="L314" s="200" t="s">
        <v>588</v>
      </c>
      <c r="M314" s="200" t="s">
        <v>56</v>
      </c>
      <c r="N314" s="200" t="s">
        <v>610</v>
      </c>
      <c r="O314" s="200" t="s">
        <v>590</v>
      </c>
      <c r="P314" s="204" t="s">
        <v>629</v>
      </c>
      <c r="Q314" s="201" t="s">
        <v>592</v>
      </c>
      <c r="R314" s="201" t="s">
        <v>1149</v>
      </c>
      <c r="S314" s="200"/>
    </row>
    <row r="315" spans="1:19" x14ac:dyDescent="0.25">
      <c r="A315" s="200" t="s">
        <v>614</v>
      </c>
      <c r="B315" s="200" t="s">
        <v>582</v>
      </c>
      <c r="C315" s="200" t="s">
        <v>583</v>
      </c>
      <c r="D315" s="200" t="s">
        <v>642</v>
      </c>
      <c r="E315" s="200" t="s">
        <v>584</v>
      </c>
      <c r="F315" s="201" t="s">
        <v>737</v>
      </c>
      <c r="G315" s="202">
        <v>43892</v>
      </c>
      <c r="H315" s="200" t="s">
        <v>473</v>
      </c>
      <c r="I315" s="200" t="s">
        <v>616</v>
      </c>
      <c r="J315" s="203">
        <v>0.6</v>
      </c>
      <c r="K315" s="200" t="s">
        <v>617</v>
      </c>
      <c r="L315" s="200" t="s">
        <v>618</v>
      </c>
      <c r="M315" s="200" t="s">
        <v>56</v>
      </c>
      <c r="N315" s="200" t="s">
        <v>645</v>
      </c>
      <c r="O315" s="200" t="s">
        <v>597</v>
      </c>
      <c r="P315" s="204" t="s">
        <v>620</v>
      </c>
      <c r="Q315" s="201" t="s">
        <v>592</v>
      </c>
      <c r="R315" s="201" t="s">
        <v>1150</v>
      </c>
      <c r="S315" s="200"/>
    </row>
    <row r="316" spans="1:19" x14ac:dyDescent="0.25">
      <c r="A316" s="200" t="s">
        <v>581</v>
      </c>
      <c r="B316" s="200" t="s">
        <v>622</v>
      </c>
      <c r="C316" s="200">
        <v>8182356</v>
      </c>
      <c r="D316" s="200" t="s">
        <v>642</v>
      </c>
      <c r="E316" s="200" t="s">
        <v>584</v>
      </c>
      <c r="F316" s="201" t="s">
        <v>737</v>
      </c>
      <c r="G316" s="202">
        <v>43895</v>
      </c>
      <c r="H316" s="200" t="s">
        <v>609</v>
      </c>
      <c r="I316" s="200"/>
      <c r="J316" s="203">
        <v>17</v>
      </c>
      <c r="K316" s="200" t="s">
        <v>587</v>
      </c>
      <c r="L316" s="200" t="s">
        <v>600</v>
      </c>
      <c r="M316" s="200" t="s">
        <v>23</v>
      </c>
      <c r="N316" s="200" t="s">
        <v>644</v>
      </c>
      <c r="O316" s="200" t="s">
        <v>590</v>
      </c>
      <c r="P316" s="204" t="s">
        <v>629</v>
      </c>
      <c r="Q316" s="201" t="s">
        <v>592</v>
      </c>
      <c r="R316" s="201" t="s">
        <v>1151</v>
      </c>
      <c r="S316" s="200"/>
    </row>
    <row r="317" spans="1:19" x14ac:dyDescent="0.25">
      <c r="A317" s="200" t="s">
        <v>581</v>
      </c>
      <c r="B317" s="200" t="s">
        <v>606</v>
      </c>
      <c r="C317" s="200">
        <v>47923</v>
      </c>
      <c r="D317" s="200" t="s">
        <v>642</v>
      </c>
      <c r="E317" s="200" t="s">
        <v>584</v>
      </c>
      <c r="F317" s="201" t="s">
        <v>737</v>
      </c>
      <c r="G317" s="202">
        <v>43897</v>
      </c>
      <c r="H317" s="200" t="s">
        <v>609</v>
      </c>
      <c r="I317" s="200"/>
      <c r="J317" s="203">
        <v>106</v>
      </c>
      <c r="K317" s="200" t="s">
        <v>587</v>
      </c>
      <c r="L317" s="200" t="s">
        <v>588</v>
      </c>
      <c r="M317" s="200" t="s">
        <v>644</v>
      </c>
      <c r="N317" s="200" t="s">
        <v>645</v>
      </c>
      <c r="O317" s="200" t="s">
        <v>590</v>
      </c>
      <c r="P317" s="204" t="s">
        <v>629</v>
      </c>
      <c r="Q317" s="201" t="s">
        <v>592</v>
      </c>
      <c r="R317" s="201" t="s">
        <v>1152</v>
      </c>
      <c r="S317" s="200"/>
    </row>
    <row r="318" spans="1:19" x14ac:dyDescent="0.25">
      <c r="A318" s="200" t="s">
        <v>581</v>
      </c>
      <c r="B318" s="200" t="s">
        <v>606</v>
      </c>
      <c r="C318" s="200">
        <v>47957</v>
      </c>
      <c r="D318" s="200" t="s">
        <v>642</v>
      </c>
      <c r="E318" s="200" t="s">
        <v>584</v>
      </c>
      <c r="F318" s="201" t="s">
        <v>737</v>
      </c>
      <c r="G318" s="202">
        <v>43902</v>
      </c>
      <c r="H318" s="200" t="s">
        <v>609</v>
      </c>
      <c r="I318" s="200"/>
      <c r="J318" s="203">
        <v>98</v>
      </c>
      <c r="K318" s="200" t="s">
        <v>587</v>
      </c>
      <c r="L318" s="200" t="s">
        <v>588</v>
      </c>
      <c r="M318" s="200" t="s">
        <v>644</v>
      </c>
      <c r="N318" s="200" t="s">
        <v>645</v>
      </c>
      <c r="O318" s="200" t="s">
        <v>590</v>
      </c>
      <c r="P318" s="204" t="s">
        <v>629</v>
      </c>
      <c r="Q318" s="201" t="s">
        <v>592</v>
      </c>
      <c r="R318" s="201" t="s">
        <v>1153</v>
      </c>
      <c r="S318" s="200"/>
    </row>
    <row r="319" spans="1:19" x14ac:dyDescent="0.25">
      <c r="A319" s="200" t="s">
        <v>581</v>
      </c>
      <c r="B319" s="200" t="s">
        <v>606</v>
      </c>
      <c r="C319" s="200">
        <v>47975</v>
      </c>
      <c r="D319" s="200" t="s">
        <v>642</v>
      </c>
      <c r="E319" s="200" t="s">
        <v>584</v>
      </c>
      <c r="F319" s="201" t="s">
        <v>737</v>
      </c>
      <c r="G319" s="202">
        <v>43905</v>
      </c>
      <c r="H319" s="200" t="s">
        <v>609</v>
      </c>
      <c r="I319" s="200"/>
      <c r="J319" s="203">
        <v>92</v>
      </c>
      <c r="K319" s="200" t="s">
        <v>587</v>
      </c>
      <c r="L319" s="200" t="s">
        <v>588</v>
      </c>
      <c r="M319" s="200" t="s">
        <v>644</v>
      </c>
      <c r="N319" s="200" t="s">
        <v>645</v>
      </c>
      <c r="O319" s="200" t="s">
        <v>590</v>
      </c>
      <c r="P319" s="204" t="s">
        <v>629</v>
      </c>
      <c r="Q319" s="201" t="s">
        <v>592</v>
      </c>
      <c r="R319" s="201" t="s">
        <v>1154</v>
      </c>
      <c r="S319" s="200"/>
    </row>
    <row r="320" spans="1:19" x14ac:dyDescent="0.25">
      <c r="A320" s="200" t="s">
        <v>581</v>
      </c>
      <c r="B320" s="200" t="s">
        <v>582</v>
      </c>
      <c r="C320" s="200" t="s">
        <v>583</v>
      </c>
      <c r="D320" s="200" t="s">
        <v>225</v>
      </c>
      <c r="E320" s="200" t="s">
        <v>584</v>
      </c>
      <c r="F320" s="201" t="s">
        <v>903</v>
      </c>
      <c r="G320" s="202">
        <v>43842</v>
      </c>
      <c r="H320" s="200" t="s">
        <v>594</v>
      </c>
      <c r="I320" s="200"/>
      <c r="J320" s="203">
        <v>3</v>
      </c>
      <c r="K320" s="200" t="s">
        <v>587</v>
      </c>
      <c r="L320" s="200" t="s">
        <v>595</v>
      </c>
      <c r="M320" s="200" t="s">
        <v>192</v>
      </c>
      <c r="N320" s="200" t="s">
        <v>611</v>
      </c>
      <c r="O320" s="200" t="s">
        <v>590</v>
      </c>
      <c r="P320" s="204" t="s">
        <v>591</v>
      </c>
      <c r="Q320" s="201" t="s">
        <v>592</v>
      </c>
      <c r="R320" s="201" t="s">
        <v>1155</v>
      </c>
      <c r="S320" s="200"/>
    </row>
    <row r="321" spans="1:19" x14ac:dyDescent="0.25">
      <c r="A321" s="200" t="s">
        <v>581</v>
      </c>
      <c r="B321" s="200" t="s">
        <v>622</v>
      </c>
      <c r="C321" s="200">
        <v>8382538</v>
      </c>
      <c r="D321" s="200" t="s">
        <v>56</v>
      </c>
      <c r="E321" s="200" t="s">
        <v>584</v>
      </c>
      <c r="F321" s="201" t="s">
        <v>698</v>
      </c>
      <c r="G321" s="202">
        <v>43848</v>
      </c>
      <c r="H321" s="200" t="s">
        <v>609</v>
      </c>
      <c r="I321" s="200"/>
      <c r="J321" s="203">
        <v>62</v>
      </c>
      <c r="K321" s="200" t="s">
        <v>587</v>
      </c>
      <c r="L321" s="200" t="s">
        <v>588</v>
      </c>
      <c r="M321" s="200" t="s">
        <v>422</v>
      </c>
      <c r="N321" s="200" t="s">
        <v>610</v>
      </c>
      <c r="O321" s="200" t="s">
        <v>590</v>
      </c>
      <c r="P321" s="204" t="s">
        <v>652</v>
      </c>
      <c r="Q321" s="201" t="s">
        <v>592</v>
      </c>
      <c r="R321" s="201" t="s">
        <v>1156</v>
      </c>
      <c r="S321" s="200" t="s">
        <v>1157</v>
      </c>
    </row>
    <row r="322" spans="1:19" x14ac:dyDescent="0.25">
      <c r="A322" s="200" t="s">
        <v>581</v>
      </c>
      <c r="B322" s="200" t="s">
        <v>622</v>
      </c>
      <c r="C322" s="200">
        <v>8324442</v>
      </c>
      <c r="D322" s="200" t="s">
        <v>56</v>
      </c>
      <c r="E322" s="200" t="s">
        <v>584</v>
      </c>
      <c r="F322" s="201" t="s">
        <v>698</v>
      </c>
      <c r="G322" s="202">
        <v>43851</v>
      </c>
      <c r="H322" s="200" t="s">
        <v>609</v>
      </c>
      <c r="I322" s="200"/>
      <c r="J322" s="203">
        <v>85</v>
      </c>
      <c r="K322" s="200" t="s">
        <v>587</v>
      </c>
      <c r="L322" s="200" t="s">
        <v>588</v>
      </c>
      <c r="M322" s="200" t="s">
        <v>56</v>
      </c>
      <c r="N322" s="200" t="s">
        <v>634</v>
      </c>
      <c r="O322" s="200" t="s">
        <v>590</v>
      </c>
      <c r="P322" s="204" t="s">
        <v>652</v>
      </c>
      <c r="Q322" s="201" t="s">
        <v>592</v>
      </c>
      <c r="R322" s="201" t="s">
        <v>1158</v>
      </c>
      <c r="S322" s="200" t="s">
        <v>1159</v>
      </c>
    </row>
    <row r="323" spans="1:19" x14ac:dyDescent="0.25">
      <c r="A323" s="200" t="s">
        <v>581</v>
      </c>
      <c r="B323" s="200" t="s">
        <v>622</v>
      </c>
      <c r="C323" s="200">
        <v>8420668</v>
      </c>
      <c r="D323" s="200" t="s">
        <v>56</v>
      </c>
      <c r="E323" s="200" t="s">
        <v>584</v>
      </c>
      <c r="F323" s="201" t="s">
        <v>698</v>
      </c>
      <c r="G323" s="202">
        <v>43852</v>
      </c>
      <c r="H323" s="200" t="s">
        <v>609</v>
      </c>
      <c r="I323" s="200"/>
      <c r="J323" s="203">
        <v>105</v>
      </c>
      <c r="K323" s="200" t="s">
        <v>587</v>
      </c>
      <c r="L323" s="200" t="s">
        <v>588</v>
      </c>
      <c r="M323" s="200" t="s">
        <v>56</v>
      </c>
      <c r="N323" s="200" t="s">
        <v>192</v>
      </c>
      <c r="O323" s="200" t="s">
        <v>590</v>
      </c>
      <c r="P323" s="204" t="s">
        <v>652</v>
      </c>
      <c r="Q323" s="201" t="s">
        <v>592</v>
      </c>
      <c r="R323" s="201" t="s">
        <v>1160</v>
      </c>
      <c r="S323" s="200" t="s">
        <v>1161</v>
      </c>
    </row>
    <row r="324" spans="1:19" x14ac:dyDescent="0.25">
      <c r="A324" s="200" t="s">
        <v>581</v>
      </c>
      <c r="B324" s="200" t="s">
        <v>606</v>
      </c>
      <c r="C324" s="200">
        <v>48889</v>
      </c>
      <c r="D324" s="200" t="s">
        <v>56</v>
      </c>
      <c r="E324" s="200" t="s">
        <v>584</v>
      </c>
      <c r="F324" s="201" t="s">
        <v>698</v>
      </c>
      <c r="G324" s="202">
        <v>43855</v>
      </c>
      <c r="H324" s="200" t="s">
        <v>609</v>
      </c>
      <c r="I324" s="200"/>
      <c r="J324" s="203">
        <v>80</v>
      </c>
      <c r="K324" s="200" t="s">
        <v>587</v>
      </c>
      <c r="L324" s="200" t="s">
        <v>588</v>
      </c>
      <c r="M324" s="200" t="s">
        <v>56</v>
      </c>
      <c r="N324" s="200" t="s">
        <v>634</v>
      </c>
      <c r="O324" s="200" t="s">
        <v>590</v>
      </c>
      <c r="P324" s="204" t="s">
        <v>652</v>
      </c>
      <c r="Q324" s="201" t="s">
        <v>592</v>
      </c>
      <c r="R324" s="201" t="s">
        <v>1162</v>
      </c>
      <c r="S324" s="200" t="s">
        <v>1163</v>
      </c>
    </row>
    <row r="325" spans="1:19" x14ac:dyDescent="0.25">
      <c r="A325" s="200" t="s">
        <v>581</v>
      </c>
      <c r="B325" s="200" t="s">
        <v>859</v>
      </c>
      <c r="C325" s="200" t="s">
        <v>583</v>
      </c>
      <c r="D325" s="200" t="s">
        <v>704</v>
      </c>
      <c r="E325" s="200" t="s">
        <v>584</v>
      </c>
      <c r="F325" s="201" t="s">
        <v>705</v>
      </c>
      <c r="G325" s="202">
        <v>43914</v>
      </c>
      <c r="H325" s="200" t="s">
        <v>594</v>
      </c>
      <c r="I325" s="200"/>
      <c r="J325" s="203">
        <v>18</v>
      </c>
      <c r="K325" s="200" t="s">
        <v>587</v>
      </c>
      <c r="L325" s="200" t="s">
        <v>740</v>
      </c>
      <c r="M325" s="200" t="s">
        <v>192</v>
      </c>
      <c r="N325" s="200" t="s">
        <v>631</v>
      </c>
      <c r="O325" s="200" t="s">
        <v>673</v>
      </c>
      <c r="P325" s="204" t="s">
        <v>591</v>
      </c>
      <c r="Q325" s="201" t="s">
        <v>1164</v>
      </c>
      <c r="R325" s="201" t="s">
        <v>1165</v>
      </c>
      <c r="S325" s="200" t="s">
        <v>1166</v>
      </c>
    </row>
    <row r="326" spans="1:19" x14ac:dyDescent="0.25">
      <c r="A326" s="200" t="s">
        <v>581</v>
      </c>
      <c r="B326" s="200" t="s">
        <v>606</v>
      </c>
      <c r="C326" s="200">
        <v>47825</v>
      </c>
      <c r="D326" s="200" t="s">
        <v>225</v>
      </c>
      <c r="E326" s="200" t="s">
        <v>584</v>
      </c>
      <c r="F326" s="201" t="s">
        <v>903</v>
      </c>
      <c r="G326" s="202">
        <v>43909</v>
      </c>
      <c r="H326" s="200" t="s">
        <v>609</v>
      </c>
      <c r="I326" s="200"/>
      <c r="J326" s="203">
        <v>111</v>
      </c>
      <c r="K326" s="200" t="s">
        <v>587</v>
      </c>
      <c r="L326" s="200" t="s">
        <v>588</v>
      </c>
      <c r="M326" s="200" t="s">
        <v>192</v>
      </c>
      <c r="N326" s="200" t="s">
        <v>225</v>
      </c>
      <c r="O326" s="200" t="s">
        <v>590</v>
      </c>
      <c r="P326" s="204" t="s">
        <v>826</v>
      </c>
      <c r="Q326" s="201" t="s">
        <v>592</v>
      </c>
      <c r="R326" s="201" t="s">
        <v>1167</v>
      </c>
      <c r="S326" s="200"/>
    </row>
    <row r="327" spans="1:19" x14ac:dyDescent="0.25">
      <c r="A327" s="200" t="s">
        <v>614</v>
      </c>
      <c r="B327" s="200" t="s">
        <v>859</v>
      </c>
      <c r="C327" s="200" t="s">
        <v>583</v>
      </c>
      <c r="D327" s="200" t="s">
        <v>225</v>
      </c>
      <c r="E327" s="200" t="s">
        <v>584</v>
      </c>
      <c r="F327" s="201" t="s">
        <v>903</v>
      </c>
      <c r="G327" s="202">
        <v>43911</v>
      </c>
      <c r="H327" s="200" t="s">
        <v>937</v>
      </c>
      <c r="I327" s="200" t="s">
        <v>616</v>
      </c>
      <c r="J327" s="203">
        <v>2.1</v>
      </c>
      <c r="K327" s="200" t="s">
        <v>617</v>
      </c>
      <c r="L327" s="200" t="s">
        <v>618</v>
      </c>
      <c r="M327" s="200" t="s">
        <v>225</v>
      </c>
      <c r="N327" s="200" t="s">
        <v>225</v>
      </c>
      <c r="O327" s="200" t="s">
        <v>590</v>
      </c>
      <c r="P327" s="204" t="s">
        <v>620</v>
      </c>
      <c r="Q327" s="201" t="s">
        <v>592</v>
      </c>
      <c r="R327" s="201" t="s">
        <v>1168</v>
      </c>
      <c r="S327" s="200"/>
    </row>
    <row r="328" spans="1:19" x14ac:dyDescent="0.25">
      <c r="A328" s="200" t="s">
        <v>614</v>
      </c>
      <c r="B328" s="200" t="s">
        <v>859</v>
      </c>
      <c r="C328" s="200" t="s">
        <v>583</v>
      </c>
      <c r="D328" s="200" t="s">
        <v>225</v>
      </c>
      <c r="E328" s="200" t="s">
        <v>584</v>
      </c>
      <c r="F328" s="201" t="s">
        <v>903</v>
      </c>
      <c r="G328" s="202">
        <v>43911</v>
      </c>
      <c r="H328" s="200" t="s">
        <v>937</v>
      </c>
      <c r="I328" s="200" t="s">
        <v>616</v>
      </c>
      <c r="J328" s="203">
        <v>2.1</v>
      </c>
      <c r="K328" s="200" t="s">
        <v>617</v>
      </c>
      <c r="L328" s="200" t="s">
        <v>618</v>
      </c>
      <c r="M328" s="200" t="s">
        <v>225</v>
      </c>
      <c r="N328" s="200" t="s">
        <v>225</v>
      </c>
      <c r="O328" s="200" t="s">
        <v>590</v>
      </c>
      <c r="P328" s="204" t="s">
        <v>620</v>
      </c>
      <c r="Q328" s="201" t="s">
        <v>592</v>
      </c>
      <c r="R328" s="201" t="s">
        <v>1169</v>
      </c>
      <c r="S328" s="200"/>
    </row>
    <row r="329" spans="1:19" x14ac:dyDescent="0.25">
      <c r="A329" s="200" t="s">
        <v>581</v>
      </c>
      <c r="B329" s="200" t="s">
        <v>606</v>
      </c>
      <c r="C329" s="200">
        <v>51020</v>
      </c>
      <c r="D329" s="200" t="s">
        <v>56</v>
      </c>
      <c r="E329" s="200" t="s">
        <v>584</v>
      </c>
      <c r="F329" s="201" t="s">
        <v>698</v>
      </c>
      <c r="G329" s="202">
        <v>43906</v>
      </c>
      <c r="H329" s="200" t="s">
        <v>609</v>
      </c>
      <c r="I329" s="200"/>
      <c r="J329" s="203">
        <v>70</v>
      </c>
      <c r="K329" s="200" t="s">
        <v>587</v>
      </c>
      <c r="L329" s="200" t="s">
        <v>588</v>
      </c>
      <c r="M329" s="200" t="s">
        <v>56</v>
      </c>
      <c r="N329" s="200" t="s">
        <v>634</v>
      </c>
      <c r="O329" s="200" t="s">
        <v>590</v>
      </c>
      <c r="P329" s="204" t="s">
        <v>742</v>
      </c>
      <c r="Q329" s="201" t="s">
        <v>592</v>
      </c>
      <c r="R329" s="201" t="s">
        <v>1170</v>
      </c>
      <c r="S329" s="200"/>
    </row>
    <row r="330" spans="1:19" x14ac:dyDescent="0.25">
      <c r="A330" s="200" t="s">
        <v>581</v>
      </c>
      <c r="B330" s="200" t="s">
        <v>606</v>
      </c>
      <c r="C330" s="200">
        <v>51018</v>
      </c>
      <c r="D330" s="200" t="s">
        <v>56</v>
      </c>
      <c r="E330" s="200" t="s">
        <v>584</v>
      </c>
      <c r="F330" s="201" t="s">
        <v>698</v>
      </c>
      <c r="G330" s="202">
        <v>43906</v>
      </c>
      <c r="H330" s="200" t="s">
        <v>609</v>
      </c>
      <c r="I330" s="200"/>
      <c r="J330" s="203">
        <v>70</v>
      </c>
      <c r="K330" s="200" t="s">
        <v>587</v>
      </c>
      <c r="L330" s="200" t="s">
        <v>588</v>
      </c>
      <c r="M330" s="200" t="s">
        <v>56</v>
      </c>
      <c r="N330" s="200" t="s">
        <v>634</v>
      </c>
      <c r="O330" s="200" t="s">
        <v>590</v>
      </c>
      <c r="P330" s="204" t="s">
        <v>742</v>
      </c>
      <c r="Q330" s="201" t="s">
        <v>592</v>
      </c>
      <c r="R330" s="201" t="s">
        <v>1171</v>
      </c>
      <c r="S330" s="200"/>
    </row>
    <row r="331" spans="1:19" x14ac:dyDescent="0.25">
      <c r="A331" s="200" t="s">
        <v>581</v>
      </c>
      <c r="B331" s="200" t="s">
        <v>606</v>
      </c>
      <c r="C331" s="200">
        <v>51019</v>
      </c>
      <c r="D331" s="200" t="s">
        <v>56</v>
      </c>
      <c r="E331" s="200" t="s">
        <v>584</v>
      </c>
      <c r="F331" s="201" t="s">
        <v>698</v>
      </c>
      <c r="G331" s="202">
        <v>43906</v>
      </c>
      <c r="H331" s="200" t="s">
        <v>609</v>
      </c>
      <c r="I331" s="200"/>
      <c r="J331" s="203">
        <v>70</v>
      </c>
      <c r="K331" s="200" t="s">
        <v>587</v>
      </c>
      <c r="L331" s="200" t="s">
        <v>588</v>
      </c>
      <c r="M331" s="200" t="s">
        <v>56</v>
      </c>
      <c r="N331" s="200" t="s">
        <v>634</v>
      </c>
      <c r="O331" s="200" t="s">
        <v>590</v>
      </c>
      <c r="P331" s="204" t="s">
        <v>742</v>
      </c>
      <c r="Q331" s="201" t="s">
        <v>592</v>
      </c>
      <c r="R331" s="201" t="s">
        <v>1172</v>
      </c>
      <c r="S331" s="200"/>
    </row>
    <row r="332" spans="1:19" x14ac:dyDescent="0.25">
      <c r="A332" s="200" t="s">
        <v>581</v>
      </c>
      <c r="B332" s="200" t="s">
        <v>606</v>
      </c>
      <c r="C332" s="200">
        <v>51035</v>
      </c>
      <c r="D332" s="200" t="s">
        <v>56</v>
      </c>
      <c r="E332" s="200" t="s">
        <v>584</v>
      </c>
      <c r="F332" s="201" t="s">
        <v>698</v>
      </c>
      <c r="G332" s="202">
        <v>43908</v>
      </c>
      <c r="H332" s="200" t="s">
        <v>609</v>
      </c>
      <c r="I332" s="200"/>
      <c r="J332" s="203">
        <v>81</v>
      </c>
      <c r="K332" s="200" t="s">
        <v>587</v>
      </c>
      <c r="L332" s="200" t="s">
        <v>588</v>
      </c>
      <c r="M332" s="200" t="s">
        <v>56</v>
      </c>
      <c r="N332" s="200" t="s">
        <v>634</v>
      </c>
      <c r="O332" s="200" t="s">
        <v>590</v>
      </c>
      <c r="P332" s="204" t="s">
        <v>678</v>
      </c>
      <c r="Q332" s="201" t="s">
        <v>592</v>
      </c>
      <c r="R332" s="201" t="s">
        <v>1173</v>
      </c>
      <c r="S332" s="200" t="s">
        <v>1174</v>
      </c>
    </row>
    <row r="333" spans="1:19" x14ac:dyDescent="0.25">
      <c r="A333" s="200" t="s">
        <v>581</v>
      </c>
      <c r="B333" s="200" t="s">
        <v>606</v>
      </c>
      <c r="C333" s="200">
        <v>45128</v>
      </c>
      <c r="D333" s="200" t="s">
        <v>56</v>
      </c>
      <c r="E333" s="200" t="s">
        <v>584</v>
      </c>
      <c r="F333" s="201" t="s">
        <v>698</v>
      </c>
      <c r="G333" s="202">
        <v>43908</v>
      </c>
      <c r="H333" s="200" t="s">
        <v>609</v>
      </c>
      <c r="I333" s="200"/>
      <c r="J333" s="203">
        <v>90</v>
      </c>
      <c r="K333" s="200" t="s">
        <v>587</v>
      </c>
      <c r="L333" s="200" t="s">
        <v>588</v>
      </c>
      <c r="M333" s="200" t="s">
        <v>56</v>
      </c>
      <c r="N333" s="200" t="s">
        <v>634</v>
      </c>
      <c r="O333" s="200" t="s">
        <v>590</v>
      </c>
      <c r="P333" s="204" t="s">
        <v>681</v>
      </c>
      <c r="Q333" s="201" t="s">
        <v>592</v>
      </c>
      <c r="R333" s="201" t="s">
        <v>1175</v>
      </c>
      <c r="S333" s="200" t="s">
        <v>1176</v>
      </c>
    </row>
    <row r="334" spans="1:19" x14ac:dyDescent="0.25">
      <c r="A334" s="200" t="s">
        <v>581</v>
      </c>
      <c r="B334" s="200" t="s">
        <v>822</v>
      </c>
      <c r="C334" s="200" t="s">
        <v>583</v>
      </c>
      <c r="D334" s="200" t="s">
        <v>56</v>
      </c>
      <c r="E334" s="200" t="s">
        <v>584</v>
      </c>
      <c r="F334" s="201" t="s">
        <v>698</v>
      </c>
      <c r="G334" s="202">
        <v>43909</v>
      </c>
      <c r="H334" s="200" t="s">
        <v>609</v>
      </c>
      <c r="I334" s="200"/>
      <c r="J334" s="203">
        <v>40</v>
      </c>
      <c r="K334" s="200" t="s">
        <v>587</v>
      </c>
      <c r="L334" s="200" t="s">
        <v>600</v>
      </c>
      <c r="M334" s="200" t="s">
        <v>422</v>
      </c>
      <c r="N334" s="200" t="s">
        <v>422</v>
      </c>
      <c r="O334" s="200" t="s">
        <v>590</v>
      </c>
      <c r="P334" s="204" t="s">
        <v>591</v>
      </c>
      <c r="Q334" s="201" t="s">
        <v>592</v>
      </c>
      <c r="R334" s="201" t="s">
        <v>1177</v>
      </c>
      <c r="S334" s="200"/>
    </row>
    <row r="335" spans="1:19" x14ac:dyDescent="0.25">
      <c r="A335" s="200" t="s">
        <v>581</v>
      </c>
      <c r="B335" s="200" t="s">
        <v>606</v>
      </c>
      <c r="C335" s="200">
        <v>117062</v>
      </c>
      <c r="D335" s="200" t="s">
        <v>56</v>
      </c>
      <c r="E335" s="200" t="s">
        <v>584</v>
      </c>
      <c r="F335" s="201" t="s">
        <v>698</v>
      </c>
      <c r="G335" s="202">
        <v>43912</v>
      </c>
      <c r="H335" s="200" t="s">
        <v>609</v>
      </c>
      <c r="I335" s="200"/>
      <c r="J335" s="203">
        <v>83</v>
      </c>
      <c r="K335" s="200" t="s">
        <v>587</v>
      </c>
      <c r="L335" s="200" t="s">
        <v>588</v>
      </c>
      <c r="M335" s="200" t="s">
        <v>56</v>
      </c>
      <c r="N335" s="200" t="s">
        <v>634</v>
      </c>
      <c r="O335" s="200" t="s">
        <v>590</v>
      </c>
      <c r="P335" s="204" t="s">
        <v>742</v>
      </c>
      <c r="Q335" s="201" t="s">
        <v>592</v>
      </c>
      <c r="R335" s="201" t="s">
        <v>1178</v>
      </c>
      <c r="S335" s="200"/>
    </row>
    <row r="336" spans="1:19" x14ac:dyDescent="0.25">
      <c r="A336" s="200" t="s">
        <v>581</v>
      </c>
      <c r="B336" s="200" t="s">
        <v>606</v>
      </c>
      <c r="C336" s="200">
        <v>117065</v>
      </c>
      <c r="D336" s="200" t="s">
        <v>56</v>
      </c>
      <c r="E336" s="200" t="s">
        <v>584</v>
      </c>
      <c r="F336" s="201" t="s">
        <v>698</v>
      </c>
      <c r="G336" s="202">
        <v>43916</v>
      </c>
      <c r="H336" s="200" t="s">
        <v>609</v>
      </c>
      <c r="I336" s="200"/>
      <c r="J336" s="203">
        <v>90</v>
      </c>
      <c r="K336" s="200" t="s">
        <v>587</v>
      </c>
      <c r="L336" s="200" t="s">
        <v>588</v>
      </c>
      <c r="M336" s="200" t="s">
        <v>56</v>
      </c>
      <c r="N336" s="200" t="s">
        <v>642</v>
      </c>
      <c r="O336" s="200" t="s">
        <v>590</v>
      </c>
      <c r="P336" s="204" t="s">
        <v>678</v>
      </c>
      <c r="Q336" s="201" t="s">
        <v>592</v>
      </c>
      <c r="R336" s="201" t="s">
        <v>1179</v>
      </c>
      <c r="S336" s="200"/>
    </row>
    <row r="337" spans="1:19" x14ac:dyDescent="0.25">
      <c r="A337" s="200" t="s">
        <v>581</v>
      </c>
      <c r="B337" s="200" t="s">
        <v>606</v>
      </c>
      <c r="C337" s="200">
        <v>117066</v>
      </c>
      <c r="D337" s="200" t="s">
        <v>56</v>
      </c>
      <c r="E337" s="200" t="s">
        <v>584</v>
      </c>
      <c r="F337" s="201" t="s">
        <v>698</v>
      </c>
      <c r="G337" s="202">
        <v>43916</v>
      </c>
      <c r="H337" s="200" t="s">
        <v>609</v>
      </c>
      <c r="I337" s="200"/>
      <c r="J337" s="203">
        <v>100</v>
      </c>
      <c r="K337" s="200" t="s">
        <v>587</v>
      </c>
      <c r="L337" s="200" t="s">
        <v>588</v>
      </c>
      <c r="M337" s="200" t="s">
        <v>56</v>
      </c>
      <c r="N337" s="200" t="s">
        <v>642</v>
      </c>
      <c r="O337" s="200" t="s">
        <v>590</v>
      </c>
      <c r="P337" s="204" t="s">
        <v>678</v>
      </c>
      <c r="Q337" s="201" t="s">
        <v>592</v>
      </c>
      <c r="R337" s="201" t="s">
        <v>1180</v>
      </c>
      <c r="S337" s="200"/>
    </row>
    <row r="338" spans="1:19" x14ac:dyDescent="0.25">
      <c r="A338" s="200" t="s">
        <v>581</v>
      </c>
      <c r="B338" s="200" t="s">
        <v>606</v>
      </c>
      <c r="C338" s="200">
        <v>126213</v>
      </c>
      <c r="D338" s="200" t="s">
        <v>56</v>
      </c>
      <c r="E338" s="200" t="s">
        <v>584</v>
      </c>
      <c r="F338" s="201" t="s">
        <v>698</v>
      </c>
      <c r="G338" s="202">
        <v>43916</v>
      </c>
      <c r="H338" s="200" t="s">
        <v>609</v>
      </c>
      <c r="I338" s="200"/>
      <c r="J338" s="203">
        <v>87</v>
      </c>
      <c r="K338" s="200" t="s">
        <v>587</v>
      </c>
      <c r="L338" s="200" t="s">
        <v>588</v>
      </c>
      <c r="M338" s="200" t="s">
        <v>56</v>
      </c>
      <c r="N338" s="200" t="s">
        <v>634</v>
      </c>
      <c r="O338" s="200" t="s">
        <v>590</v>
      </c>
      <c r="P338" s="204" t="s">
        <v>681</v>
      </c>
      <c r="Q338" s="201" t="s">
        <v>592</v>
      </c>
      <c r="R338" s="201" t="s">
        <v>1181</v>
      </c>
      <c r="S338" s="200" t="s">
        <v>1182</v>
      </c>
    </row>
    <row r="339" spans="1:19" x14ac:dyDescent="0.25">
      <c r="A339" s="200" t="s">
        <v>581</v>
      </c>
      <c r="B339" s="200" t="s">
        <v>622</v>
      </c>
      <c r="C339" s="200">
        <v>8444760</v>
      </c>
      <c r="D339" s="200" t="s">
        <v>56</v>
      </c>
      <c r="E339" s="200" t="s">
        <v>584</v>
      </c>
      <c r="F339" s="201" t="s">
        <v>698</v>
      </c>
      <c r="G339" s="202">
        <v>43917</v>
      </c>
      <c r="H339" s="200" t="s">
        <v>609</v>
      </c>
      <c r="I339" s="200"/>
      <c r="J339" s="203">
        <v>75</v>
      </c>
      <c r="K339" s="200" t="s">
        <v>587</v>
      </c>
      <c r="L339" s="200" t="s">
        <v>588</v>
      </c>
      <c r="M339" s="200" t="s">
        <v>56</v>
      </c>
      <c r="N339" s="200" t="s">
        <v>642</v>
      </c>
      <c r="O339" s="200" t="s">
        <v>590</v>
      </c>
      <c r="P339" s="204" t="s">
        <v>681</v>
      </c>
      <c r="Q339" s="201" t="s">
        <v>592</v>
      </c>
      <c r="R339" s="201" t="s">
        <v>1183</v>
      </c>
      <c r="S339" s="200" t="s">
        <v>1184</v>
      </c>
    </row>
    <row r="340" spans="1:19" x14ac:dyDescent="0.25">
      <c r="A340" s="200" t="s">
        <v>581</v>
      </c>
      <c r="B340" s="200" t="s">
        <v>606</v>
      </c>
      <c r="C340" s="200">
        <v>126219</v>
      </c>
      <c r="D340" s="200" t="s">
        <v>56</v>
      </c>
      <c r="E340" s="200" t="s">
        <v>584</v>
      </c>
      <c r="F340" s="201" t="s">
        <v>698</v>
      </c>
      <c r="G340" s="202">
        <v>43917</v>
      </c>
      <c r="H340" s="200" t="s">
        <v>609</v>
      </c>
      <c r="I340" s="200"/>
      <c r="J340" s="203">
        <v>81</v>
      </c>
      <c r="K340" s="200" t="s">
        <v>587</v>
      </c>
      <c r="L340" s="200" t="s">
        <v>588</v>
      </c>
      <c r="M340" s="200" t="s">
        <v>56</v>
      </c>
      <c r="N340" s="200" t="s">
        <v>610</v>
      </c>
      <c r="O340" s="200" t="s">
        <v>590</v>
      </c>
      <c r="P340" s="204" t="s">
        <v>629</v>
      </c>
      <c r="Q340" s="201" t="s">
        <v>592</v>
      </c>
      <c r="R340" s="201" t="s">
        <v>1185</v>
      </c>
      <c r="S340" s="200" t="s">
        <v>1186</v>
      </c>
    </row>
    <row r="341" spans="1:19" x14ac:dyDescent="0.25">
      <c r="A341" s="200" t="s">
        <v>581</v>
      </c>
      <c r="B341" s="200" t="s">
        <v>876</v>
      </c>
      <c r="C341" s="200">
        <v>2916874</v>
      </c>
      <c r="D341" s="200" t="s">
        <v>704</v>
      </c>
      <c r="E341" s="200" t="s">
        <v>584</v>
      </c>
      <c r="F341" s="201" t="s">
        <v>698</v>
      </c>
      <c r="G341" s="202">
        <v>43921</v>
      </c>
      <c r="H341" s="200" t="s">
        <v>609</v>
      </c>
      <c r="I341" s="200"/>
      <c r="J341" s="203">
        <v>70</v>
      </c>
      <c r="K341" s="200" t="s">
        <v>587</v>
      </c>
      <c r="L341" s="200" t="s">
        <v>588</v>
      </c>
      <c r="M341" s="200" t="s">
        <v>704</v>
      </c>
      <c r="N341" s="200" t="s">
        <v>610</v>
      </c>
      <c r="O341" s="200" t="s">
        <v>590</v>
      </c>
      <c r="P341" s="204" t="s">
        <v>678</v>
      </c>
      <c r="Q341" s="201" t="s">
        <v>592</v>
      </c>
      <c r="R341" s="201" t="s">
        <v>1187</v>
      </c>
      <c r="S341" s="200"/>
    </row>
    <row r="342" spans="1:19" x14ac:dyDescent="0.25">
      <c r="A342" s="200" t="s">
        <v>581</v>
      </c>
      <c r="B342" s="200" t="s">
        <v>622</v>
      </c>
      <c r="C342" s="200">
        <v>8436707</v>
      </c>
      <c r="D342" s="200" t="s">
        <v>192</v>
      </c>
      <c r="E342" s="200" t="s">
        <v>584</v>
      </c>
      <c r="F342" s="201" t="s">
        <v>672</v>
      </c>
      <c r="G342" s="202">
        <v>43908</v>
      </c>
      <c r="H342" s="200" t="s">
        <v>609</v>
      </c>
      <c r="I342" s="200"/>
      <c r="J342" s="203">
        <v>93</v>
      </c>
      <c r="K342" s="200" t="s">
        <v>587</v>
      </c>
      <c r="L342" s="200" t="s">
        <v>588</v>
      </c>
      <c r="M342" s="200" t="s">
        <v>56</v>
      </c>
      <c r="N342" s="200" t="s">
        <v>611</v>
      </c>
      <c r="O342" s="200" t="s">
        <v>590</v>
      </c>
      <c r="P342" s="204" t="s">
        <v>629</v>
      </c>
      <c r="Q342" s="201" t="s">
        <v>1188</v>
      </c>
      <c r="R342" s="201" t="s">
        <v>1189</v>
      </c>
      <c r="S342" s="200"/>
    </row>
    <row r="343" spans="1:19" x14ac:dyDescent="0.25">
      <c r="A343" s="200" t="s">
        <v>581</v>
      </c>
      <c r="B343" s="200" t="s">
        <v>822</v>
      </c>
      <c r="C343" s="200" t="s">
        <v>583</v>
      </c>
      <c r="D343" s="200" t="s">
        <v>192</v>
      </c>
      <c r="E343" s="200" t="s">
        <v>584</v>
      </c>
      <c r="F343" s="201" t="s">
        <v>672</v>
      </c>
      <c r="G343" s="202">
        <v>43909</v>
      </c>
      <c r="H343" s="200" t="s">
        <v>792</v>
      </c>
      <c r="I343" s="200"/>
      <c r="J343" s="203">
        <v>9</v>
      </c>
      <c r="K343" s="200" t="s">
        <v>587</v>
      </c>
      <c r="L343" s="200" t="s">
        <v>588</v>
      </c>
      <c r="M343" s="200" t="s">
        <v>192</v>
      </c>
      <c r="N343" s="200" t="s">
        <v>596</v>
      </c>
      <c r="O343" s="200" t="s">
        <v>590</v>
      </c>
      <c r="P343" s="204" t="s">
        <v>591</v>
      </c>
      <c r="Q343" s="201" t="s">
        <v>1190</v>
      </c>
      <c r="R343" s="201" t="s">
        <v>1191</v>
      </c>
      <c r="S343" s="200"/>
    </row>
    <row r="344" spans="1:19" x14ac:dyDescent="0.25">
      <c r="A344" s="200" t="s">
        <v>581</v>
      </c>
      <c r="B344" s="200" t="s">
        <v>606</v>
      </c>
      <c r="C344" s="200">
        <v>113371</v>
      </c>
      <c r="D344" s="200" t="s">
        <v>192</v>
      </c>
      <c r="E344" s="200" t="s">
        <v>584</v>
      </c>
      <c r="F344" s="201" t="s">
        <v>672</v>
      </c>
      <c r="G344" s="202">
        <v>43917</v>
      </c>
      <c r="H344" s="200" t="s">
        <v>609</v>
      </c>
      <c r="I344" s="200"/>
      <c r="J344" s="203">
        <v>92</v>
      </c>
      <c r="K344" s="200" t="s">
        <v>587</v>
      </c>
      <c r="L344" s="200" t="s">
        <v>588</v>
      </c>
      <c r="M344" s="200" t="s">
        <v>192</v>
      </c>
      <c r="N344" s="200" t="s">
        <v>634</v>
      </c>
      <c r="O344" s="200" t="s">
        <v>590</v>
      </c>
      <c r="P344" s="204" t="s">
        <v>681</v>
      </c>
      <c r="Q344" s="201" t="s">
        <v>1192</v>
      </c>
      <c r="R344" s="201" t="s">
        <v>1193</v>
      </c>
      <c r="S344" s="200"/>
    </row>
    <row r="345" spans="1:19" x14ac:dyDescent="0.25">
      <c r="A345" s="200" t="s">
        <v>581</v>
      </c>
      <c r="B345" s="200" t="s">
        <v>622</v>
      </c>
      <c r="C345" s="200">
        <v>8436724</v>
      </c>
      <c r="D345" s="200" t="s">
        <v>192</v>
      </c>
      <c r="E345" s="200" t="s">
        <v>584</v>
      </c>
      <c r="F345" s="201" t="s">
        <v>672</v>
      </c>
      <c r="G345" s="202">
        <v>43918</v>
      </c>
      <c r="H345" s="200" t="s">
        <v>609</v>
      </c>
      <c r="I345" s="200"/>
      <c r="J345" s="203">
        <v>79</v>
      </c>
      <c r="K345" s="200" t="s">
        <v>587</v>
      </c>
      <c r="L345" s="200" t="s">
        <v>588</v>
      </c>
      <c r="M345" s="200" t="s">
        <v>56</v>
      </c>
      <c r="N345" s="200" t="s">
        <v>628</v>
      </c>
      <c r="O345" s="200" t="s">
        <v>673</v>
      </c>
      <c r="P345" s="204" t="s">
        <v>629</v>
      </c>
      <c r="Q345" s="201" t="s">
        <v>1062</v>
      </c>
      <c r="R345" s="201" t="s">
        <v>1194</v>
      </c>
      <c r="S345" s="200"/>
    </row>
    <row r="346" spans="1:19" x14ac:dyDescent="0.25">
      <c r="A346" s="200" t="s">
        <v>581</v>
      </c>
      <c r="B346" s="200" t="s">
        <v>622</v>
      </c>
      <c r="C346" s="200">
        <v>8460094</v>
      </c>
      <c r="D346" s="200" t="s">
        <v>607</v>
      </c>
      <c r="E346" s="200" t="s">
        <v>584</v>
      </c>
      <c r="F346" s="201" t="s">
        <v>608</v>
      </c>
      <c r="G346" s="202">
        <v>43917</v>
      </c>
      <c r="H346" s="200" t="s">
        <v>609</v>
      </c>
      <c r="I346" s="200"/>
      <c r="J346" s="203">
        <v>75</v>
      </c>
      <c r="K346" s="200" t="s">
        <v>587</v>
      </c>
      <c r="L346" s="200" t="s">
        <v>600</v>
      </c>
      <c r="M346" s="200" t="s">
        <v>690</v>
      </c>
      <c r="N346" s="200" t="s">
        <v>611</v>
      </c>
      <c r="O346" s="200" t="s">
        <v>590</v>
      </c>
      <c r="P346" s="204" t="s">
        <v>1195</v>
      </c>
      <c r="Q346" s="201" t="s">
        <v>592</v>
      </c>
      <c r="R346" s="201" t="s">
        <v>1196</v>
      </c>
      <c r="S346" s="200" t="s">
        <v>1197</v>
      </c>
    </row>
    <row r="347" spans="1:19" x14ac:dyDescent="0.25">
      <c r="A347" s="200" t="s">
        <v>581</v>
      </c>
      <c r="B347" s="200" t="s">
        <v>622</v>
      </c>
      <c r="C347" s="200">
        <v>8197478</v>
      </c>
      <c r="D347" s="200" t="s">
        <v>607</v>
      </c>
      <c r="E347" s="200" t="s">
        <v>584</v>
      </c>
      <c r="F347" s="201" t="s">
        <v>608</v>
      </c>
      <c r="G347" s="202">
        <v>43918</v>
      </c>
      <c r="H347" s="200" t="s">
        <v>609</v>
      </c>
      <c r="I347" s="200"/>
      <c r="J347" s="203">
        <v>42</v>
      </c>
      <c r="K347" s="200" t="s">
        <v>587</v>
      </c>
      <c r="L347" s="200" t="s">
        <v>588</v>
      </c>
      <c r="M347" s="200" t="s">
        <v>225</v>
      </c>
      <c r="N347" s="200" t="s">
        <v>628</v>
      </c>
      <c r="O347" s="200" t="s">
        <v>590</v>
      </c>
      <c r="P347" s="204" t="s">
        <v>629</v>
      </c>
      <c r="Q347" s="201" t="s">
        <v>592</v>
      </c>
      <c r="R347" s="201" t="s">
        <v>1198</v>
      </c>
      <c r="S347" s="200"/>
    </row>
    <row r="348" spans="1:19" x14ac:dyDescent="0.25">
      <c r="A348" s="200" t="s">
        <v>581</v>
      </c>
      <c r="B348" s="200" t="s">
        <v>822</v>
      </c>
      <c r="C348" s="200" t="s">
        <v>583</v>
      </c>
      <c r="D348" s="200" t="s">
        <v>178</v>
      </c>
      <c r="E348" s="200" t="s">
        <v>584</v>
      </c>
      <c r="F348" s="201" t="s">
        <v>688</v>
      </c>
      <c r="G348" s="202">
        <v>43916</v>
      </c>
      <c r="H348" s="200" t="s">
        <v>609</v>
      </c>
      <c r="I348" s="200"/>
      <c r="J348" s="203">
        <v>50</v>
      </c>
      <c r="K348" s="200" t="s">
        <v>587</v>
      </c>
      <c r="L348" s="200" t="s">
        <v>600</v>
      </c>
      <c r="M348" s="200" t="s">
        <v>225</v>
      </c>
      <c r="N348" s="200" t="s">
        <v>644</v>
      </c>
      <c r="O348" s="200" t="s">
        <v>590</v>
      </c>
      <c r="P348" s="204" t="s">
        <v>591</v>
      </c>
      <c r="Q348" s="201" t="s">
        <v>1199</v>
      </c>
      <c r="R348" s="201" t="s">
        <v>1200</v>
      </c>
      <c r="S348" s="200"/>
    </row>
    <row r="349" spans="1:19" x14ac:dyDescent="0.25">
      <c r="A349" s="200" t="s">
        <v>581</v>
      </c>
      <c r="B349" s="200" t="s">
        <v>822</v>
      </c>
      <c r="C349" s="200" t="s">
        <v>583</v>
      </c>
      <c r="D349" s="200" t="s">
        <v>178</v>
      </c>
      <c r="E349" s="200" t="s">
        <v>584</v>
      </c>
      <c r="F349" s="201" t="s">
        <v>688</v>
      </c>
      <c r="G349" s="202">
        <v>43921</v>
      </c>
      <c r="H349" s="200" t="s">
        <v>609</v>
      </c>
      <c r="I349" s="200"/>
      <c r="J349" s="203">
        <v>30</v>
      </c>
      <c r="K349" s="200" t="s">
        <v>587</v>
      </c>
      <c r="L349" s="200" t="s">
        <v>600</v>
      </c>
      <c r="M349" s="200" t="s">
        <v>178</v>
      </c>
      <c r="N349" s="200" t="s">
        <v>690</v>
      </c>
      <c r="O349" s="200" t="s">
        <v>590</v>
      </c>
      <c r="P349" s="204" t="s">
        <v>591</v>
      </c>
      <c r="Q349" s="201" t="s">
        <v>1199</v>
      </c>
      <c r="R349" s="201" t="s">
        <v>1201</v>
      </c>
      <c r="S349" s="200"/>
    </row>
    <row r="350" spans="1:19" x14ac:dyDescent="0.25">
      <c r="A350" s="200" t="s">
        <v>581</v>
      </c>
      <c r="B350" s="200" t="s">
        <v>876</v>
      </c>
      <c r="C350" s="200">
        <v>2953232</v>
      </c>
      <c r="D350" s="200" t="s">
        <v>422</v>
      </c>
      <c r="E350" s="200" t="s">
        <v>584</v>
      </c>
      <c r="F350" s="201" t="s">
        <v>623</v>
      </c>
      <c r="G350" s="202">
        <v>43908</v>
      </c>
      <c r="H350" s="200" t="s">
        <v>908</v>
      </c>
      <c r="I350" s="200"/>
      <c r="J350" s="203">
        <v>15600</v>
      </c>
      <c r="K350" s="200" t="s">
        <v>587</v>
      </c>
      <c r="L350" s="200" t="s">
        <v>588</v>
      </c>
      <c r="M350" s="200" t="s">
        <v>192</v>
      </c>
      <c r="N350" s="200" t="s">
        <v>422</v>
      </c>
      <c r="O350" s="200" t="s">
        <v>590</v>
      </c>
      <c r="P350" s="204" t="s">
        <v>826</v>
      </c>
      <c r="Q350" s="201" t="s">
        <v>592</v>
      </c>
      <c r="R350" s="201" t="s">
        <v>1202</v>
      </c>
      <c r="S350" s="200" t="s">
        <v>828</v>
      </c>
    </row>
    <row r="351" spans="1:19" x14ac:dyDescent="0.25">
      <c r="A351" s="200" t="s">
        <v>581</v>
      </c>
      <c r="B351" s="200" t="s">
        <v>822</v>
      </c>
      <c r="C351" s="200" t="s">
        <v>583</v>
      </c>
      <c r="D351" s="200" t="s">
        <v>422</v>
      </c>
      <c r="E351" s="200" t="s">
        <v>584</v>
      </c>
      <c r="F351" s="201" t="s">
        <v>623</v>
      </c>
      <c r="G351" s="202">
        <v>43915</v>
      </c>
      <c r="H351" s="200" t="s">
        <v>766</v>
      </c>
      <c r="I351" s="200"/>
      <c r="J351" s="203">
        <v>6</v>
      </c>
      <c r="K351" s="200" t="s">
        <v>617</v>
      </c>
      <c r="L351" s="200" t="s">
        <v>767</v>
      </c>
      <c r="M351" s="200" t="s">
        <v>853</v>
      </c>
      <c r="N351" s="200" t="s">
        <v>56</v>
      </c>
      <c r="O351" s="200" t="s">
        <v>590</v>
      </c>
      <c r="P351" s="204" t="s">
        <v>1203</v>
      </c>
      <c r="Q351" s="201" t="s">
        <v>592</v>
      </c>
      <c r="R351" s="201" t="s">
        <v>1204</v>
      </c>
      <c r="S351" s="200" t="s">
        <v>1205</v>
      </c>
    </row>
    <row r="352" spans="1:19" x14ac:dyDescent="0.25">
      <c r="A352" s="200" t="s">
        <v>581</v>
      </c>
      <c r="B352" s="200" t="s">
        <v>622</v>
      </c>
      <c r="C352" s="200">
        <v>8458901</v>
      </c>
      <c r="D352" s="200" t="s">
        <v>422</v>
      </c>
      <c r="E352" s="200" t="s">
        <v>584</v>
      </c>
      <c r="F352" s="201" t="s">
        <v>623</v>
      </c>
      <c r="G352" s="202">
        <v>43915</v>
      </c>
      <c r="H352" s="200" t="s">
        <v>609</v>
      </c>
      <c r="I352" s="200"/>
      <c r="J352" s="203">
        <v>110</v>
      </c>
      <c r="K352" s="200" t="s">
        <v>587</v>
      </c>
      <c r="L352" s="200" t="s">
        <v>588</v>
      </c>
      <c r="M352" s="200" t="s">
        <v>56</v>
      </c>
      <c r="N352" s="200" t="s">
        <v>610</v>
      </c>
      <c r="O352" s="200" t="s">
        <v>590</v>
      </c>
      <c r="P352" s="204" t="s">
        <v>629</v>
      </c>
      <c r="Q352" s="201" t="s">
        <v>592</v>
      </c>
      <c r="R352" s="201" t="s">
        <v>1206</v>
      </c>
      <c r="S352" s="200"/>
    </row>
    <row r="353" spans="1:19" x14ac:dyDescent="0.25">
      <c r="A353" s="200" t="s">
        <v>581</v>
      </c>
      <c r="B353" s="200" t="s">
        <v>606</v>
      </c>
      <c r="C353" s="200">
        <v>49287</v>
      </c>
      <c r="D353" s="200" t="s">
        <v>422</v>
      </c>
      <c r="E353" s="200" t="s">
        <v>584</v>
      </c>
      <c r="F353" s="201" t="s">
        <v>623</v>
      </c>
      <c r="G353" s="202">
        <v>43917</v>
      </c>
      <c r="H353" s="200" t="s">
        <v>609</v>
      </c>
      <c r="I353" s="200"/>
      <c r="J353" s="203">
        <v>78</v>
      </c>
      <c r="K353" s="200" t="s">
        <v>587</v>
      </c>
      <c r="L353" s="200" t="s">
        <v>588</v>
      </c>
      <c r="M353" s="200" t="s">
        <v>56</v>
      </c>
      <c r="N353" s="200" t="s">
        <v>192</v>
      </c>
      <c r="O353" s="200" t="s">
        <v>590</v>
      </c>
      <c r="P353" s="204" t="s">
        <v>678</v>
      </c>
      <c r="Q353" s="201" t="s">
        <v>592</v>
      </c>
      <c r="R353" s="201" t="s">
        <v>1207</v>
      </c>
      <c r="S353" s="200" t="s">
        <v>1208</v>
      </c>
    </row>
    <row r="354" spans="1:19" x14ac:dyDescent="0.25">
      <c r="A354" s="200" t="s">
        <v>581</v>
      </c>
      <c r="B354" s="200" t="s">
        <v>822</v>
      </c>
      <c r="C354" s="200" t="s">
        <v>583</v>
      </c>
      <c r="D354" s="200" t="s">
        <v>225</v>
      </c>
      <c r="E354" s="200" t="s">
        <v>584</v>
      </c>
      <c r="F354" s="201" t="s">
        <v>799</v>
      </c>
      <c r="G354" s="202">
        <v>43909</v>
      </c>
      <c r="H354" s="200" t="s">
        <v>609</v>
      </c>
      <c r="I354" s="200"/>
      <c r="J354" s="203">
        <v>2</v>
      </c>
      <c r="K354" s="200" t="s">
        <v>587</v>
      </c>
      <c r="L354" s="200" t="s">
        <v>740</v>
      </c>
      <c r="M354" s="200" t="s">
        <v>634</v>
      </c>
      <c r="N354" s="200" t="s">
        <v>225</v>
      </c>
      <c r="O354" s="200" t="s">
        <v>590</v>
      </c>
      <c r="P354" s="204" t="s">
        <v>591</v>
      </c>
      <c r="Q354" s="201" t="s">
        <v>1209</v>
      </c>
      <c r="R354" s="201" t="s">
        <v>1210</v>
      </c>
      <c r="S354" s="200" t="s">
        <v>1211</v>
      </c>
    </row>
    <row r="355" spans="1:19" x14ac:dyDescent="0.25">
      <c r="A355" s="200" t="s">
        <v>581</v>
      </c>
      <c r="B355" s="200" t="s">
        <v>622</v>
      </c>
      <c r="C355" s="200">
        <v>8197687</v>
      </c>
      <c r="D355" s="200" t="s">
        <v>225</v>
      </c>
      <c r="E355" s="200" t="s">
        <v>584</v>
      </c>
      <c r="F355" s="201" t="s">
        <v>799</v>
      </c>
      <c r="G355" s="202">
        <v>43918</v>
      </c>
      <c r="H355" s="200" t="s">
        <v>609</v>
      </c>
      <c r="I355" s="200"/>
      <c r="J355" s="203">
        <v>75</v>
      </c>
      <c r="K355" s="200" t="s">
        <v>587</v>
      </c>
      <c r="L355" s="200" t="s">
        <v>588</v>
      </c>
      <c r="M355" s="200" t="s">
        <v>225</v>
      </c>
      <c r="N355" s="200" t="s">
        <v>857</v>
      </c>
      <c r="O355" s="200" t="s">
        <v>590</v>
      </c>
      <c r="P355" s="204" t="s">
        <v>629</v>
      </c>
      <c r="Q355" s="201" t="s">
        <v>1209</v>
      </c>
      <c r="R355" s="201" t="s">
        <v>1212</v>
      </c>
      <c r="S355" s="200" t="s">
        <v>806</v>
      </c>
    </row>
    <row r="356" spans="1:19" x14ac:dyDescent="0.25">
      <c r="A356" s="200" t="s">
        <v>581</v>
      </c>
      <c r="B356" s="200" t="s">
        <v>622</v>
      </c>
      <c r="C356" s="200">
        <v>8426651</v>
      </c>
      <c r="D356" s="200" t="s">
        <v>642</v>
      </c>
      <c r="E356" s="200" t="s">
        <v>584</v>
      </c>
      <c r="F356" s="201" t="s">
        <v>643</v>
      </c>
      <c r="G356" s="202">
        <v>43908</v>
      </c>
      <c r="H356" s="200" t="s">
        <v>609</v>
      </c>
      <c r="I356" s="200"/>
      <c r="J356" s="203">
        <v>93</v>
      </c>
      <c r="K356" s="200" t="s">
        <v>587</v>
      </c>
      <c r="L356" s="200" t="s">
        <v>588</v>
      </c>
      <c r="M356" s="200" t="s">
        <v>690</v>
      </c>
      <c r="N356" s="200" t="s">
        <v>768</v>
      </c>
      <c r="O356" s="200" t="s">
        <v>590</v>
      </c>
      <c r="P356" s="204" t="s">
        <v>832</v>
      </c>
      <c r="Q356" s="201" t="s">
        <v>592</v>
      </c>
      <c r="R356" s="201" t="s">
        <v>1213</v>
      </c>
      <c r="S356" s="200"/>
    </row>
    <row r="357" spans="1:19" x14ac:dyDescent="0.25">
      <c r="A357" s="200" t="s">
        <v>581</v>
      </c>
      <c r="B357" s="200" t="s">
        <v>622</v>
      </c>
      <c r="C357" s="200">
        <v>8454410</v>
      </c>
      <c r="D357" s="200" t="s">
        <v>642</v>
      </c>
      <c r="E357" s="200" t="s">
        <v>584</v>
      </c>
      <c r="F357" s="201" t="s">
        <v>643</v>
      </c>
      <c r="G357" s="202">
        <v>43909</v>
      </c>
      <c r="H357" s="200" t="s">
        <v>609</v>
      </c>
      <c r="I357" s="200"/>
      <c r="J357" s="203">
        <v>82</v>
      </c>
      <c r="K357" s="200" t="s">
        <v>587</v>
      </c>
      <c r="L357" s="200" t="s">
        <v>588</v>
      </c>
      <c r="M357" s="200" t="s">
        <v>642</v>
      </c>
      <c r="N357" s="200" t="s">
        <v>751</v>
      </c>
      <c r="O357" s="200" t="s">
        <v>590</v>
      </c>
      <c r="P357" s="204" t="s">
        <v>629</v>
      </c>
      <c r="Q357" s="201" t="s">
        <v>592</v>
      </c>
      <c r="R357" s="201" t="s">
        <v>1214</v>
      </c>
      <c r="S357" s="200"/>
    </row>
    <row r="358" spans="1:19" x14ac:dyDescent="0.25">
      <c r="A358" s="200" t="s">
        <v>581</v>
      </c>
      <c r="B358" s="200" t="s">
        <v>622</v>
      </c>
      <c r="C358" s="200">
        <v>8382643</v>
      </c>
      <c r="D358" s="200" t="s">
        <v>642</v>
      </c>
      <c r="E358" s="200" t="s">
        <v>584</v>
      </c>
      <c r="F358" s="201" t="s">
        <v>737</v>
      </c>
      <c r="G358" s="202">
        <v>43908</v>
      </c>
      <c r="H358" s="200" t="s">
        <v>609</v>
      </c>
      <c r="I358" s="200"/>
      <c r="J358" s="203">
        <v>92</v>
      </c>
      <c r="K358" s="200" t="s">
        <v>587</v>
      </c>
      <c r="L358" s="200" t="s">
        <v>588</v>
      </c>
      <c r="M358" s="200" t="s">
        <v>644</v>
      </c>
      <c r="N358" s="200" t="s">
        <v>645</v>
      </c>
      <c r="O358" s="200" t="s">
        <v>590</v>
      </c>
      <c r="P358" s="204" t="s">
        <v>629</v>
      </c>
      <c r="Q358" s="201" t="s">
        <v>592</v>
      </c>
      <c r="R358" s="201" t="s">
        <v>1215</v>
      </c>
      <c r="S358" s="200" t="s">
        <v>1216</v>
      </c>
    </row>
    <row r="359" spans="1:19" x14ac:dyDescent="0.25">
      <c r="A359" s="200" t="s">
        <v>581</v>
      </c>
      <c r="B359" s="200" t="s">
        <v>622</v>
      </c>
      <c r="C359" s="200">
        <v>8382667</v>
      </c>
      <c r="D359" s="200" t="s">
        <v>642</v>
      </c>
      <c r="E359" s="200" t="s">
        <v>584</v>
      </c>
      <c r="F359" s="201" t="s">
        <v>737</v>
      </c>
      <c r="G359" s="202">
        <v>43914</v>
      </c>
      <c r="H359" s="200" t="s">
        <v>609</v>
      </c>
      <c r="I359" s="200"/>
      <c r="J359" s="203">
        <v>79</v>
      </c>
      <c r="K359" s="200" t="s">
        <v>587</v>
      </c>
      <c r="L359" s="200" t="s">
        <v>588</v>
      </c>
      <c r="M359" s="200" t="s">
        <v>644</v>
      </c>
      <c r="N359" s="200" t="s">
        <v>178</v>
      </c>
      <c r="O359" s="200" t="s">
        <v>590</v>
      </c>
      <c r="P359" s="204" t="s">
        <v>629</v>
      </c>
      <c r="Q359" s="201" t="s">
        <v>592</v>
      </c>
      <c r="R359" s="201" t="s">
        <v>1217</v>
      </c>
      <c r="S359" s="200" t="s">
        <v>1216</v>
      </c>
    </row>
    <row r="360" spans="1:19" x14ac:dyDescent="0.25">
      <c r="A360" s="200" t="s">
        <v>614</v>
      </c>
      <c r="B360" s="200" t="s">
        <v>582</v>
      </c>
      <c r="C360" s="200" t="s">
        <v>583</v>
      </c>
      <c r="D360" s="200" t="s">
        <v>642</v>
      </c>
      <c r="E360" s="200" t="s">
        <v>584</v>
      </c>
      <c r="F360" s="201" t="s">
        <v>737</v>
      </c>
      <c r="G360" s="202">
        <v>43911</v>
      </c>
      <c r="H360" s="200" t="s">
        <v>663</v>
      </c>
      <c r="I360" s="200" t="s">
        <v>616</v>
      </c>
      <c r="J360" s="203">
        <v>23.54</v>
      </c>
      <c r="K360" s="200" t="s">
        <v>617</v>
      </c>
      <c r="L360" s="200" t="s">
        <v>618</v>
      </c>
      <c r="M360" s="200" t="s">
        <v>619</v>
      </c>
      <c r="N360" s="200" t="s">
        <v>23</v>
      </c>
      <c r="O360" s="200" t="s">
        <v>761</v>
      </c>
      <c r="P360" s="204" t="s">
        <v>620</v>
      </c>
      <c r="Q360" s="201" t="s">
        <v>592</v>
      </c>
      <c r="R360" s="201" t="s">
        <v>1218</v>
      </c>
      <c r="S360" s="200" t="s">
        <v>1219</v>
      </c>
    </row>
    <row r="361" spans="1:19" x14ac:dyDescent="0.25">
      <c r="A361" s="200" t="s">
        <v>614</v>
      </c>
      <c r="B361" s="200" t="s">
        <v>582</v>
      </c>
      <c r="C361" s="200" t="s">
        <v>583</v>
      </c>
      <c r="D361" s="200" t="s">
        <v>642</v>
      </c>
      <c r="E361" s="200" t="s">
        <v>584</v>
      </c>
      <c r="F361" s="201" t="s">
        <v>737</v>
      </c>
      <c r="G361" s="202">
        <v>43913</v>
      </c>
      <c r="H361" s="200" t="s">
        <v>663</v>
      </c>
      <c r="I361" s="200" t="s">
        <v>616</v>
      </c>
      <c r="J361" s="203">
        <v>26.628</v>
      </c>
      <c r="K361" s="200" t="s">
        <v>617</v>
      </c>
      <c r="L361" s="200" t="s">
        <v>618</v>
      </c>
      <c r="M361" s="200" t="s">
        <v>644</v>
      </c>
      <c r="N361" s="200" t="s">
        <v>23</v>
      </c>
      <c r="O361" s="200" t="s">
        <v>761</v>
      </c>
      <c r="P361" s="204" t="s">
        <v>620</v>
      </c>
      <c r="Q361" s="201" t="s">
        <v>592</v>
      </c>
      <c r="R361" s="201" t="s">
        <v>1220</v>
      </c>
      <c r="S361" s="200" t="s">
        <v>1221</v>
      </c>
    </row>
    <row r="362" spans="1:19" x14ac:dyDescent="0.25">
      <c r="A362" s="200" t="s">
        <v>614</v>
      </c>
      <c r="B362" s="200" t="s">
        <v>582</v>
      </c>
      <c r="C362" s="200" t="s">
        <v>583</v>
      </c>
      <c r="D362" s="200" t="s">
        <v>642</v>
      </c>
      <c r="E362" s="200" t="s">
        <v>584</v>
      </c>
      <c r="F362" s="201" t="s">
        <v>737</v>
      </c>
      <c r="G362" s="202">
        <v>43920</v>
      </c>
      <c r="H362" s="200" t="s">
        <v>663</v>
      </c>
      <c r="I362" s="200" t="s">
        <v>616</v>
      </c>
      <c r="J362" s="203">
        <v>1.5449999999999999</v>
      </c>
      <c r="K362" s="200" t="s">
        <v>617</v>
      </c>
      <c r="L362" s="200" t="s">
        <v>618</v>
      </c>
      <c r="M362" s="200" t="s">
        <v>690</v>
      </c>
      <c r="N362" s="200" t="s">
        <v>178</v>
      </c>
      <c r="O362" s="200" t="s">
        <v>597</v>
      </c>
      <c r="P362" s="204" t="s">
        <v>620</v>
      </c>
      <c r="Q362" s="201" t="s">
        <v>1222</v>
      </c>
      <c r="R362" s="201" t="s">
        <v>1223</v>
      </c>
      <c r="S362" s="200" t="s">
        <v>1224</v>
      </c>
    </row>
    <row r="363" spans="1:19" x14ac:dyDescent="0.25">
      <c r="A363" s="200" t="s">
        <v>614</v>
      </c>
      <c r="B363" s="200" t="s">
        <v>859</v>
      </c>
      <c r="C363" s="200" t="s">
        <v>583</v>
      </c>
      <c r="D363" s="200" t="s">
        <v>656</v>
      </c>
      <c r="E363" s="200" t="s">
        <v>584</v>
      </c>
      <c r="F363" s="201" t="s">
        <v>754</v>
      </c>
      <c r="G363" s="202">
        <v>43921</v>
      </c>
      <c r="H363" s="200" t="s">
        <v>1039</v>
      </c>
      <c r="I363" s="200" t="s">
        <v>616</v>
      </c>
      <c r="J363" s="203">
        <v>0.13500000000000001</v>
      </c>
      <c r="K363" s="200" t="s">
        <v>617</v>
      </c>
      <c r="L363" s="200" t="s">
        <v>618</v>
      </c>
      <c r="M363" s="200" t="s">
        <v>757</v>
      </c>
      <c r="N363" s="200" t="s">
        <v>656</v>
      </c>
      <c r="O363" s="200" t="s">
        <v>597</v>
      </c>
      <c r="P363" s="204" t="s">
        <v>620</v>
      </c>
      <c r="Q363" s="201" t="s">
        <v>592</v>
      </c>
      <c r="R363" s="201" t="s">
        <v>1225</v>
      </c>
      <c r="S363" s="200"/>
    </row>
    <row r="364" spans="1:19" x14ac:dyDescent="0.25">
      <c r="A364" s="200" t="s">
        <v>614</v>
      </c>
      <c r="B364" s="200" t="s">
        <v>859</v>
      </c>
      <c r="C364" s="200" t="s">
        <v>583</v>
      </c>
      <c r="D364" s="200" t="s">
        <v>656</v>
      </c>
      <c r="E364" s="200" t="s">
        <v>584</v>
      </c>
      <c r="F364" s="201" t="s">
        <v>760</v>
      </c>
      <c r="G364" s="202">
        <v>43907</v>
      </c>
      <c r="H364" s="200" t="s">
        <v>957</v>
      </c>
      <c r="I364" s="200" t="s">
        <v>616</v>
      </c>
      <c r="J364" s="203">
        <v>2.7440000000000002</v>
      </c>
      <c r="K364" s="200" t="s">
        <v>617</v>
      </c>
      <c r="L364" s="200" t="s">
        <v>618</v>
      </c>
      <c r="M364" s="200" t="s">
        <v>589</v>
      </c>
      <c r="N364" s="200" t="s">
        <v>656</v>
      </c>
      <c r="O364" s="200" t="s">
        <v>761</v>
      </c>
      <c r="P364" s="204" t="s">
        <v>620</v>
      </c>
      <c r="Q364" s="201" t="s">
        <v>592</v>
      </c>
      <c r="R364" s="201" t="s">
        <v>1226</v>
      </c>
      <c r="S364" s="200"/>
    </row>
    <row r="365" spans="1:19" x14ac:dyDescent="0.25">
      <c r="A365" s="200" t="s">
        <v>614</v>
      </c>
      <c r="B365" s="200" t="s">
        <v>658</v>
      </c>
      <c r="C365" s="200" t="s">
        <v>1227</v>
      </c>
      <c r="D365" s="200" t="s">
        <v>656</v>
      </c>
      <c r="E365" s="200" t="s">
        <v>584</v>
      </c>
      <c r="F365" s="201" t="s">
        <v>760</v>
      </c>
      <c r="G365" s="202">
        <v>43909</v>
      </c>
      <c r="H365" s="200" t="s">
        <v>1228</v>
      </c>
      <c r="I365" s="200" t="s">
        <v>616</v>
      </c>
      <c r="J365" s="203">
        <v>18.148</v>
      </c>
      <c r="K365" s="200" t="s">
        <v>617</v>
      </c>
      <c r="L365" s="200" t="s">
        <v>618</v>
      </c>
      <c r="M365" s="200" t="s">
        <v>589</v>
      </c>
      <c r="N365" s="200" t="s">
        <v>768</v>
      </c>
      <c r="O365" s="200" t="s">
        <v>590</v>
      </c>
      <c r="P365" s="204" t="s">
        <v>848</v>
      </c>
      <c r="Q365" s="201" t="s">
        <v>592</v>
      </c>
      <c r="R365" s="201" t="s">
        <v>1229</v>
      </c>
      <c r="S365" s="200"/>
    </row>
    <row r="366" spans="1:19" x14ac:dyDescent="0.25">
      <c r="A366" s="200" t="s">
        <v>581</v>
      </c>
      <c r="B366" s="200" t="s">
        <v>606</v>
      </c>
      <c r="C366" s="200">
        <v>117768</v>
      </c>
      <c r="D366" s="200" t="s">
        <v>656</v>
      </c>
      <c r="E366" s="200" t="s">
        <v>584</v>
      </c>
      <c r="F366" s="201" t="s">
        <v>760</v>
      </c>
      <c r="G366" s="202">
        <v>43915</v>
      </c>
      <c r="H366" s="200" t="s">
        <v>609</v>
      </c>
      <c r="I366" s="200"/>
      <c r="J366" s="203">
        <v>46</v>
      </c>
      <c r="K366" s="200" t="s">
        <v>587</v>
      </c>
      <c r="L366" s="200" t="s">
        <v>588</v>
      </c>
      <c r="M366" s="200" t="s">
        <v>610</v>
      </c>
      <c r="N366" s="200" t="s">
        <v>656</v>
      </c>
      <c r="O366" s="200" t="s">
        <v>590</v>
      </c>
      <c r="P366" s="204" t="s">
        <v>780</v>
      </c>
      <c r="Q366" s="201" t="s">
        <v>592</v>
      </c>
      <c r="R366" s="201" t="s">
        <v>1230</v>
      </c>
      <c r="S366" s="200"/>
    </row>
    <row r="367" spans="1:19" x14ac:dyDescent="0.25">
      <c r="A367" s="200" t="s">
        <v>614</v>
      </c>
      <c r="B367" s="200" t="s">
        <v>658</v>
      </c>
      <c r="C367" s="200" t="s">
        <v>1231</v>
      </c>
      <c r="D367" s="200" t="s">
        <v>656</v>
      </c>
      <c r="E367" s="200" t="s">
        <v>584</v>
      </c>
      <c r="F367" s="201" t="s">
        <v>760</v>
      </c>
      <c r="G367" s="202">
        <v>43915</v>
      </c>
      <c r="H367" s="200" t="s">
        <v>648</v>
      </c>
      <c r="I367" s="200" t="s">
        <v>616</v>
      </c>
      <c r="J367" s="203">
        <v>12.6</v>
      </c>
      <c r="K367" s="200" t="s">
        <v>617</v>
      </c>
      <c r="L367" s="200" t="s">
        <v>618</v>
      </c>
      <c r="M367" s="200" t="s">
        <v>192</v>
      </c>
      <c r="N367" s="200" t="s">
        <v>656</v>
      </c>
      <c r="O367" s="200" t="s">
        <v>761</v>
      </c>
      <c r="P367" s="204" t="s">
        <v>661</v>
      </c>
      <c r="Q367" s="201" t="s">
        <v>592</v>
      </c>
      <c r="R367" s="201" t="s">
        <v>1232</v>
      </c>
      <c r="S367" s="200"/>
    </row>
    <row r="368" spans="1:19" x14ac:dyDescent="0.25">
      <c r="A368" s="200" t="s">
        <v>614</v>
      </c>
      <c r="B368" s="200" t="s">
        <v>859</v>
      </c>
      <c r="C368" s="200" t="s">
        <v>583</v>
      </c>
      <c r="D368" s="200" t="s">
        <v>656</v>
      </c>
      <c r="E368" s="200" t="s">
        <v>584</v>
      </c>
      <c r="F368" s="201" t="s">
        <v>760</v>
      </c>
      <c r="G368" s="202">
        <v>43916</v>
      </c>
      <c r="H368" s="200" t="s">
        <v>937</v>
      </c>
      <c r="I368" s="200" t="s">
        <v>616</v>
      </c>
      <c r="J368" s="203">
        <v>37.954999999999998</v>
      </c>
      <c r="K368" s="200" t="s">
        <v>617</v>
      </c>
      <c r="L368" s="200" t="s">
        <v>1233</v>
      </c>
      <c r="M368" s="200" t="s">
        <v>628</v>
      </c>
      <c r="N368" s="200" t="s">
        <v>656</v>
      </c>
      <c r="O368" s="200" t="s">
        <v>761</v>
      </c>
      <c r="P368" s="204" t="s">
        <v>620</v>
      </c>
      <c r="Q368" s="201" t="s">
        <v>592</v>
      </c>
      <c r="R368" s="201" t="s">
        <v>1234</v>
      </c>
      <c r="S368" s="200"/>
    </row>
    <row r="369" spans="1:19" x14ac:dyDescent="0.25">
      <c r="A369" s="200" t="s">
        <v>614</v>
      </c>
      <c r="B369" s="200" t="s">
        <v>658</v>
      </c>
      <c r="C369" s="200" t="s">
        <v>1235</v>
      </c>
      <c r="D369" s="200" t="s">
        <v>656</v>
      </c>
      <c r="E369" s="200" t="s">
        <v>584</v>
      </c>
      <c r="F369" s="201" t="s">
        <v>760</v>
      </c>
      <c r="G369" s="202">
        <v>43917</v>
      </c>
      <c r="H369" s="200" t="s">
        <v>1228</v>
      </c>
      <c r="I369" s="200" t="s">
        <v>616</v>
      </c>
      <c r="J369" s="203">
        <v>20.12</v>
      </c>
      <c r="K369" s="200" t="s">
        <v>617</v>
      </c>
      <c r="L369" s="200" t="s">
        <v>1236</v>
      </c>
      <c r="M369" s="200" t="s">
        <v>56</v>
      </c>
      <c r="N369" s="200" t="s">
        <v>768</v>
      </c>
      <c r="O369" s="200" t="s">
        <v>590</v>
      </c>
      <c r="P369" s="204" t="s">
        <v>1237</v>
      </c>
      <c r="Q369" s="201" t="s">
        <v>592</v>
      </c>
      <c r="R369" s="201" t="s">
        <v>1238</v>
      </c>
      <c r="S369" s="200"/>
    </row>
    <row r="370" spans="1:19" x14ac:dyDescent="0.25">
      <c r="A370" s="200" t="s">
        <v>581</v>
      </c>
      <c r="B370" s="200" t="s">
        <v>622</v>
      </c>
      <c r="C370" s="200">
        <v>8426443</v>
      </c>
      <c r="D370" s="200" t="s">
        <v>656</v>
      </c>
      <c r="E370" s="200" t="s">
        <v>584</v>
      </c>
      <c r="F370" s="201" t="s">
        <v>760</v>
      </c>
      <c r="G370" s="202">
        <v>43918</v>
      </c>
      <c r="H370" s="200" t="s">
        <v>609</v>
      </c>
      <c r="I370" s="200"/>
      <c r="J370" s="203">
        <v>118</v>
      </c>
      <c r="K370" s="200" t="s">
        <v>587</v>
      </c>
      <c r="L370" s="200" t="s">
        <v>588</v>
      </c>
      <c r="M370" s="200" t="s">
        <v>690</v>
      </c>
      <c r="N370" s="200" t="s">
        <v>656</v>
      </c>
      <c r="O370" s="200" t="s">
        <v>590</v>
      </c>
      <c r="P370" s="204" t="s">
        <v>854</v>
      </c>
      <c r="Q370" s="201" t="s">
        <v>592</v>
      </c>
      <c r="R370" s="201" t="s">
        <v>1239</v>
      </c>
      <c r="S370" s="200"/>
    </row>
    <row r="371" spans="1:19" x14ac:dyDescent="0.25">
      <c r="A371" s="200" t="s">
        <v>614</v>
      </c>
      <c r="B371" s="200" t="s">
        <v>658</v>
      </c>
      <c r="C371" s="200" t="s">
        <v>1240</v>
      </c>
      <c r="D371" s="200" t="s">
        <v>656</v>
      </c>
      <c r="E371" s="200" t="s">
        <v>584</v>
      </c>
      <c r="F371" s="201" t="s">
        <v>760</v>
      </c>
      <c r="G371" s="202">
        <v>43920</v>
      </c>
      <c r="H371" s="200" t="s">
        <v>786</v>
      </c>
      <c r="I371" s="200" t="s">
        <v>616</v>
      </c>
      <c r="J371" s="203">
        <v>17.5</v>
      </c>
      <c r="K371" s="200" t="s">
        <v>617</v>
      </c>
      <c r="L371" s="200" t="s">
        <v>1241</v>
      </c>
      <c r="M371" s="200" t="s">
        <v>589</v>
      </c>
      <c r="N371" s="200" t="s">
        <v>656</v>
      </c>
      <c r="O371" s="200" t="s">
        <v>761</v>
      </c>
      <c r="P371" s="204" t="s">
        <v>661</v>
      </c>
      <c r="Q371" s="201" t="s">
        <v>592</v>
      </c>
      <c r="R371" s="201" t="s">
        <v>1242</v>
      </c>
      <c r="S371" s="200"/>
    </row>
    <row r="372" spans="1:19" x14ac:dyDescent="0.25">
      <c r="A372" s="200" t="s">
        <v>581</v>
      </c>
      <c r="B372" s="200" t="s">
        <v>876</v>
      </c>
      <c r="C372" s="200">
        <v>2267021</v>
      </c>
      <c r="D372" s="200" t="s">
        <v>656</v>
      </c>
      <c r="E372" s="200" t="s">
        <v>584</v>
      </c>
      <c r="F372" s="201" t="s">
        <v>760</v>
      </c>
      <c r="G372" s="202">
        <v>43920</v>
      </c>
      <c r="H372" s="200" t="s">
        <v>609</v>
      </c>
      <c r="I372" s="200"/>
      <c r="J372" s="203">
        <v>72</v>
      </c>
      <c r="K372" s="200" t="s">
        <v>587</v>
      </c>
      <c r="L372" s="200" t="s">
        <v>588</v>
      </c>
      <c r="M372" s="200" t="s">
        <v>757</v>
      </c>
      <c r="N372" s="200" t="s">
        <v>656</v>
      </c>
      <c r="O372" s="200" t="s">
        <v>590</v>
      </c>
      <c r="P372" s="204" t="s">
        <v>629</v>
      </c>
      <c r="Q372" s="201" t="s">
        <v>592</v>
      </c>
      <c r="R372" s="201" t="s">
        <v>1243</v>
      </c>
      <c r="S372" s="200"/>
    </row>
    <row r="373" spans="1:19" x14ac:dyDescent="0.25">
      <c r="A373" s="200" t="s">
        <v>614</v>
      </c>
      <c r="B373" s="200" t="s">
        <v>859</v>
      </c>
      <c r="C373" s="200" t="s">
        <v>583</v>
      </c>
      <c r="D373" s="200" t="s">
        <v>656</v>
      </c>
      <c r="E373" s="200" t="s">
        <v>584</v>
      </c>
      <c r="F373" s="201" t="s">
        <v>760</v>
      </c>
      <c r="G373" s="202">
        <v>43921</v>
      </c>
      <c r="H373" s="200" t="s">
        <v>663</v>
      </c>
      <c r="I373" s="200" t="s">
        <v>616</v>
      </c>
      <c r="J373" s="203">
        <v>13.8</v>
      </c>
      <c r="K373" s="200" t="s">
        <v>617</v>
      </c>
      <c r="L373" s="200" t="s">
        <v>618</v>
      </c>
      <c r="M373" s="200" t="s">
        <v>690</v>
      </c>
      <c r="N373" s="200" t="s">
        <v>768</v>
      </c>
      <c r="O373" s="200" t="s">
        <v>761</v>
      </c>
      <c r="P373" s="204" t="s">
        <v>620</v>
      </c>
      <c r="Q373" s="201" t="s">
        <v>592</v>
      </c>
      <c r="R373" s="201" t="s">
        <v>1244</v>
      </c>
      <c r="S373" s="200"/>
    </row>
    <row r="374" spans="1:19" x14ac:dyDescent="0.25">
      <c r="A374" s="200" t="s">
        <v>581</v>
      </c>
      <c r="B374" s="200" t="s">
        <v>859</v>
      </c>
      <c r="C374" s="200" t="s">
        <v>583</v>
      </c>
      <c r="D374" s="200" t="s">
        <v>56</v>
      </c>
      <c r="E374" s="200" t="s">
        <v>584</v>
      </c>
      <c r="F374" s="201" t="s">
        <v>749</v>
      </c>
      <c r="G374" s="202">
        <v>43909</v>
      </c>
      <c r="H374" s="200" t="s">
        <v>594</v>
      </c>
      <c r="I374" s="200"/>
      <c r="J374" s="203">
        <v>3</v>
      </c>
      <c r="K374" s="200" t="s">
        <v>587</v>
      </c>
      <c r="L374" s="200" t="s">
        <v>735</v>
      </c>
      <c r="M374" s="200" t="s">
        <v>56</v>
      </c>
      <c r="N374" s="200" t="s">
        <v>56</v>
      </c>
      <c r="O374" s="200" t="s">
        <v>590</v>
      </c>
      <c r="P374" s="204" t="s">
        <v>591</v>
      </c>
      <c r="Q374" s="201" t="s">
        <v>592</v>
      </c>
      <c r="R374" s="201" t="s">
        <v>1245</v>
      </c>
      <c r="S374" s="200"/>
    </row>
    <row r="375" spans="1:19" x14ac:dyDescent="0.25">
      <c r="A375" s="200" t="s">
        <v>581</v>
      </c>
      <c r="B375" s="200" t="s">
        <v>859</v>
      </c>
      <c r="C375" s="200" t="s">
        <v>583</v>
      </c>
      <c r="D375" s="200" t="s">
        <v>56</v>
      </c>
      <c r="E375" s="200" t="s">
        <v>584</v>
      </c>
      <c r="F375" s="201" t="s">
        <v>749</v>
      </c>
      <c r="G375" s="202">
        <v>43913</v>
      </c>
      <c r="H375" s="200" t="s">
        <v>594</v>
      </c>
      <c r="I375" s="200"/>
      <c r="J375" s="203">
        <v>2</v>
      </c>
      <c r="K375" s="200" t="s">
        <v>587</v>
      </c>
      <c r="L375" s="200" t="s">
        <v>735</v>
      </c>
      <c r="M375" s="200" t="s">
        <v>56</v>
      </c>
      <c r="N375" s="200" t="s">
        <v>56</v>
      </c>
      <c r="O375" s="200" t="s">
        <v>590</v>
      </c>
      <c r="P375" s="204" t="s">
        <v>591</v>
      </c>
      <c r="Q375" s="201" t="s">
        <v>592</v>
      </c>
      <c r="R375" s="201" t="s">
        <v>1246</v>
      </c>
      <c r="S375" s="200"/>
    </row>
    <row r="376" spans="1:19" x14ac:dyDescent="0.25">
      <c r="A376" s="200" t="s">
        <v>581</v>
      </c>
      <c r="B376" s="200" t="s">
        <v>822</v>
      </c>
      <c r="C376" s="200" t="s">
        <v>583</v>
      </c>
      <c r="D376" s="200" t="s">
        <v>56</v>
      </c>
      <c r="E376" s="200" t="s">
        <v>584</v>
      </c>
      <c r="F376" s="201" t="s">
        <v>585</v>
      </c>
      <c r="G376" s="202">
        <v>43906</v>
      </c>
      <c r="H376" s="200" t="s">
        <v>594</v>
      </c>
      <c r="I376" s="200"/>
      <c r="J376" s="203">
        <v>56</v>
      </c>
      <c r="K376" s="200" t="s">
        <v>587</v>
      </c>
      <c r="L376" s="200" t="s">
        <v>595</v>
      </c>
      <c r="M376" s="200" t="s">
        <v>751</v>
      </c>
      <c r="N376" s="200" t="s">
        <v>56</v>
      </c>
      <c r="O376" s="200" t="s">
        <v>590</v>
      </c>
      <c r="P376" s="204" t="s">
        <v>591</v>
      </c>
      <c r="Q376" s="201" t="s">
        <v>1010</v>
      </c>
      <c r="R376" s="201" t="s">
        <v>1247</v>
      </c>
      <c r="S376" s="200"/>
    </row>
    <row r="377" spans="1:19" x14ac:dyDescent="0.25">
      <c r="A377" s="200" t="s">
        <v>581</v>
      </c>
      <c r="B377" s="200" t="s">
        <v>822</v>
      </c>
      <c r="C377" s="200" t="s">
        <v>583</v>
      </c>
      <c r="D377" s="200" t="s">
        <v>56</v>
      </c>
      <c r="E377" s="200" t="s">
        <v>584</v>
      </c>
      <c r="F377" s="201" t="s">
        <v>585</v>
      </c>
      <c r="G377" s="202">
        <v>43910</v>
      </c>
      <c r="H377" s="200" t="s">
        <v>594</v>
      </c>
      <c r="I377" s="200"/>
      <c r="J377" s="203">
        <v>4</v>
      </c>
      <c r="K377" s="200" t="s">
        <v>587</v>
      </c>
      <c r="L377" s="200" t="s">
        <v>595</v>
      </c>
      <c r="M377" s="200" t="s">
        <v>619</v>
      </c>
      <c r="N377" s="200" t="s">
        <v>56</v>
      </c>
      <c r="O377" s="200" t="s">
        <v>590</v>
      </c>
      <c r="P377" s="204" t="s">
        <v>591</v>
      </c>
      <c r="Q377" s="201" t="s">
        <v>1010</v>
      </c>
      <c r="R377" s="201" t="s">
        <v>1248</v>
      </c>
      <c r="S377" s="200"/>
    </row>
    <row r="378" spans="1:19" x14ac:dyDescent="0.25">
      <c r="A378" s="200" t="s">
        <v>581</v>
      </c>
      <c r="B378" s="200" t="s">
        <v>822</v>
      </c>
      <c r="C378" s="200" t="s">
        <v>583</v>
      </c>
      <c r="D378" s="200" t="s">
        <v>56</v>
      </c>
      <c r="E378" s="200" t="s">
        <v>584</v>
      </c>
      <c r="F378" s="201" t="s">
        <v>585</v>
      </c>
      <c r="G378" s="202">
        <v>43919</v>
      </c>
      <c r="H378" s="200" t="s">
        <v>594</v>
      </c>
      <c r="I378" s="200"/>
      <c r="J378" s="203">
        <v>1</v>
      </c>
      <c r="K378" s="200" t="s">
        <v>587</v>
      </c>
      <c r="L378" s="200" t="s">
        <v>595</v>
      </c>
      <c r="M378" s="200" t="s">
        <v>1249</v>
      </c>
      <c r="N378" s="200" t="s">
        <v>56</v>
      </c>
      <c r="O378" s="200" t="s">
        <v>597</v>
      </c>
      <c r="P378" s="204" t="s">
        <v>591</v>
      </c>
      <c r="Q378" s="201" t="s">
        <v>1250</v>
      </c>
      <c r="R378" s="201" t="s">
        <v>1251</v>
      </c>
      <c r="S378" s="200"/>
    </row>
    <row r="379" spans="1:19" x14ac:dyDescent="0.25">
      <c r="A379" s="200" t="s">
        <v>581</v>
      </c>
      <c r="B379" s="200" t="s">
        <v>822</v>
      </c>
      <c r="C379" s="200" t="s">
        <v>583</v>
      </c>
      <c r="D379" s="200" t="s">
        <v>178</v>
      </c>
      <c r="E379" s="200" t="s">
        <v>584</v>
      </c>
      <c r="F379" s="201" t="s">
        <v>688</v>
      </c>
      <c r="G379" s="202">
        <v>43906</v>
      </c>
      <c r="H379" s="200" t="s">
        <v>594</v>
      </c>
      <c r="I379" s="200"/>
      <c r="J379" s="203">
        <v>2</v>
      </c>
      <c r="K379" s="200" t="s">
        <v>587</v>
      </c>
      <c r="L379" s="200" t="s">
        <v>595</v>
      </c>
      <c r="M379" s="200" t="s">
        <v>670</v>
      </c>
      <c r="N379" s="200" t="s">
        <v>178</v>
      </c>
      <c r="O379" s="200" t="s">
        <v>590</v>
      </c>
      <c r="P379" s="204" t="s">
        <v>591</v>
      </c>
      <c r="Q379" s="201" t="s">
        <v>592</v>
      </c>
      <c r="R379" s="201" t="s">
        <v>1252</v>
      </c>
      <c r="S379" s="200"/>
    </row>
    <row r="380" spans="1:19" x14ac:dyDescent="0.25">
      <c r="A380" s="200" t="s">
        <v>581</v>
      </c>
      <c r="B380" s="200" t="s">
        <v>582</v>
      </c>
      <c r="C380" s="200" t="s">
        <v>583</v>
      </c>
      <c r="D380" s="200" t="s">
        <v>642</v>
      </c>
      <c r="E380" s="200" t="s">
        <v>584</v>
      </c>
      <c r="F380" s="201" t="s">
        <v>737</v>
      </c>
      <c r="G380" s="202">
        <v>43908</v>
      </c>
      <c r="H380" s="200" t="s">
        <v>594</v>
      </c>
      <c r="I380" s="200"/>
      <c r="J380" s="203">
        <v>2</v>
      </c>
      <c r="K380" s="200" t="s">
        <v>587</v>
      </c>
      <c r="L380" s="200" t="s">
        <v>706</v>
      </c>
      <c r="M380" s="200" t="s">
        <v>628</v>
      </c>
      <c r="N380" s="200" t="s">
        <v>23</v>
      </c>
      <c r="O380" s="200" t="s">
        <v>590</v>
      </c>
      <c r="P380" s="204" t="s">
        <v>591</v>
      </c>
      <c r="Q380" s="201" t="s">
        <v>592</v>
      </c>
      <c r="R380" s="201" t="s">
        <v>1253</v>
      </c>
      <c r="S380" s="200"/>
    </row>
    <row r="381" spans="1:19" x14ac:dyDescent="0.25">
      <c r="A381" s="200" t="s">
        <v>614</v>
      </c>
      <c r="B381" s="200" t="s">
        <v>582</v>
      </c>
      <c r="C381" s="200" t="s">
        <v>583</v>
      </c>
      <c r="D381" s="200" t="s">
        <v>642</v>
      </c>
      <c r="E381" s="200" t="s">
        <v>584</v>
      </c>
      <c r="F381" s="201" t="s">
        <v>737</v>
      </c>
      <c r="G381" s="202">
        <v>43910</v>
      </c>
      <c r="H381" s="200" t="s">
        <v>786</v>
      </c>
      <c r="I381" s="200" t="s">
        <v>616</v>
      </c>
      <c r="J381" s="203">
        <v>9.5000000000000001E-2</v>
      </c>
      <c r="K381" s="200" t="s">
        <v>617</v>
      </c>
      <c r="L381" s="200" t="s">
        <v>618</v>
      </c>
      <c r="M381" s="200" t="s">
        <v>56</v>
      </c>
      <c r="N381" s="200" t="s">
        <v>23</v>
      </c>
      <c r="O381" s="200" t="s">
        <v>597</v>
      </c>
      <c r="P381" s="204" t="s">
        <v>620</v>
      </c>
      <c r="Q381" s="201" t="s">
        <v>1254</v>
      </c>
      <c r="R381" s="201" t="s">
        <v>1255</v>
      </c>
      <c r="S381" s="200"/>
    </row>
    <row r="382" spans="1:19" x14ac:dyDescent="0.25">
      <c r="A382" s="200" t="s">
        <v>581</v>
      </c>
      <c r="B382" s="200" t="s">
        <v>582</v>
      </c>
      <c r="C382" s="200" t="s">
        <v>583</v>
      </c>
      <c r="D382" s="200" t="s">
        <v>642</v>
      </c>
      <c r="E382" s="200" t="s">
        <v>584</v>
      </c>
      <c r="F382" s="201" t="s">
        <v>737</v>
      </c>
      <c r="G382" s="202">
        <v>43913</v>
      </c>
      <c r="H382" s="200" t="s">
        <v>594</v>
      </c>
      <c r="I382" s="200"/>
      <c r="J382" s="203">
        <v>1</v>
      </c>
      <c r="K382" s="200" t="s">
        <v>587</v>
      </c>
      <c r="L382" s="200" t="s">
        <v>595</v>
      </c>
      <c r="M382" s="200" t="s">
        <v>670</v>
      </c>
      <c r="N382" s="200" t="s">
        <v>178</v>
      </c>
      <c r="O382" s="200" t="s">
        <v>597</v>
      </c>
      <c r="P382" s="204" t="s">
        <v>591</v>
      </c>
      <c r="Q382" s="201" t="s">
        <v>1254</v>
      </c>
      <c r="R382" s="201" t="s">
        <v>1256</v>
      </c>
      <c r="S382" s="200"/>
    </row>
    <row r="383" spans="1:19" x14ac:dyDescent="0.25">
      <c r="A383" s="200" t="s">
        <v>581</v>
      </c>
      <c r="B383" s="200" t="s">
        <v>582</v>
      </c>
      <c r="C383" s="200" t="s">
        <v>583</v>
      </c>
      <c r="D383" s="200" t="s">
        <v>642</v>
      </c>
      <c r="E383" s="200" t="s">
        <v>584</v>
      </c>
      <c r="F383" s="201" t="s">
        <v>737</v>
      </c>
      <c r="G383" s="202">
        <v>43919</v>
      </c>
      <c r="H383" s="200" t="s">
        <v>811</v>
      </c>
      <c r="I383" s="200"/>
      <c r="J383" s="203">
        <v>4</v>
      </c>
      <c r="K383" s="200" t="s">
        <v>587</v>
      </c>
      <c r="L383" s="200" t="s">
        <v>711</v>
      </c>
      <c r="M383" s="200" t="s">
        <v>23</v>
      </c>
      <c r="N383" s="200" t="s">
        <v>690</v>
      </c>
      <c r="O383" s="200" t="s">
        <v>590</v>
      </c>
      <c r="P383" s="204" t="s">
        <v>591</v>
      </c>
      <c r="Q383" s="201" t="s">
        <v>592</v>
      </c>
      <c r="R383" s="201" t="s">
        <v>1257</v>
      </c>
      <c r="S383" s="200"/>
    </row>
    <row r="384" spans="1:19" x14ac:dyDescent="0.25">
      <c r="A384" s="200" t="s">
        <v>614</v>
      </c>
      <c r="B384" s="200" t="s">
        <v>859</v>
      </c>
      <c r="C384" s="200" t="s">
        <v>583</v>
      </c>
      <c r="D384" s="200" t="s">
        <v>704</v>
      </c>
      <c r="E384" s="200" t="s">
        <v>584</v>
      </c>
      <c r="F384" s="201" t="s">
        <v>705</v>
      </c>
      <c r="G384" s="202">
        <v>43917</v>
      </c>
      <c r="H384" s="200" t="s">
        <v>1026</v>
      </c>
      <c r="I384" s="200" t="s">
        <v>637</v>
      </c>
      <c r="J384" s="203">
        <v>60</v>
      </c>
      <c r="K384" s="200" t="s">
        <v>638</v>
      </c>
      <c r="L384" s="200" t="s">
        <v>639</v>
      </c>
      <c r="M384" s="200" t="s">
        <v>589</v>
      </c>
      <c r="N384" s="200" t="s">
        <v>631</v>
      </c>
      <c r="O384" s="200" t="s">
        <v>590</v>
      </c>
      <c r="P384" s="204" t="s">
        <v>620</v>
      </c>
      <c r="Q384" s="201" t="s">
        <v>1164</v>
      </c>
      <c r="R384" s="201" t="s">
        <v>1258</v>
      </c>
      <c r="S384" s="200" t="s">
        <v>1259</v>
      </c>
    </row>
    <row r="385" spans="1:19" x14ac:dyDescent="0.25">
      <c r="A385" s="200" t="s">
        <v>581</v>
      </c>
      <c r="B385" s="200" t="s">
        <v>822</v>
      </c>
      <c r="C385" s="200" t="s">
        <v>583</v>
      </c>
      <c r="D385" s="200" t="s">
        <v>642</v>
      </c>
      <c r="E385" s="200" t="s">
        <v>584</v>
      </c>
      <c r="F385" s="201" t="s">
        <v>737</v>
      </c>
      <c r="G385" s="202">
        <v>43931</v>
      </c>
      <c r="H385" s="200" t="s">
        <v>594</v>
      </c>
      <c r="I385" s="200"/>
      <c r="J385" s="203">
        <v>5</v>
      </c>
      <c r="K385" s="200" t="s">
        <v>587</v>
      </c>
      <c r="L385" s="200" t="s">
        <v>706</v>
      </c>
      <c r="M385" s="200" t="s">
        <v>634</v>
      </c>
      <c r="N385" s="200" t="s">
        <v>23</v>
      </c>
      <c r="O385" s="200" t="s">
        <v>597</v>
      </c>
      <c r="P385" s="204" t="s">
        <v>591</v>
      </c>
      <c r="Q385" s="201" t="s">
        <v>1254</v>
      </c>
      <c r="R385" s="201" t="s">
        <v>1260</v>
      </c>
      <c r="S385" s="200"/>
    </row>
    <row r="386" spans="1:19" x14ac:dyDescent="0.25">
      <c r="A386" s="200" t="s">
        <v>614</v>
      </c>
      <c r="B386" s="200" t="s">
        <v>859</v>
      </c>
      <c r="C386" s="200" t="s">
        <v>583</v>
      </c>
      <c r="D386" s="200" t="s">
        <v>656</v>
      </c>
      <c r="E386" s="200" t="s">
        <v>584</v>
      </c>
      <c r="F386" s="201" t="s">
        <v>760</v>
      </c>
      <c r="G386" s="202">
        <v>43931</v>
      </c>
      <c r="H386" s="200" t="s">
        <v>937</v>
      </c>
      <c r="I386" s="200" t="s">
        <v>616</v>
      </c>
      <c r="J386" s="203">
        <v>0.2</v>
      </c>
      <c r="K386" s="200" t="s">
        <v>617</v>
      </c>
      <c r="L386" s="200" t="s">
        <v>618</v>
      </c>
      <c r="M386" s="200" t="s">
        <v>56</v>
      </c>
      <c r="N386" s="200" t="s">
        <v>645</v>
      </c>
      <c r="O386" s="200" t="s">
        <v>597</v>
      </c>
      <c r="P386" s="204" t="s">
        <v>620</v>
      </c>
      <c r="Q386" s="201" t="s">
        <v>592</v>
      </c>
      <c r="R386" s="201" t="s">
        <v>1261</v>
      </c>
      <c r="S386" s="200" t="s">
        <v>939</v>
      </c>
    </row>
    <row r="387" spans="1:19" x14ac:dyDescent="0.25">
      <c r="A387" s="200" t="s">
        <v>581</v>
      </c>
      <c r="B387" s="200" t="s">
        <v>876</v>
      </c>
      <c r="C387" s="200">
        <v>2938632</v>
      </c>
      <c r="D387" s="200" t="s">
        <v>56</v>
      </c>
      <c r="E387" s="200" t="s">
        <v>584</v>
      </c>
      <c r="F387" s="201" t="s">
        <v>698</v>
      </c>
      <c r="G387" s="202">
        <v>43922</v>
      </c>
      <c r="H387" s="200" t="s">
        <v>609</v>
      </c>
      <c r="I387" s="200"/>
      <c r="J387" s="203">
        <v>86</v>
      </c>
      <c r="K387" s="200" t="s">
        <v>587</v>
      </c>
      <c r="L387" s="200" t="s">
        <v>588</v>
      </c>
      <c r="M387" s="200" t="s">
        <v>56</v>
      </c>
      <c r="N387" s="200" t="s">
        <v>610</v>
      </c>
      <c r="O387" s="200" t="s">
        <v>590</v>
      </c>
      <c r="P387" s="204" t="s">
        <v>629</v>
      </c>
      <c r="Q387" s="201" t="s">
        <v>592</v>
      </c>
      <c r="R387" s="201" t="s">
        <v>1262</v>
      </c>
      <c r="S387" s="200"/>
    </row>
    <row r="388" spans="1:19" x14ac:dyDescent="0.25">
      <c r="A388" s="200" t="s">
        <v>581</v>
      </c>
      <c r="B388" s="200" t="s">
        <v>606</v>
      </c>
      <c r="C388" s="200">
        <v>117082</v>
      </c>
      <c r="D388" s="200" t="s">
        <v>56</v>
      </c>
      <c r="E388" s="200" t="s">
        <v>584</v>
      </c>
      <c r="F388" s="201" t="s">
        <v>698</v>
      </c>
      <c r="G388" s="202">
        <v>43926</v>
      </c>
      <c r="H388" s="200" t="s">
        <v>609</v>
      </c>
      <c r="I388" s="200"/>
      <c r="J388" s="203">
        <v>5</v>
      </c>
      <c r="K388" s="200" t="s">
        <v>587</v>
      </c>
      <c r="L388" s="200" t="s">
        <v>588</v>
      </c>
      <c r="M388" s="200" t="s">
        <v>56</v>
      </c>
      <c r="N388" s="200" t="s">
        <v>192</v>
      </c>
      <c r="O388" s="200" t="s">
        <v>590</v>
      </c>
      <c r="P388" s="204" t="s">
        <v>742</v>
      </c>
      <c r="Q388" s="201" t="s">
        <v>592</v>
      </c>
      <c r="R388" s="201" t="s">
        <v>1263</v>
      </c>
      <c r="S388" s="200"/>
    </row>
    <row r="389" spans="1:19" x14ac:dyDescent="0.25">
      <c r="A389" s="200" t="s">
        <v>581</v>
      </c>
      <c r="B389" s="200" t="s">
        <v>622</v>
      </c>
      <c r="C389" s="200">
        <v>8444775</v>
      </c>
      <c r="D389" s="200" t="s">
        <v>56</v>
      </c>
      <c r="E389" s="200" t="s">
        <v>584</v>
      </c>
      <c r="F389" s="201" t="s">
        <v>698</v>
      </c>
      <c r="G389" s="202">
        <v>43928</v>
      </c>
      <c r="H389" s="200" t="s">
        <v>609</v>
      </c>
      <c r="I389" s="200"/>
      <c r="J389" s="203">
        <v>75</v>
      </c>
      <c r="K389" s="200" t="s">
        <v>587</v>
      </c>
      <c r="L389" s="200" t="s">
        <v>588</v>
      </c>
      <c r="M389" s="200" t="s">
        <v>56</v>
      </c>
      <c r="N389" s="200" t="s">
        <v>642</v>
      </c>
      <c r="O389" s="200" t="s">
        <v>590</v>
      </c>
      <c r="P389" s="204" t="s">
        <v>681</v>
      </c>
      <c r="Q389" s="201" t="s">
        <v>592</v>
      </c>
      <c r="R389" s="201" t="s">
        <v>1264</v>
      </c>
      <c r="S389" s="200"/>
    </row>
    <row r="390" spans="1:19" x14ac:dyDescent="0.25">
      <c r="A390" s="200" t="s">
        <v>581</v>
      </c>
      <c r="B390" s="200" t="s">
        <v>606</v>
      </c>
      <c r="C390" s="200">
        <v>126294</v>
      </c>
      <c r="D390" s="200" t="s">
        <v>56</v>
      </c>
      <c r="E390" s="200" t="s">
        <v>584</v>
      </c>
      <c r="F390" s="201" t="s">
        <v>698</v>
      </c>
      <c r="G390" s="202">
        <v>43933</v>
      </c>
      <c r="H390" s="200" t="s">
        <v>609</v>
      </c>
      <c r="I390" s="200"/>
      <c r="J390" s="203">
        <v>79</v>
      </c>
      <c r="K390" s="200" t="s">
        <v>587</v>
      </c>
      <c r="L390" s="200" t="s">
        <v>588</v>
      </c>
      <c r="M390" s="200" t="s">
        <v>56</v>
      </c>
      <c r="N390" s="200" t="s">
        <v>634</v>
      </c>
      <c r="O390" s="200" t="s">
        <v>590</v>
      </c>
      <c r="P390" s="204" t="s">
        <v>681</v>
      </c>
      <c r="Q390" s="201" t="s">
        <v>592</v>
      </c>
      <c r="R390" s="201" t="s">
        <v>1265</v>
      </c>
      <c r="S390" s="200"/>
    </row>
    <row r="391" spans="1:19" x14ac:dyDescent="0.25">
      <c r="A391" s="200" t="s">
        <v>581</v>
      </c>
      <c r="B391" s="200" t="s">
        <v>606</v>
      </c>
      <c r="C391" s="200">
        <v>127082</v>
      </c>
      <c r="D391" s="200" t="s">
        <v>56</v>
      </c>
      <c r="E391" s="200" t="s">
        <v>584</v>
      </c>
      <c r="F391" s="201" t="s">
        <v>698</v>
      </c>
      <c r="G391" s="202">
        <v>43950</v>
      </c>
      <c r="H391" s="200" t="s">
        <v>609</v>
      </c>
      <c r="I391" s="200"/>
      <c r="J391" s="203">
        <v>49</v>
      </c>
      <c r="K391" s="200" t="s">
        <v>587</v>
      </c>
      <c r="L391" s="200" t="s">
        <v>588</v>
      </c>
      <c r="M391" s="200" t="s">
        <v>56</v>
      </c>
      <c r="N391" s="200" t="s">
        <v>56</v>
      </c>
      <c r="O391" s="200" t="s">
        <v>590</v>
      </c>
      <c r="P391" s="204" t="s">
        <v>629</v>
      </c>
      <c r="Q391" s="201" t="s">
        <v>592</v>
      </c>
      <c r="R391" s="201" t="s">
        <v>1266</v>
      </c>
      <c r="S391" s="200"/>
    </row>
    <row r="392" spans="1:19" x14ac:dyDescent="0.25">
      <c r="A392" s="200" t="s">
        <v>581</v>
      </c>
      <c r="B392" s="200" t="s">
        <v>606</v>
      </c>
      <c r="C392" s="200">
        <v>220849</v>
      </c>
      <c r="D392" s="200" t="s">
        <v>56</v>
      </c>
      <c r="E392" s="200" t="s">
        <v>584</v>
      </c>
      <c r="F392" s="201" t="s">
        <v>698</v>
      </c>
      <c r="G392" s="202">
        <v>43950</v>
      </c>
      <c r="H392" s="200" t="s">
        <v>609</v>
      </c>
      <c r="I392" s="200"/>
      <c r="J392" s="203">
        <v>10</v>
      </c>
      <c r="K392" s="200" t="s">
        <v>587</v>
      </c>
      <c r="L392" s="200" t="s">
        <v>588</v>
      </c>
      <c r="M392" s="200" t="s">
        <v>56</v>
      </c>
      <c r="N392" s="200" t="s">
        <v>56</v>
      </c>
      <c r="O392" s="200" t="s">
        <v>590</v>
      </c>
      <c r="P392" s="204" t="s">
        <v>629</v>
      </c>
      <c r="Q392" s="201" t="s">
        <v>592</v>
      </c>
      <c r="R392" s="201" t="s">
        <v>1267</v>
      </c>
      <c r="S392" s="200"/>
    </row>
    <row r="393" spans="1:19" x14ac:dyDescent="0.25">
      <c r="A393" s="200" t="s">
        <v>581</v>
      </c>
      <c r="B393" s="200" t="s">
        <v>876</v>
      </c>
      <c r="C393" s="200">
        <v>2970203</v>
      </c>
      <c r="D393" s="200" t="s">
        <v>56</v>
      </c>
      <c r="E393" s="200" t="s">
        <v>584</v>
      </c>
      <c r="F393" s="201" t="s">
        <v>698</v>
      </c>
      <c r="G393" s="202">
        <v>43951</v>
      </c>
      <c r="H393" s="200" t="s">
        <v>609</v>
      </c>
      <c r="I393" s="200"/>
      <c r="J393" s="203">
        <v>70</v>
      </c>
      <c r="K393" s="200" t="s">
        <v>587</v>
      </c>
      <c r="L393" s="200" t="s">
        <v>588</v>
      </c>
      <c r="M393" s="200" t="s">
        <v>56</v>
      </c>
      <c r="N393" s="200" t="s">
        <v>610</v>
      </c>
      <c r="O393" s="200" t="s">
        <v>590</v>
      </c>
      <c r="P393" s="204" t="s">
        <v>629</v>
      </c>
      <c r="Q393" s="201" t="s">
        <v>592</v>
      </c>
      <c r="R393" s="201" t="s">
        <v>1268</v>
      </c>
      <c r="S393" s="200"/>
    </row>
    <row r="394" spans="1:19" x14ac:dyDescent="0.25">
      <c r="A394" s="200" t="s">
        <v>581</v>
      </c>
      <c r="B394" s="200" t="s">
        <v>606</v>
      </c>
      <c r="C394" s="200">
        <v>126235</v>
      </c>
      <c r="D394" s="200" t="s">
        <v>192</v>
      </c>
      <c r="E394" s="200" t="s">
        <v>584</v>
      </c>
      <c r="F394" s="201" t="s">
        <v>672</v>
      </c>
      <c r="G394" s="202">
        <v>43922</v>
      </c>
      <c r="H394" s="200" t="s">
        <v>609</v>
      </c>
      <c r="I394" s="200"/>
      <c r="J394" s="203">
        <v>61</v>
      </c>
      <c r="K394" s="200" t="s">
        <v>587</v>
      </c>
      <c r="L394" s="200" t="s">
        <v>588</v>
      </c>
      <c r="M394" s="200" t="s">
        <v>56</v>
      </c>
      <c r="N394" s="200" t="s">
        <v>610</v>
      </c>
      <c r="O394" s="200" t="s">
        <v>673</v>
      </c>
      <c r="P394" s="204" t="s">
        <v>826</v>
      </c>
      <c r="Q394" s="201" t="s">
        <v>1269</v>
      </c>
      <c r="R394" s="201" t="s">
        <v>1270</v>
      </c>
      <c r="S394" s="200" t="s">
        <v>1271</v>
      </c>
    </row>
    <row r="395" spans="1:19" x14ac:dyDescent="0.25">
      <c r="A395" s="200" t="s">
        <v>581</v>
      </c>
      <c r="B395" s="200" t="s">
        <v>876</v>
      </c>
      <c r="C395" s="200">
        <v>2810914</v>
      </c>
      <c r="D395" s="200" t="s">
        <v>192</v>
      </c>
      <c r="E395" s="200" t="s">
        <v>584</v>
      </c>
      <c r="F395" s="201" t="s">
        <v>672</v>
      </c>
      <c r="G395" s="202">
        <v>43923</v>
      </c>
      <c r="H395" s="200" t="s">
        <v>609</v>
      </c>
      <c r="I395" s="200"/>
      <c r="J395" s="203">
        <v>78</v>
      </c>
      <c r="K395" s="200" t="s">
        <v>587</v>
      </c>
      <c r="L395" s="200" t="s">
        <v>588</v>
      </c>
      <c r="M395" s="200" t="s">
        <v>422</v>
      </c>
      <c r="N395" s="200" t="s">
        <v>634</v>
      </c>
      <c r="O395" s="200" t="s">
        <v>673</v>
      </c>
      <c r="P395" s="204" t="s">
        <v>678</v>
      </c>
      <c r="Q395" s="201" t="s">
        <v>1269</v>
      </c>
      <c r="R395" s="201" t="s">
        <v>1272</v>
      </c>
      <c r="S395" s="200"/>
    </row>
    <row r="396" spans="1:19" x14ac:dyDescent="0.25">
      <c r="A396" s="200" t="s">
        <v>581</v>
      </c>
      <c r="B396" s="200" t="s">
        <v>876</v>
      </c>
      <c r="C396" s="200">
        <v>2913139</v>
      </c>
      <c r="D396" s="200" t="s">
        <v>192</v>
      </c>
      <c r="E396" s="200" t="s">
        <v>584</v>
      </c>
      <c r="F396" s="201" t="s">
        <v>672</v>
      </c>
      <c r="G396" s="202">
        <v>43923</v>
      </c>
      <c r="H396" s="200" t="s">
        <v>609</v>
      </c>
      <c r="I396" s="200"/>
      <c r="J396" s="203">
        <v>66</v>
      </c>
      <c r="K396" s="200" t="s">
        <v>587</v>
      </c>
      <c r="L396" s="200" t="s">
        <v>588</v>
      </c>
      <c r="M396" s="200" t="s">
        <v>56</v>
      </c>
      <c r="N396" s="200" t="s">
        <v>628</v>
      </c>
      <c r="O396" s="200" t="s">
        <v>673</v>
      </c>
      <c r="P396" s="204" t="s">
        <v>678</v>
      </c>
      <c r="Q396" s="201" t="s">
        <v>1062</v>
      </c>
      <c r="R396" s="201" t="s">
        <v>1273</v>
      </c>
      <c r="S396" s="200"/>
    </row>
    <row r="397" spans="1:19" x14ac:dyDescent="0.25">
      <c r="A397" s="200" t="s">
        <v>581</v>
      </c>
      <c r="B397" s="200" t="s">
        <v>876</v>
      </c>
      <c r="C397" s="200">
        <v>1139061</v>
      </c>
      <c r="D397" s="200" t="s">
        <v>192</v>
      </c>
      <c r="E397" s="200" t="s">
        <v>584</v>
      </c>
      <c r="F397" s="201" t="s">
        <v>672</v>
      </c>
      <c r="G397" s="202">
        <v>43923</v>
      </c>
      <c r="H397" s="200" t="s">
        <v>609</v>
      </c>
      <c r="I397" s="200"/>
      <c r="J397" s="203">
        <v>76</v>
      </c>
      <c r="K397" s="200" t="s">
        <v>587</v>
      </c>
      <c r="L397" s="200" t="s">
        <v>588</v>
      </c>
      <c r="M397" s="200" t="s">
        <v>56</v>
      </c>
      <c r="N397" s="200" t="s">
        <v>628</v>
      </c>
      <c r="O397" s="200" t="s">
        <v>673</v>
      </c>
      <c r="P397" s="204" t="s">
        <v>678</v>
      </c>
      <c r="Q397" s="201" t="s">
        <v>1062</v>
      </c>
      <c r="R397" s="201" t="s">
        <v>1274</v>
      </c>
      <c r="S397" s="200"/>
    </row>
    <row r="398" spans="1:19" x14ac:dyDescent="0.25">
      <c r="A398" s="200" t="s">
        <v>581</v>
      </c>
      <c r="B398" s="200" t="s">
        <v>606</v>
      </c>
      <c r="C398" s="200">
        <v>130410</v>
      </c>
      <c r="D398" s="200" t="s">
        <v>192</v>
      </c>
      <c r="E398" s="200" t="s">
        <v>584</v>
      </c>
      <c r="F398" s="201" t="s">
        <v>672</v>
      </c>
      <c r="G398" s="202">
        <v>43923</v>
      </c>
      <c r="H398" s="200" t="s">
        <v>609</v>
      </c>
      <c r="I398" s="200"/>
      <c r="J398" s="203">
        <v>82</v>
      </c>
      <c r="K398" s="200" t="s">
        <v>587</v>
      </c>
      <c r="L398" s="200" t="s">
        <v>588</v>
      </c>
      <c r="M398" s="200" t="s">
        <v>422</v>
      </c>
      <c r="N398" s="200" t="s">
        <v>634</v>
      </c>
      <c r="O398" s="200" t="s">
        <v>673</v>
      </c>
      <c r="P398" s="204" t="s">
        <v>1275</v>
      </c>
      <c r="Q398" s="201" t="s">
        <v>1269</v>
      </c>
      <c r="R398" s="201" t="s">
        <v>1276</v>
      </c>
      <c r="S398" s="200"/>
    </row>
    <row r="399" spans="1:19" x14ac:dyDescent="0.25">
      <c r="A399" s="200" t="s">
        <v>581</v>
      </c>
      <c r="B399" s="200" t="s">
        <v>606</v>
      </c>
      <c r="C399" s="200">
        <v>126802</v>
      </c>
      <c r="D399" s="200" t="s">
        <v>192</v>
      </c>
      <c r="E399" s="200" t="s">
        <v>584</v>
      </c>
      <c r="F399" s="201" t="s">
        <v>672</v>
      </c>
      <c r="G399" s="202">
        <v>43936</v>
      </c>
      <c r="H399" s="200" t="s">
        <v>609</v>
      </c>
      <c r="I399" s="200"/>
      <c r="J399" s="203">
        <v>70</v>
      </c>
      <c r="K399" s="200" t="s">
        <v>587</v>
      </c>
      <c r="L399" s="200" t="s">
        <v>588</v>
      </c>
      <c r="M399" s="200" t="s">
        <v>56</v>
      </c>
      <c r="N399" s="200" t="s">
        <v>602</v>
      </c>
      <c r="O399" s="200" t="s">
        <v>673</v>
      </c>
      <c r="P399" s="204" t="s">
        <v>832</v>
      </c>
      <c r="Q399" s="201" t="s">
        <v>1277</v>
      </c>
      <c r="R399" s="201" t="s">
        <v>1278</v>
      </c>
      <c r="S399" s="200"/>
    </row>
    <row r="400" spans="1:19" x14ac:dyDescent="0.25">
      <c r="A400" s="200" t="s">
        <v>581</v>
      </c>
      <c r="B400" s="200" t="s">
        <v>622</v>
      </c>
      <c r="C400" s="200">
        <v>8433047</v>
      </c>
      <c r="D400" s="200" t="s">
        <v>192</v>
      </c>
      <c r="E400" s="200" t="s">
        <v>584</v>
      </c>
      <c r="F400" s="201" t="s">
        <v>672</v>
      </c>
      <c r="G400" s="202">
        <v>43937</v>
      </c>
      <c r="H400" s="200" t="s">
        <v>609</v>
      </c>
      <c r="I400" s="200"/>
      <c r="J400" s="203">
        <v>100</v>
      </c>
      <c r="K400" s="200" t="s">
        <v>587</v>
      </c>
      <c r="L400" s="200" t="s">
        <v>588</v>
      </c>
      <c r="M400" s="200" t="s">
        <v>192</v>
      </c>
      <c r="N400" s="200" t="s">
        <v>634</v>
      </c>
      <c r="O400" s="200" t="s">
        <v>590</v>
      </c>
      <c r="P400" s="204" t="s">
        <v>629</v>
      </c>
      <c r="Q400" s="201" t="s">
        <v>1279</v>
      </c>
      <c r="R400" s="201" t="s">
        <v>1280</v>
      </c>
      <c r="S400" s="200"/>
    </row>
    <row r="401" spans="1:19" x14ac:dyDescent="0.25">
      <c r="A401" s="200" t="s">
        <v>581</v>
      </c>
      <c r="B401" s="200" t="s">
        <v>622</v>
      </c>
      <c r="C401" s="200">
        <v>8432874</v>
      </c>
      <c r="D401" s="200" t="s">
        <v>192</v>
      </c>
      <c r="E401" s="200" t="s">
        <v>584</v>
      </c>
      <c r="F401" s="201" t="s">
        <v>672</v>
      </c>
      <c r="G401" s="202">
        <v>43945</v>
      </c>
      <c r="H401" s="200" t="s">
        <v>609</v>
      </c>
      <c r="I401" s="200"/>
      <c r="J401" s="203">
        <v>75</v>
      </c>
      <c r="K401" s="200" t="s">
        <v>587</v>
      </c>
      <c r="L401" s="200" t="s">
        <v>588</v>
      </c>
      <c r="M401" s="200" t="s">
        <v>192</v>
      </c>
      <c r="N401" s="200" t="s">
        <v>192</v>
      </c>
      <c r="O401" s="200" t="s">
        <v>590</v>
      </c>
      <c r="P401" s="204" t="s">
        <v>629</v>
      </c>
      <c r="Q401" s="201" t="s">
        <v>1279</v>
      </c>
      <c r="R401" s="201" t="s">
        <v>1281</v>
      </c>
      <c r="S401" s="200"/>
    </row>
    <row r="402" spans="1:19" x14ac:dyDescent="0.25">
      <c r="A402" s="200" t="s">
        <v>581</v>
      </c>
      <c r="B402" s="200" t="s">
        <v>622</v>
      </c>
      <c r="C402" s="200">
        <v>8452904</v>
      </c>
      <c r="D402" s="200" t="s">
        <v>192</v>
      </c>
      <c r="E402" s="200" t="s">
        <v>584</v>
      </c>
      <c r="F402" s="201" t="s">
        <v>672</v>
      </c>
      <c r="G402" s="202">
        <v>43951</v>
      </c>
      <c r="H402" s="200" t="s">
        <v>609</v>
      </c>
      <c r="I402" s="200"/>
      <c r="J402" s="203">
        <v>65</v>
      </c>
      <c r="K402" s="200" t="s">
        <v>587</v>
      </c>
      <c r="L402" s="200" t="s">
        <v>588</v>
      </c>
      <c r="M402" s="200" t="s">
        <v>589</v>
      </c>
      <c r="N402" s="200" t="s">
        <v>610</v>
      </c>
      <c r="O402" s="200" t="s">
        <v>673</v>
      </c>
      <c r="P402" s="204" t="s">
        <v>629</v>
      </c>
      <c r="Q402" s="201" t="s">
        <v>1282</v>
      </c>
      <c r="R402" s="201" t="s">
        <v>1283</v>
      </c>
      <c r="S402" s="200"/>
    </row>
    <row r="403" spans="1:19" x14ac:dyDescent="0.25">
      <c r="A403" s="200" t="s">
        <v>581</v>
      </c>
      <c r="B403" s="200" t="s">
        <v>606</v>
      </c>
      <c r="C403" s="200">
        <v>130413</v>
      </c>
      <c r="D403" s="200" t="s">
        <v>422</v>
      </c>
      <c r="E403" s="200" t="s">
        <v>584</v>
      </c>
      <c r="F403" s="201" t="s">
        <v>623</v>
      </c>
      <c r="G403" s="202">
        <v>43924</v>
      </c>
      <c r="H403" s="200" t="s">
        <v>609</v>
      </c>
      <c r="I403" s="200"/>
      <c r="J403" s="203">
        <v>82</v>
      </c>
      <c r="K403" s="200" t="s">
        <v>587</v>
      </c>
      <c r="L403" s="200" t="s">
        <v>588</v>
      </c>
      <c r="M403" s="200" t="s">
        <v>422</v>
      </c>
      <c r="N403" s="200" t="s">
        <v>634</v>
      </c>
      <c r="O403" s="200" t="s">
        <v>590</v>
      </c>
      <c r="P403" s="204" t="s">
        <v>678</v>
      </c>
      <c r="Q403" s="201" t="s">
        <v>592</v>
      </c>
      <c r="R403" s="201" t="s">
        <v>1284</v>
      </c>
      <c r="S403" s="200" t="s">
        <v>1087</v>
      </c>
    </row>
    <row r="404" spans="1:19" x14ac:dyDescent="0.25">
      <c r="A404" s="200" t="s">
        <v>581</v>
      </c>
      <c r="B404" s="200" t="s">
        <v>622</v>
      </c>
      <c r="C404" s="200">
        <v>8436507</v>
      </c>
      <c r="D404" s="200" t="s">
        <v>422</v>
      </c>
      <c r="E404" s="200" t="s">
        <v>584</v>
      </c>
      <c r="F404" s="201" t="s">
        <v>623</v>
      </c>
      <c r="G404" s="202">
        <v>43938</v>
      </c>
      <c r="H404" s="200" t="s">
        <v>609</v>
      </c>
      <c r="I404" s="200"/>
      <c r="J404" s="203">
        <v>77</v>
      </c>
      <c r="K404" s="200" t="s">
        <v>587</v>
      </c>
      <c r="L404" s="200" t="s">
        <v>588</v>
      </c>
      <c r="M404" s="200" t="s">
        <v>56</v>
      </c>
      <c r="N404" s="200" t="s">
        <v>634</v>
      </c>
      <c r="O404" s="200" t="s">
        <v>590</v>
      </c>
      <c r="P404" s="204" t="s">
        <v>1275</v>
      </c>
      <c r="Q404" s="201" t="s">
        <v>592</v>
      </c>
      <c r="R404" s="201" t="s">
        <v>1285</v>
      </c>
      <c r="S404" s="200"/>
    </row>
    <row r="405" spans="1:19" x14ac:dyDescent="0.25">
      <c r="A405" s="200" t="s">
        <v>581</v>
      </c>
      <c r="B405" s="200" t="s">
        <v>859</v>
      </c>
      <c r="C405" s="200" t="s">
        <v>583</v>
      </c>
      <c r="D405" s="200" t="s">
        <v>225</v>
      </c>
      <c r="E405" s="200" t="s">
        <v>584</v>
      </c>
      <c r="F405" s="201" t="s">
        <v>799</v>
      </c>
      <c r="G405" s="202">
        <v>43936</v>
      </c>
      <c r="H405" s="200" t="s">
        <v>594</v>
      </c>
      <c r="I405" s="200"/>
      <c r="J405" s="203">
        <v>5</v>
      </c>
      <c r="K405" s="200" t="s">
        <v>587</v>
      </c>
      <c r="L405" s="200" t="s">
        <v>595</v>
      </c>
      <c r="M405" s="200" t="s">
        <v>634</v>
      </c>
      <c r="N405" s="200" t="s">
        <v>225</v>
      </c>
      <c r="O405" s="200" t="s">
        <v>590</v>
      </c>
      <c r="P405" s="204" t="s">
        <v>591</v>
      </c>
      <c r="Q405" s="201" t="s">
        <v>1209</v>
      </c>
      <c r="R405" s="201" t="s">
        <v>1286</v>
      </c>
      <c r="S405" s="200"/>
    </row>
    <row r="406" spans="1:19" x14ac:dyDescent="0.25">
      <c r="A406" s="200" t="s">
        <v>614</v>
      </c>
      <c r="B406" s="200" t="s">
        <v>859</v>
      </c>
      <c r="C406" s="200" t="s">
        <v>583</v>
      </c>
      <c r="D406" s="200" t="s">
        <v>225</v>
      </c>
      <c r="E406" s="200" t="s">
        <v>584</v>
      </c>
      <c r="F406" s="201" t="s">
        <v>799</v>
      </c>
      <c r="G406" s="202">
        <v>43937</v>
      </c>
      <c r="H406" s="200" t="s">
        <v>1287</v>
      </c>
      <c r="I406" s="200" t="s">
        <v>616</v>
      </c>
      <c r="J406" s="203">
        <v>30</v>
      </c>
      <c r="K406" s="200" t="s">
        <v>617</v>
      </c>
      <c r="L406" s="200" t="s">
        <v>618</v>
      </c>
      <c r="M406" s="200" t="s">
        <v>634</v>
      </c>
      <c r="N406" s="200" t="s">
        <v>225</v>
      </c>
      <c r="O406" s="200" t="s">
        <v>590</v>
      </c>
      <c r="P406" s="204" t="s">
        <v>620</v>
      </c>
      <c r="Q406" s="201" t="s">
        <v>1209</v>
      </c>
      <c r="R406" s="201" t="s">
        <v>1288</v>
      </c>
      <c r="S406" s="200"/>
    </row>
    <row r="407" spans="1:19" x14ac:dyDescent="0.25">
      <c r="A407" s="200" t="s">
        <v>581</v>
      </c>
      <c r="B407" s="200" t="s">
        <v>822</v>
      </c>
      <c r="C407" s="200" t="s">
        <v>583</v>
      </c>
      <c r="D407" s="200" t="s">
        <v>607</v>
      </c>
      <c r="E407" s="200" t="s">
        <v>584</v>
      </c>
      <c r="F407" s="201" t="s">
        <v>608</v>
      </c>
      <c r="G407" s="202">
        <v>43925</v>
      </c>
      <c r="H407" s="200" t="s">
        <v>1289</v>
      </c>
      <c r="I407" s="200"/>
      <c r="J407" s="203">
        <v>8</v>
      </c>
      <c r="K407" s="200" t="s">
        <v>587</v>
      </c>
      <c r="L407" s="200" t="s">
        <v>989</v>
      </c>
      <c r="M407" s="200" t="s">
        <v>192</v>
      </c>
      <c r="N407" s="200" t="s">
        <v>611</v>
      </c>
      <c r="O407" s="200" t="s">
        <v>590</v>
      </c>
      <c r="P407" s="204" t="s">
        <v>591</v>
      </c>
      <c r="Q407" s="201" t="s">
        <v>592</v>
      </c>
      <c r="R407" s="201" t="s">
        <v>1290</v>
      </c>
      <c r="S407" s="200"/>
    </row>
    <row r="408" spans="1:19" x14ac:dyDescent="0.25">
      <c r="A408" s="200" t="s">
        <v>581</v>
      </c>
      <c r="B408" s="200" t="s">
        <v>606</v>
      </c>
      <c r="C408" s="200">
        <v>117958</v>
      </c>
      <c r="D408" s="200" t="s">
        <v>607</v>
      </c>
      <c r="E408" s="200" t="s">
        <v>584</v>
      </c>
      <c r="F408" s="201" t="s">
        <v>608</v>
      </c>
      <c r="G408" s="202">
        <v>43928</v>
      </c>
      <c r="H408" s="200" t="s">
        <v>609</v>
      </c>
      <c r="I408" s="200"/>
      <c r="J408" s="203">
        <v>70</v>
      </c>
      <c r="K408" s="200" t="s">
        <v>587</v>
      </c>
      <c r="L408" s="200" t="s">
        <v>588</v>
      </c>
      <c r="M408" s="200" t="s">
        <v>610</v>
      </c>
      <c r="N408" s="200" t="s">
        <v>642</v>
      </c>
      <c r="O408" s="200" t="s">
        <v>590</v>
      </c>
      <c r="P408" s="204" t="s">
        <v>629</v>
      </c>
      <c r="Q408" s="201" t="s">
        <v>592</v>
      </c>
      <c r="R408" s="201" t="s">
        <v>1291</v>
      </c>
      <c r="S408" s="200"/>
    </row>
    <row r="409" spans="1:19" x14ac:dyDescent="0.25">
      <c r="A409" s="200" t="s">
        <v>581</v>
      </c>
      <c r="B409" s="200" t="s">
        <v>622</v>
      </c>
      <c r="C409" s="200">
        <v>8461168</v>
      </c>
      <c r="D409" s="200" t="s">
        <v>607</v>
      </c>
      <c r="E409" s="200" t="s">
        <v>584</v>
      </c>
      <c r="F409" s="201" t="s">
        <v>608</v>
      </c>
      <c r="G409" s="202">
        <v>43938</v>
      </c>
      <c r="H409" s="200" t="s">
        <v>609</v>
      </c>
      <c r="I409" s="200"/>
      <c r="J409" s="203">
        <v>115</v>
      </c>
      <c r="K409" s="200" t="s">
        <v>587</v>
      </c>
      <c r="L409" s="200" t="s">
        <v>588</v>
      </c>
      <c r="M409" s="200" t="s">
        <v>690</v>
      </c>
      <c r="N409" s="200" t="s">
        <v>611</v>
      </c>
      <c r="O409" s="200" t="s">
        <v>590</v>
      </c>
      <c r="P409" s="204" t="s">
        <v>629</v>
      </c>
      <c r="Q409" s="201" t="s">
        <v>592</v>
      </c>
      <c r="R409" s="201" t="s">
        <v>1292</v>
      </c>
      <c r="S409" s="200"/>
    </row>
    <row r="410" spans="1:19" x14ac:dyDescent="0.25">
      <c r="A410" s="200" t="s">
        <v>581</v>
      </c>
      <c r="B410" s="200" t="s">
        <v>606</v>
      </c>
      <c r="C410" s="200">
        <v>117492</v>
      </c>
      <c r="D410" s="200" t="s">
        <v>607</v>
      </c>
      <c r="E410" s="200" t="s">
        <v>584</v>
      </c>
      <c r="F410" s="201" t="s">
        <v>608</v>
      </c>
      <c r="G410" s="202">
        <v>43947</v>
      </c>
      <c r="H410" s="200" t="s">
        <v>609</v>
      </c>
      <c r="I410" s="200"/>
      <c r="J410" s="203">
        <v>68</v>
      </c>
      <c r="K410" s="200" t="s">
        <v>587</v>
      </c>
      <c r="L410" s="200" t="s">
        <v>588</v>
      </c>
      <c r="M410" s="200" t="s">
        <v>192</v>
      </c>
      <c r="N410" s="200" t="s">
        <v>642</v>
      </c>
      <c r="O410" s="200" t="s">
        <v>590</v>
      </c>
      <c r="P410" s="204" t="s">
        <v>629</v>
      </c>
      <c r="Q410" s="201" t="s">
        <v>592</v>
      </c>
      <c r="R410" s="201" t="s">
        <v>1293</v>
      </c>
      <c r="S410" s="200"/>
    </row>
    <row r="411" spans="1:19" x14ac:dyDescent="0.25">
      <c r="A411" s="200" t="s">
        <v>581</v>
      </c>
      <c r="B411" s="200" t="s">
        <v>859</v>
      </c>
      <c r="C411" s="200" t="s">
        <v>583</v>
      </c>
      <c r="D411" s="200" t="s">
        <v>642</v>
      </c>
      <c r="E411" s="200" t="s">
        <v>584</v>
      </c>
      <c r="F411" s="201" t="s">
        <v>643</v>
      </c>
      <c r="G411" s="202">
        <v>43928</v>
      </c>
      <c r="H411" s="200" t="s">
        <v>1294</v>
      </c>
      <c r="I411" s="200"/>
      <c r="J411" s="203">
        <v>7</v>
      </c>
      <c r="K411" s="200" t="s">
        <v>587</v>
      </c>
      <c r="L411" s="200" t="s">
        <v>588</v>
      </c>
      <c r="M411" s="200" t="s">
        <v>690</v>
      </c>
      <c r="N411" s="200" t="s">
        <v>656</v>
      </c>
      <c r="O411" s="200" t="s">
        <v>590</v>
      </c>
      <c r="P411" s="204" t="s">
        <v>591</v>
      </c>
      <c r="Q411" s="201" t="s">
        <v>592</v>
      </c>
      <c r="R411" s="201" t="s">
        <v>1295</v>
      </c>
      <c r="S411" s="200"/>
    </row>
    <row r="412" spans="1:19" x14ac:dyDescent="0.25">
      <c r="A412" s="200" t="s">
        <v>614</v>
      </c>
      <c r="B412" s="200" t="s">
        <v>859</v>
      </c>
      <c r="C412" s="200" t="s">
        <v>583</v>
      </c>
      <c r="D412" s="200" t="s">
        <v>642</v>
      </c>
      <c r="E412" s="200" t="s">
        <v>584</v>
      </c>
      <c r="F412" s="201" t="s">
        <v>643</v>
      </c>
      <c r="G412" s="202">
        <v>43929</v>
      </c>
      <c r="H412" s="200" t="s">
        <v>663</v>
      </c>
      <c r="I412" s="200" t="s">
        <v>616</v>
      </c>
      <c r="J412" s="203">
        <v>1.655</v>
      </c>
      <c r="K412" s="200" t="s">
        <v>617</v>
      </c>
      <c r="L412" s="200" t="s">
        <v>618</v>
      </c>
      <c r="M412" s="200" t="s">
        <v>644</v>
      </c>
      <c r="N412" s="200" t="s">
        <v>642</v>
      </c>
      <c r="O412" s="200" t="s">
        <v>761</v>
      </c>
      <c r="P412" s="204" t="s">
        <v>620</v>
      </c>
      <c r="Q412" s="201" t="s">
        <v>592</v>
      </c>
      <c r="R412" s="201" t="s">
        <v>1296</v>
      </c>
      <c r="S412" s="200"/>
    </row>
    <row r="413" spans="1:19" x14ac:dyDescent="0.25">
      <c r="A413" s="200" t="s">
        <v>614</v>
      </c>
      <c r="B413" s="200" t="s">
        <v>859</v>
      </c>
      <c r="C413" s="200" t="s">
        <v>583</v>
      </c>
      <c r="D413" s="200" t="s">
        <v>642</v>
      </c>
      <c r="E413" s="200" t="s">
        <v>584</v>
      </c>
      <c r="F413" s="201" t="s">
        <v>643</v>
      </c>
      <c r="G413" s="202">
        <v>43930</v>
      </c>
      <c r="H413" s="200" t="s">
        <v>846</v>
      </c>
      <c r="I413" s="200" t="s">
        <v>616</v>
      </c>
      <c r="J413" s="203">
        <v>0.4</v>
      </c>
      <c r="K413" s="200" t="s">
        <v>617</v>
      </c>
      <c r="L413" s="200" t="s">
        <v>618</v>
      </c>
      <c r="M413" s="200" t="s">
        <v>644</v>
      </c>
      <c r="N413" s="200" t="s">
        <v>642</v>
      </c>
      <c r="O413" s="200" t="s">
        <v>761</v>
      </c>
      <c r="P413" s="204" t="s">
        <v>620</v>
      </c>
      <c r="Q413" s="201" t="s">
        <v>592</v>
      </c>
      <c r="R413" s="201" t="s">
        <v>1297</v>
      </c>
      <c r="S413" s="200"/>
    </row>
    <row r="414" spans="1:19" x14ac:dyDescent="0.25">
      <c r="A414" s="200" t="s">
        <v>581</v>
      </c>
      <c r="B414" s="200" t="s">
        <v>606</v>
      </c>
      <c r="C414" s="200">
        <v>118310</v>
      </c>
      <c r="D414" s="200" t="s">
        <v>642</v>
      </c>
      <c r="E414" s="200" t="s">
        <v>584</v>
      </c>
      <c r="F414" s="201" t="s">
        <v>643</v>
      </c>
      <c r="G414" s="202">
        <v>43936</v>
      </c>
      <c r="H414" s="200" t="s">
        <v>609</v>
      </c>
      <c r="I414" s="200"/>
      <c r="J414" s="203">
        <v>4</v>
      </c>
      <c r="K414" s="200" t="s">
        <v>587</v>
      </c>
      <c r="L414" s="200" t="s">
        <v>588</v>
      </c>
      <c r="M414" s="200" t="s">
        <v>645</v>
      </c>
      <c r="N414" s="200" t="s">
        <v>644</v>
      </c>
      <c r="O414" s="200" t="s">
        <v>590</v>
      </c>
      <c r="P414" s="204" t="s">
        <v>1298</v>
      </c>
      <c r="Q414" s="201" t="s">
        <v>592</v>
      </c>
      <c r="R414" s="201" t="s">
        <v>1299</v>
      </c>
      <c r="S414" s="200"/>
    </row>
    <row r="415" spans="1:19" x14ac:dyDescent="0.25">
      <c r="A415" s="200" t="s">
        <v>581</v>
      </c>
      <c r="B415" s="200" t="s">
        <v>859</v>
      </c>
      <c r="C415" s="200" t="s">
        <v>583</v>
      </c>
      <c r="D415" s="200" t="s">
        <v>642</v>
      </c>
      <c r="E415" s="200" t="s">
        <v>584</v>
      </c>
      <c r="F415" s="201" t="s">
        <v>643</v>
      </c>
      <c r="G415" s="202">
        <v>43950</v>
      </c>
      <c r="H415" s="200" t="s">
        <v>609</v>
      </c>
      <c r="I415" s="200"/>
      <c r="J415" s="203">
        <v>1</v>
      </c>
      <c r="K415" s="200" t="s">
        <v>587</v>
      </c>
      <c r="L415" s="200" t="s">
        <v>706</v>
      </c>
      <c r="M415" s="200" t="s">
        <v>670</v>
      </c>
      <c r="N415" s="200" t="s">
        <v>642</v>
      </c>
      <c r="O415" s="200" t="s">
        <v>590</v>
      </c>
      <c r="P415" s="204" t="s">
        <v>591</v>
      </c>
      <c r="Q415" s="201" t="s">
        <v>592</v>
      </c>
      <c r="R415" s="201" t="s">
        <v>1300</v>
      </c>
      <c r="S415" s="200"/>
    </row>
    <row r="416" spans="1:19" x14ac:dyDescent="0.25">
      <c r="A416" s="200" t="s">
        <v>581</v>
      </c>
      <c r="B416" s="200" t="s">
        <v>822</v>
      </c>
      <c r="C416" s="200" t="s">
        <v>583</v>
      </c>
      <c r="D416" s="200" t="s">
        <v>704</v>
      </c>
      <c r="E416" s="200" t="s">
        <v>584</v>
      </c>
      <c r="F416" s="201" t="s">
        <v>1301</v>
      </c>
      <c r="G416" s="202">
        <v>43950</v>
      </c>
      <c r="H416" s="200" t="s">
        <v>594</v>
      </c>
      <c r="I416" s="200"/>
      <c r="J416" s="203">
        <v>5</v>
      </c>
      <c r="K416" s="200" t="s">
        <v>587</v>
      </c>
      <c r="L416" s="200" t="s">
        <v>595</v>
      </c>
      <c r="M416" s="200" t="s">
        <v>596</v>
      </c>
      <c r="N416" s="200" t="s">
        <v>704</v>
      </c>
      <c r="O416" s="200" t="s">
        <v>590</v>
      </c>
      <c r="P416" s="204" t="s">
        <v>591</v>
      </c>
      <c r="Q416" s="201" t="s">
        <v>592</v>
      </c>
      <c r="R416" s="201" t="s">
        <v>1302</v>
      </c>
      <c r="S416" s="200"/>
    </row>
    <row r="417" spans="1:19" x14ac:dyDescent="0.25">
      <c r="A417" s="200" t="s">
        <v>581</v>
      </c>
      <c r="B417" s="200" t="s">
        <v>622</v>
      </c>
      <c r="C417" s="200">
        <v>8467824</v>
      </c>
      <c r="D417" s="200" t="s">
        <v>225</v>
      </c>
      <c r="E417" s="200" t="s">
        <v>584</v>
      </c>
      <c r="F417" s="201" t="s">
        <v>903</v>
      </c>
      <c r="G417" s="202">
        <v>43929</v>
      </c>
      <c r="H417" s="200" t="s">
        <v>609</v>
      </c>
      <c r="I417" s="200"/>
      <c r="J417" s="203">
        <v>105</v>
      </c>
      <c r="K417" s="200" t="s">
        <v>587</v>
      </c>
      <c r="L417" s="200" t="s">
        <v>588</v>
      </c>
      <c r="M417" s="200" t="s">
        <v>192</v>
      </c>
      <c r="N417" s="200" t="s">
        <v>611</v>
      </c>
      <c r="O417" s="200" t="s">
        <v>590</v>
      </c>
      <c r="P417" s="204" t="s">
        <v>629</v>
      </c>
      <c r="Q417" s="201" t="s">
        <v>592</v>
      </c>
      <c r="R417" s="201" t="s">
        <v>1303</v>
      </c>
      <c r="S417" s="200"/>
    </row>
    <row r="418" spans="1:19" x14ac:dyDescent="0.25">
      <c r="A418" s="200" t="s">
        <v>581</v>
      </c>
      <c r="B418" s="200" t="s">
        <v>876</v>
      </c>
      <c r="C418" s="200">
        <v>2916876</v>
      </c>
      <c r="D418" s="200" t="s">
        <v>704</v>
      </c>
      <c r="E418" s="200" t="s">
        <v>584</v>
      </c>
      <c r="F418" s="201" t="s">
        <v>705</v>
      </c>
      <c r="G418" s="202">
        <v>43922</v>
      </c>
      <c r="H418" s="200" t="s">
        <v>609</v>
      </c>
      <c r="I418" s="200"/>
      <c r="J418" s="203">
        <v>62</v>
      </c>
      <c r="K418" s="200" t="s">
        <v>587</v>
      </c>
      <c r="L418" s="200" t="s">
        <v>588</v>
      </c>
      <c r="M418" s="200" t="s">
        <v>704</v>
      </c>
      <c r="N418" s="200" t="s">
        <v>610</v>
      </c>
      <c r="O418" s="200" t="s">
        <v>590</v>
      </c>
      <c r="P418" s="204" t="s">
        <v>629</v>
      </c>
      <c r="Q418" s="201" t="s">
        <v>592</v>
      </c>
      <c r="R418" s="201" t="s">
        <v>1304</v>
      </c>
      <c r="S418" s="200" t="s">
        <v>1305</v>
      </c>
    </row>
    <row r="419" spans="1:19" x14ac:dyDescent="0.25">
      <c r="A419" s="200" t="s">
        <v>581</v>
      </c>
      <c r="B419" s="200" t="s">
        <v>622</v>
      </c>
      <c r="C419" s="200">
        <v>8444178</v>
      </c>
      <c r="D419" s="200" t="s">
        <v>704</v>
      </c>
      <c r="E419" s="200" t="s">
        <v>584</v>
      </c>
      <c r="F419" s="201" t="s">
        <v>705</v>
      </c>
      <c r="G419" s="202">
        <v>43935</v>
      </c>
      <c r="H419" s="200" t="s">
        <v>609</v>
      </c>
      <c r="I419" s="200"/>
      <c r="J419" s="203">
        <v>95</v>
      </c>
      <c r="K419" s="200" t="s">
        <v>587</v>
      </c>
      <c r="L419" s="200" t="s">
        <v>588</v>
      </c>
      <c r="M419" s="200" t="s">
        <v>704</v>
      </c>
      <c r="N419" s="200" t="s">
        <v>192</v>
      </c>
      <c r="O419" s="200" t="s">
        <v>590</v>
      </c>
      <c r="P419" s="204" t="s">
        <v>629</v>
      </c>
      <c r="Q419" s="201" t="s">
        <v>592</v>
      </c>
      <c r="R419" s="201" t="s">
        <v>1306</v>
      </c>
      <c r="S419" s="200"/>
    </row>
    <row r="420" spans="1:19" x14ac:dyDescent="0.25">
      <c r="A420" s="200" t="s">
        <v>614</v>
      </c>
      <c r="B420" s="200" t="s">
        <v>859</v>
      </c>
      <c r="C420" s="200" t="s">
        <v>583</v>
      </c>
      <c r="D420" s="200" t="s">
        <v>642</v>
      </c>
      <c r="E420" s="200" t="s">
        <v>584</v>
      </c>
      <c r="F420" s="201" t="s">
        <v>737</v>
      </c>
      <c r="G420" s="202">
        <v>43926</v>
      </c>
      <c r="H420" s="200" t="s">
        <v>663</v>
      </c>
      <c r="I420" s="200" t="s">
        <v>616</v>
      </c>
      <c r="J420" s="203">
        <v>40.225000000000001</v>
      </c>
      <c r="K420" s="200" t="s">
        <v>617</v>
      </c>
      <c r="L420" s="200" t="s">
        <v>618</v>
      </c>
      <c r="M420" s="200" t="s">
        <v>619</v>
      </c>
      <c r="N420" s="200" t="s">
        <v>23</v>
      </c>
      <c r="O420" s="200" t="s">
        <v>761</v>
      </c>
      <c r="P420" s="204" t="s">
        <v>620</v>
      </c>
      <c r="Q420" s="201" t="s">
        <v>592</v>
      </c>
      <c r="R420" s="201" t="s">
        <v>1307</v>
      </c>
      <c r="S420" s="200"/>
    </row>
    <row r="421" spans="1:19" x14ac:dyDescent="0.25">
      <c r="A421" s="200" t="s">
        <v>614</v>
      </c>
      <c r="B421" s="200" t="s">
        <v>658</v>
      </c>
      <c r="C421" s="200">
        <v>2956583</v>
      </c>
      <c r="D421" s="200" t="s">
        <v>656</v>
      </c>
      <c r="E421" s="200" t="s">
        <v>584</v>
      </c>
      <c r="F421" s="201" t="s">
        <v>754</v>
      </c>
      <c r="G421" s="202">
        <v>43922</v>
      </c>
      <c r="H421" s="200" t="s">
        <v>1228</v>
      </c>
      <c r="I421" s="200" t="s">
        <v>616</v>
      </c>
      <c r="J421" s="203">
        <v>21.84</v>
      </c>
      <c r="K421" s="200" t="s">
        <v>617</v>
      </c>
      <c r="L421" s="200" t="s">
        <v>1236</v>
      </c>
      <c r="M421" s="200" t="s">
        <v>589</v>
      </c>
      <c r="N421" s="200" t="s">
        <v>768</v>
      </c>
      <c r="O421" s="200" t="s">
        <v>590</v>
      </c>
      <c r="P421" s="204" t="s">
        <v>1237</v>
      </c>
      <c r="Q421" s="201" t="s">
        <v>592</v>
      </c>
      <c r="R421" s="201" t="s">
        <v>1308</v>
      </c>
      <c r="S421" s="200"/>
    </row>
    <row r="422" spans="1:19" x14ac:dyDescent="0.25">
      <c r="A422" s="200" t="s">
        <v>614</v>
      </c>
      <c r="B422" s="200" t="s">
        <v>658</v>
      </c>
      <c r="C422" s="200">
        <v>3049428</v>
      </c>
      <c r="D422" s="200" t="s">
        <v>656</v>
      </c>
      <c r="E422" s="200" t="s">
        <v>584</v>
      </c>
      <c r="F422" s="201" t="s">
        <v>760</v>
      </c>
      <c r="G422" s="202">
        <v>43922</v>
      </c>
      <c r="H422" s="200" t="s">
        <v>1228</v>
      </c>
      <c r="I422" s="200" t="s">
        <v>616</v>
      </c>
      <c r="J422" s="203">
        <v>0.92400000000000004</v>
      </c>
      <c r="K422" s="200" t="s">
        <v>617</v>
      </c>
      <c r="L422" s="200" t="s">
        <v>618</v>
      </c>
      <c r="M422" s="200" t="s">
        <v>690</v>
      </c>
      <c r="N422" s="200" t="s">
        <v>645</v>
      </c>
      <c r="O422" s="200" t="s">
        <v>761</v>
      </c>
      <c r="P422" s="204" t="s">
        <v>661</v>
      </c>
      <c r="Q422" s="201" t="s">
        <v>592</v>
      </c>
      <c r="R422" s="201" t="s">
        <v>1309</v>
      </c>
      <c r="S422" s="200"/>
    </row>
    <row r="423" spans="1:19" x14ac:dyDescent="0.25">
      <c r="A423" s="200" t="s">
        <v>614</v>
      </c>
      <c r="B423" s="200" t="s">
        <v>658</v>
      </c>
      <c r="C423" s="200">
        <v>3049291</v>
      </c>
      <c r="D423" s="200" t="s">
        <v>656</v>
      </c>
      <c r="E423" s="200" t="s">
        <v>584</v>
      </c>
      <c r="F423" s="201" t="s">
        <v>760</v>
      </c>
      <c r="G423" s="202">
        <v>43922</v>
      </c>
      <c r="H423" s="200" t="s">
        <v>1039</v>
      </c>
      <c r="I423" s="200" t="s">
        <v>616</v>
      </c>
      <c r="J423" s="203">
        <v>0.44</v>
      </c>
      <c r="K423" s="200" t="s">
        <v>617</v>
      </c>
      <c r="L423" s="200" t="s">
        <v>618</v>
      </c>
      <c r="M423" s="200" t="s">
        <v>690</v>
      </c>
      <c r="N423" s="200" t="s">
        <v>772</v>
      </c>
      <c r="O423" s="200" t="s">
        <v>761</v>
      </c>
      <c r="P423" s="204" t="s">
        <v>620</v>
      </c>
      <c r="Q423" s="201" t="s">
        <v>592</v>
      </c>
      <c r="R423" s="201" t="s">
        <v>1310</v>
      </c>
      <c r="S423" s="200"/>
    </row>
    <row r="424" spans="1:19" x14ac:dyDescent="0.25">
      <c r="A424" s="200" t="s">
        <v>581</v>
      </c>
      <c r="B424" s="200" t="s">
        <v>876</v>
      </c>
      <c r="C424" s="200">
        <v>2267033</v>
      </c>
      <c r="D424" s="200" t="s">
        <v>656</v>
      </c>
      <c r="E424" s="200" t="s">
        <v>584</v>
      </c>
      <c r="F424" s="201" t="s">
        <v>760</v>
      </c>
      <c r="G424" s="202">
        <v>43922</v>
      </c>
      <c r="H424" s="200" t="s">
        <v>609</v>
      </c>
      <c r="I424" s="200"/>
      <c r="J424" s="203">
        <v>58</v>
      </c>
      <c r="K424" s="200" t="s">
        <v>587</v>
      </c>
      <c r="L424" s="200" t="s">
        <v>588</v>
      </c>
      <c r="M424" s="200" t="s">
        <v>757</v>
      </c>
      <c r="N424" s="200" t="s">
        <v>656</v>
      </c>
      <c r="O424" s="200" t="s">
        <v>590</v>
      </c>
      <c r="P424" s="204" t="s">
        <v>629</v>
      </c>
      <c r="Q424" s="201" t="s">
        <v>592</v>
      </c>
      <c r="R424" s="201" t="s">
        <v>1311</v>
      </c>
      <c r="S424" s="200" t="s">
        <v>1312</v>
      </c>
    </row>
    <row r="425" spans="1:19" x14ac:dyDescent="0.25">
      <c r="A425" s="200" t="s">
        <v>614</v>
      </c>
      <c r="B425" s="200" t="s">
        <v>658</v>
      </c>
      <c r="C425" s="200">
        <v>3044976</v>
      </c>
      <c r="D425" s="200" t="s">
        <v>656</v>
      </c>
      <c r="E425" s="200" t="s">
        <v>584</v>
      </c>
      <c r="F425" s="201" t="s">
        <v>760</v>
      </c>
      <c r="G425" s="202">
        <v>43923</v>
      </c>
      <c r="H425" s="200" t="s">
        <v>937</v>
      </c>
      <c r="I425" s="200" t="s">
        <v>616</v>
      </c>
      <c r="J425" s="203">
        <v>19.600000000000001</v>
      </c>
      <c r="K425" s="200" t="s">
        <v>617</v>
      </c>
      <c r="L425" s="200" t="s">
        <v>618</v>
      </c>
      <c r="M425" s="200" t="s">
        <v>690</v>
      </c>
      <c r="N425" s="200" t="s">
        <v>768</v>
      </c>
      <c r="O425" s="200" t="s">
        <v>590</v>
      </c>
      <c r="P425" s="204" t="s">
        <v>1313</v>
      </c>
      <c r="Q425" s="201" t="s">
        <v>592</v>
      </c>
      <c r="R425" s="201" t="s">
        <v>1314</v>
      </c>
      <c r="S425" s="200" t="s">
        <v>1315</v>
      </c>
    </row>
    <row r="426" spans="1:19" x14ac:dyDescent="0.25">
      <c r="A426" s="200" t="s">
        <v>614</v>
      </c>
      <c r="B426" s="200" t="s">
        <v>658</v>
      </c>
      <c r="C426" s="200">
        <v>2956206</v>
      </c>
      <c r="D426" s="200" t="s">
        <v>656</v>
      </c>
      <c r="E426" s="200" t="s">
        <v>584</v>
      </c>
      <c r="F426" s="201" t="s">
        <v>760</v>
      </c>
      <c r="G426" s="202">
        <v>43923</v>
      </c>
      <c r="H426" s="200" t="s">
        <v>1228</v>
      </c>
      <c r="I426" s="200" t="s">
        <v>616</v>
      </c>
      <c r="J426" s="203">
        <v>25.116</v>
      </c>
      <c r="K426" s="200" t="s">
        <v>617</v>
      </c>
      <c r="L426" s="200" t="s">
        <v>618</v>
      </c>
      <c r="M426" s="200" t="s">
        <v>589</v>
      </c>
      <c r="N426" s="200" t="s">
        <v>645</v>
      </c>
      <c r="O426" s="200" t="s">
        <v>590</v>
      </c>
      <c r="P426" s="204" t="s">
        <v>678</v>
      </c>
      <c r="Q426" s="201" t="s">
        <v>592</v>
      </c>
      <c r="R426" s="201" t="s">
        <v>1316</v>
      </c>
      <c r="S426" s="200"/>
    </row>
    <row r="427" spans="1:19" x14ac:dyDescent="0.25">
      <c r="A427" s="200" t="s">
        <v>614</v>
      </c>
      <c r="B427" s="200" t="s">
        <v>658</v>
      </c>
      <c r="C427" s="200" t="s">
        <v>1317</v>
      </c>
      <c r="D427" s="200" t="s">
        <v>656</v>
      </c>
      <c r="E427" s="200" t="s">
        <v>584</v>
      </c>
      <c r="F427" s="201" t="s">
        <v>760</v>
      </c>
      <c r="G427" s="202">
        <v>43923</v>
      </c>
      <c r="H427" s="200" t="s">
        <v>1318</v>
      </c>
      <c r="I427" s="200" t="s">
        <v>616</v>
      </c>
      <c r="J427" s="203">
        <v>1.4999999999999999E-2</v>
      </c>
      <c r="K427" s="200" t="s">
        <v>617</v>
      </c>
      <c r="L427" s="200" t="s">
        <v>618</v>
      </c>
      <c r="M427" s="200" t="s">
        <v>690</v>
      </c>
      <c r="N427" s="200" t="s">
        <v>656</v>
      </c>
      <c r="O427" s="200" t="s">
        <v>597</v>
      </c>
      <c r="P427" s="204" t="s">
        <v>620</v>
      </c>
      <c r="Q427" s="201" t="s">
        <v>592</v>
      </c>
      <c r="R427" s="201" t="s">
        <v>1319</v>
      </c>
      <c r="S427" s="200"/>
    </row>
    <row r="428" spans="1:19" x14ac:dyDescent="0.25">
      <c r="A428" s="200" t="s">
        <v>614</v>
      </c>
      <c r="B428" s="200" t="s">
        <v>658</v>
      </c>
      <c r="C428" s="200" t="s">
        <v>1320</v>
      </c>
      <c r="D428" s="200" t="s">
        <v>656</v>
      </c>
      <c r="E428" s="200" t="s">
        <v>584</v>
      </c>
      <c r="F428" s="201" t="s">
        <v>760</v>
      </c>
      <c r="G428" s="202">
        <v>43926</v>
      </c>
      <c r="H428" s="200" t="s">
        <v>846</v>
      </c>
      <c r="I428" s="200" t="s">
        <v>616</v>
      </c>
      <c r="J428" s="203">
        <v>0.03</v>
      </c>
      <c r="K428" s="200" t="s">
        <v>617</v>
      </c>
      <c r="L428" s="200" t="s">
        <v>618</v>
      </c>
      <c r="M428" s="200" t="s">
        <v>690</v>
      </c>
      <c r="N428" s="200" t="s">
        <v>656</v>
      </c>
      <c r="O428" s="200" t="s">
        <v>590</v>
      </c>
      <c r="P428" s="204" t="s">
        <v>678</v>
      </c>
      <c r="Q428" s="201" t="s">
        <v>592</v>
      </c>
      <c r="R428" s="201" t="s">
        <v>1321</v>
      </c>
      <c r="S428" s="200"/>
    </row>
    <row r="429" spans="1:19" x14ac:dyDescent="0.25">
      <c r="A429" s="200" t="s">
        <v>614</v>
      </c>
      <c r="B429" s="200" t="s">
        <v>658</v>
      </c>
      <c r="C429" s="200" t="s">
        <v>1322</v>
      </c>
      <c r="D429" s="200" t="s">
        <v>656</v>
      </c>
      <c r="E429" s="200" t="s">
        <v>584</v>
      </c>
      <c r="F429" s="201" t="s">
        <v>760</v>
      </c>
      <c r="G429" s="202">
        <v>43927</v>
      </c>
      <c r="H429" s="200" t="s">
        <v>1228</v>
      </c>
      <c r="I429" s="200" t="s">
        <v>616</v>
      </c>
      <c r="J429" s="203">
        <v>0.36</v>
      </c>
      <c r="K429" s="200" t="s">
        <v>617</v>
      </c>
      <c r="L429" s="200" t="s">
        <v>618</v>
      </c>
      <c r="M429" s="200" t="s">
        <v>589</v>
      </c>
      <c r="N429" s="200" t="s">
        <v>656</v>
      </c>
      <c r="O429" s="200" t="s">
        <v>597</v>
      </c>
      <c r="P429" s="204" t="s">
        <v>620</v>
      </c>
      <c r="Q429" s="201" t="s">
        <v>592</v>
      </c>
      <c r="R429" s="201" t="s">
        <v>1323</v>
      </c>
      <c r="S429" s="200"/>
    </row>
    <row r="430" spans="1:19" x14ac:dyDescent="0.25">
      <c r="A430" s="200" t="s">
        <v>581</v>
      </c>
      <c r="B430" s="200" t="s">
        <v>622</v>
      </c>
      <c r="C430" s="200">
        <v>6154823</v>
      </c>
      <c r="D430" s="200" t="s">
        <v>656</v>
      </c>
      <c r="E430" s="200" t="s">
        <v>584</v>
      </c>
      <c r="F430" s="201" t="s">
        <v>760</v>
      </c>
      <c r="G430" s="202">
        <v>43928</v>
      </c>
      <c r="H430" s="200" t="s">
        <v>609</v>
      </c>
      <c r="I430" s="200"/>
      <c r="J430" s="203">
        <v>71</v>
      </c>
      <c r="K430" s="200" t="s">
        <v>587</v>
      </c>
      <c r="L430" s="200" t="s">
        <v>588</v>
      </c>
      <c r="M430" s="200" t="s">
        <v>757</v>
      </c>
      <c r="N430" s="200" t="s">
        <v>656</v>
      </c>
      <c r="O430" s="200" t="s">
        <v>590</v>
      </c>
      <c r="P430" s="204" t="s">
        <v>629</v>
      </c>
      <c r="Q430" s="201" t="s">
        <v>592</v>
      </c>
      <c r="R430" s="201" t="s">
        <v>1324</v>
      </c>
      <c r="S430" s="200" t="s">
        <v>1312</v>
      </c>
    </row>
    <row r="431" spans="1:19" x14ac:dyDescent="0.25">
      <c r="A431" s="200" t="s">
        <v>614</v>
      </c>
      <c r="B431" s="200" t="s">
        <v>658</v>
      </c>
      <c r="C431" s="200" t="s">
        <v>1325</v>
      </c>
      <c r="D431" s="200" t="s">
        <v>656</v>
      </c>
      <c r="E431" s="200" t="s">
        <v>584</v>
      </c>
      <c r="F431" s="201" t="s">
        <v>760</v>
      </c>
      <c r="G431" s="202">
        <v>43930</v>
      </c>
      <c r="H431" s="200" t="s">
        <v>771</v>
      </c>
      <c r="I431" s="200" t="s">
        <v>616</v>
      </c>
      <c r="J431" s="203">
        <v>15.68</v>
      </c>
      <c r="K431" s="200" t="s">
        <v>617</v>
      </c>
      <c r="L431" s="200" t="s">
        <v>618</v>
      </c>
      <c r="M431" s="200" t="s">
        <v>628</v>
      </c>
      <c r="N431" s="200" t="s">
        <v>645</v>
      </c>
      <c r="O431" s="200" t="s">
        <v>590</v>
      </c>
      <c r="P431" s="204" t="s">
        <v>1084</v>
      </c>
      <c r="Q431" s="201" t="s">
        <v>592</v>
      </c>
      <c r="R431" s="201" t="s">
        <v>1326</v>
      </c>
      <c r="S431" s="200"/>
    </row>
    <row r="432" spans="1:19" x14ac:dyDescent="0.25">
      <c r="A432" s="200" t="s">
        <v>614</v>
      </c>
      <c r="B432" s="200" t="s">
        <v>859</v>
      </c>
      <c r="C432" s="200" t="s">
        <v>583</v>
      </c>
      <c r="D432" s="200" t="s">
        <v>656</v>
      </c>
      <c r="E432" s="200" t="s">
        <v>584</v>
      </c>
      <c r="F432" s="201" t="s">
        <v>760</v>
      </c>
      <c r="G432" s="202">
        <v>43931</v>
      </c>
      <c r="H432" s="200" t="s">
        <v>756</v>
      </c>
      <c r="I432" s="200" t="s">
        <v>616</v>
      </c>
      <c r="J432" s="203">
        <v>0.8</v>
      </c>
      <c r="K432" s="200" t="s">
        <v>617</v>
      </c>
      <c r="L432" s="200" t="s">
        <v>618</v>
      </c>
      <c r="M432" s="200" t="s">
        <v>757</v>
      </c>
      <c r="N432" s="200" t="s">
        <v>645</v>
      </c>
      <c r="O432" s="200" t="s">
        <v>590</v>
      </c>
      <c r="P432" s="204" t="s">
        <v>620</v>
      </c>
      <c r="Q432" s="201" t="s">
        <v>592</v>
      </c>
      <c r="R432" s="201" t="s">
        <v>1327</v>
      </c>
      <c r="S432" s="200"/>
    </row>
    <row r="433" spans="1:19" x14ac:dyDescent="0.25">
      <c r="A433" s="200" t="s">
        <v>614</v>
      </c>
      <c r="B433" s="200" t="s">
        <v>859</v>
      </c>
      <c r="C433" s="200" t="s">
        <v>583</v>
      </c>
      <c r="D433" s="200" t="s">
        <v>656</v>
      </c>
      <c r="E433" s="200" t="s">
        <v>584</v>
      </c>
      <c r="F433" s="201" t="s">
        <v>760</v>
      </c>
      <c r="G433" s="202">
        <v>43933</v>
      </c>
      <c r="H433" s="200" t="s">
        <v>1039</v>
      </c>
      <c r="I433" s="200" t="s">
        <v>616</v>
      </c>
      <c r="J433" s="203">
        <v>21.626000000000001</v>
      </c>
      <c r="K433" s="200" t="s">
        <v>617</v>
      </c>
      <c r="L433" s="200" t="s">
        <v>618</v>
      </c>
      <c r="M433" s="200" t="s">
        <v>751</v>
      </c>
      <c r="N433" s="200" t="s">
        <v>656</v>
      </c>
      <c r="O433" s="200" t="s">
        <v>590</v>
      </c>
      <c r="P433" s="204" t="s">
        <v>620</v>
      </c>
      <c r="Q433" s="201" t="s">
        <v>592</v>
      </c>
      <c r="R433" s="201" t="s">
        <v>1328</v>
      </c>
      <c r="S433" s="200"/>
    </row>
    <row r="434" spans="1:19" x14ac:dyDescent="0.25">
      <c r="A434" s="200" t="s">
        <v>614</v>
      </c>
      <c r="B434" s="200" t="s">
        <v>859</v>
      </c>
      <c r="C434" s="200" t="s">
        <v>583</v>
      </c>
      <c r="D434" s="200" t="s">
        <v>656</v>
      </c>
      <c r="E434" s="200" t="s">
        <v>584</v>
      </c>
      <c r="F434" s="201" t="s">
        <v>760</v>
      </c>
      <c r="G434" s="202">
        <v>43933</v>
      </c>
      <c r="H434" s="200" t="s">
        <v>1039</v>
      </c>
      <c r="I434" s="200" t="s">
        <v>616</v>
      </c>
      <c r="J434" s="203">
        <v>21.332000000000001</v>
      </c>
      <c r="K434" s="200" t="s">
        <v>617</v>
      </c>
      <c r="L434" s="200" t="s">
        <v>618</v>
      </c>
      <c r="M434" s="200" t="s">
        <v>751</v>
      </c>
      <c r="N434" s="200" t="s">
        <v>656</v>
      </c>
      <c r="O434" s="200" t="s">
        <v>590</v>
      </c>
      <c r="P434" s="204" t="s">
        <v>620</v>
      </c>
      <c r="Q434" s="201" t="s">
        <v>592</v>
      </c>
      <c r="R434" s="201" t="s">
        <v>1329</v>
      </c>
      <c r="S434" s="200"/>
    </row>
    <row r="435" spans="1:19" x14ac:dyDescent="0.25">
      <c r="A435" s="200" t="s">
        <v>614</v>
      </c>
      <c r="B435" s="200" t="s">
        <v>658</v>
      </c>
      <c r="C435" s="200" t="s">
        <v>1330</v>
      </c>
      <c r="D435" s="200" t="s">
        <v>656</v>
      </c>
      <c r="E435" s="200" t="s">
        <v>584</v>
      </c>
      <c r="F435" s="201" t="s">
        <v>760</v>
      </c>
      <c r="G435" s="202">
        <v>43936</v>
      </c>
      <c r="H435" s="200" t="s">
        <v>1331</v>
      </c>
      <c r="I435" s="200" t="s">
        <v>616</v>
      </c>
      <c r="J435" s="203">
        <v>0.24</v>
      </c>
      <c r="K435" s="200" t="s">
        <v>617</v>
      </c>
      <c r="L435" s="200" t="s">
        <v>618</v>
      </c>
      <c r="M435" s="200" t="s">
        <v>690</v>
      </c>
      <c r="N435" s="200" t="s">
        <v>656</v>
      </c>
      <c r="O435" s="200" t="s">
        <v>597</v>
      </c>
      <c r="P435" s="204" t="s">
        <v>661</v>
      </c>
      <c r="Q435" s="201" t="s">
        <v>592</v>
      </c>
      <c r="R435" s="201" t="s">
        <v>1332</v>
      </c>
      <c r="S435" s="200" t="s">
        <v>1333</v>
      </c>
    </row>
    <row r="436" spans="1:19" x14ac:dyDescent="0.25">
      <c r="A436" s="200" t="s">
        <v>581</v>
      </c>
      <c r="B436" s="200" t="s">
        <v>606</v>
      </c>
      <c r="C436" s="200">
        <v>119698</v>
      </c>
      <c r="D436" s="200" t="s">
        <v>656</v>
      </c>
      <c r="E436" s="200" t="s">
        <v>584</v>
      </c>
      <c r="F436" s="201" t="s">
        <v>760</v>
      </c>
      <c r="G436" s="202">
        <v>43938</v>
      </c>
      <c r="H436" s="200" t="s">
        <v>609</v>
      </c>
      <c r="I436" s="200"/>
      <c r="J436" s="203">
        <v>112</v>
      </c>
      <c r="K436" s="200" t="s">
        <v>587</v>
      </c>
      <c r="L436" s="200" t="s">
        <v>588</v>
      </c>
      <c r="M436" s="200" t="s">
        <v>602</v>
      </c>
      <c r="N436" s="200" t="s">
        <v>656</v>
      </c>
      <c r="O436" s="200" t="s">
        <v>590</v>
      </c>
      <c r="P436" s="204" t="s">
        <v>629</v>
      </c>
      <c r="Q436" s="201" t="s">
        <v>592</v>
      </c>
      <c r="R436" s="201" t="s">
        <v>1334</v>
      </c>
      <c r="S436" s="200"/>
    </row>
    <row r="437" spans="1:19" x14ac:dyDescent="0.25">
      <c r="A437" s="200" t="s">
        <v>614</v>
      </c>
      <c r="B437" s="200" t="s">
        <v>859</v>
      </c>
      <c r="C437" s="200" t="s">
        <v>583</v>
      </c>
      <c r="D437" s="200" t="s">
        <v>656</v>
      </c>
      <c r="E437" s="200" t="s">
        <v>584</v>
      </c>
      <c r="F437" s="201" t="s">
        <v>760</v>
      </c>
      <c r="G437" s="202">
        <v>43942</v>
      </c>
      <c r="H437" s="200" t="s">
        <v>937</v>
      </c>
      <c r="I437" s="200" t="s">
        <v>616</v>
      </c>
      <c r="J437" s="203">
        <v>0.44</v>
      </c>
      <c r="K437" s="200" t="s">
        <v>617</v>
      </c>
      <c r="L437" s="200" t="s">
        <v>618</v>
      </c>
      <c r="M437" s="200" t="s">
        <v>690</v>
      </c>
      <c r="N437" s="200" t="s">
        <v>656</v>
      </c>
      <c r="O437" s="200" t="s">
        <v>597</v>
      </c>
      <c r="P437" s="204" t="s">
        <v>620</v>
      </c>
      <c r="Q437" s="201" t="s">
        <v>592</v>
      </c>
      <c r="R437" s="201" t="s">
        <v>1335</v>
      </c>
      <c r="S437" s="200"/>
    </row>
    <row r="438" spans="1:19" x14ac:dyDescent="0.25">
      <c r="A438" s="200" t="s">
        <v>614</v>
      </c>
      <c r="B438" s="200" t="s">
        <v>658</v>
      </c>
      <c r="C438" s="200" t="s">
        <v>1336</v>
      </c>
      <c r="D438" s="200" t="s">
        <v>656</v>
      </c>
      <c r="E438" s="200" t="s">
        <v>584</v>
      </c>
      <c r="F438" s="201" t="s">
        <v>760</v>
      </c>
      <c r="G438" s="202">
        <v>43943</v>
      </c>
      <c r="H438" s="200" t="s">
        <v>937</v>
      </c>
      <c r="I438" s="200" t="s">
        <v>616</v>
      </c>
      <c r="J438" s="203">
        <v>26.88</v>
      </c>
      <c r="K438" s="200" t="s">
        <v>617</v>
      </c>
      <c r="L438" s="200" t="s">
        <v>618</v>
      </c>
      <c r="M438" s="200" t="s">
        <v>628</v>
      </c>
      <c r="N438" s="200" t="s">
        <v>645</v>
      </c>
      <c r="O438" s="200" t="s">
        <v>590</v>
      </c>
      <c r="P438" s="204" t="s">
        <v>1237</v>
      </c>
      <c r="Q438" s="201" t="s">
        <v>592</v>
      </c>
      <c r="R438" s="201" t="s">
        <v>1337</v>
      </c>
      <c r="S438" s="200"/>
    </row>
    <row r="439" spans="1:19" x14ac:dyDescent="0.25">
      <c r="A439" s="200" t="s">
        <v>581</v>
      </c>
      <c r="B439" s="200" t="s">
        <v>622</v>
      </c>
      <c r="C439" s="200">
        <v>8387634</v>
      </c>
      <c r="D439" s="200" t="s">
        <v>656</v>
      </c>
      <c r="E439" s="200" t="s">
        <v>584</v>
      </c>
      <c r="F439" s="201" t="s">
        <v>760</v>
      </c>
      <c r="G439" s="202">
        <v>43943</v>
      </c>
      <c r="H439" s="200" t="s">
        <v>609</v>
      </c>
      <c r="I439" s="200"/>
      <c r="J439" s="203">
        <v>96</v>
      </c>
      <c r="K439" s="200" t="s">
        <v>587</v>
      </c>
      <c r="L439" s="200" t="s">
        <v>588</v>
      </c>
      <c r="M439" s="200" t="s">
        <v>757</v>
      </c>
      <c r="N439" s="200" t="s">
        <v>656</v>
      </c>
      <c r="O439" s="200" t="s">
        <v>590</v>
      </c>
      <c r="P439" s="204" t="s">
        <v>629</v>
      </c>
      <c r="Q439" s="201" t="s">
        <v>592</v>
      </c>
      <c r="R439" s="201" t="s">
        <v>1338</v>
      </c>
      <c r="S439" s="200"/>
    </row>
    <row r="440" spans="1:19" x14ac:dyDescent="0.25">
      <c r="A440" s="200" t="s">
        <v>614</v>
      </c>
      <c r="B440" s="200" t="s">
        <v>658</v>
      </c>
      <c r="C440" s="200" t="s">
        <v>1339</v>
      </c>
      <c r="D440" s="200" t="s">
        <v>656</v>
      </c>
      <c r="E440" s="200" t="s">
        <v>584</v>
      </c>
      <c r="F440" s="201" t="s">
        <v>760</v>
      </c>
      <c r="G440" s="202">
        <v>43943</v>
      </c>
      <c r="H440" s="200" t="s">
        <v>1340</v>
      </c>
      <c r="I440" s="200" t="s">
        <v>616</v>
      </c>
      <c r="J440" s="203">
        <v>0.02</v>
      </c>
      <c r="K440" s="200" t="s">
        <v>617</v>
      </c>
      <c r="L440" s="200" t="s">
        <v>618</v>
      </c>
      <c r="M440" s="200" t="s">
        <v>690</v>
      </c>
      <c r="N440" s="200" t="s">
        <v>656</v>
      </c>
      <c r="O440" s="200" t="s">
        <v>597</v>
      </c>
      <c r="P440" s="204" t="s">
        <v>620</v>
      </c>
      <c r="Q440" s="201" t="s">
        <v>592</v>
      </c>
      <c r="R440" s="201" t="s">
        <v>1342</v>
      </c>
      <c r="S440" s="200"/>
    </row>
    <row r="441" spans="1:19" x14ac:dyDescent="0.25">
      <c r="A441" s="200" t="s">
        <v>614</v>
      </c>
      <c r="B441" s="200" t="s">
        <v>658</v>
      </c>
      <c r="C441" s="200" t="s">
        <v>1343</v>
      </c>
      <c r="D441" s="200" t="s">
        <v>656</v>
      </c>
      <c r="E441" s="200" t="s">
        <v>584</v>
      </c>
      <c r="F441" s="201" t="s">
        <v>760</v>
      </c>
      <c r="G441" s="202">
        <v>43944</v>
      </c>
      <c r="H441" s="200" t="s">
        <v>771</v>
      </c>
      <c r="I441" s="200" t="s">
        <v>616</v>
      </c>
      <c r="J441" s="203">
        <v>8.9600000000000009</v>
      </c>
      <c r="K441" s="200" t="s">
        <v>617</v>
      </c>
      <c r="L441" s="200" t="s">
        <v>618</v>
      </c>
      <c r="M441" s="200" t="s">
        <v>690</v>
      </c>
      <c r="N441" s="200" t="s">
        <v>768</v>
      </c>
      <c r="O441" s="200" t="s">
        <v>590</v>
      </c>
      <c r="P441" s="204" t="s">
        <v>1084</v>
      </c>
      <c r="Q441" s="201" t="s">
        <v>592</v>
      </c>
      <c r="R441" s="201" t="s">
        <v>1344</v>
      </c>
      <c r="S441" s="200"/>
    </row>
    <row r="442" spans="1:19" x14ac:dyDescent="0.25">
      <c r="A442" s="200" t="s">
        <v>614</v>
      </c>
      <c r="B442" s="200" t="s">
        <v>658</v>
      </c>
      <c r="C442" s="200" t="s">
        <v>1345</v>
      </c>
      <c r="D442" s="200" t="s">
        <v>656</v>
      </c>
      <c r="E442" s="200" t="s">
        <v>584</v>
      </c>
      <c r="F442" s="201" t="s">
        <v>760</v>
      </c>
      <c r="G442" s="202">
        <v>43947</v>
      </c>
      <c r="H442" s="200" t="s">
        <v>786</v>
      </c>
      <c r="I442" s="200" t="s">
        <v>616</v>
      </c>
      <c r="J442" s="203">
        <v>0.13600000000000001</v>
      </c>
      <c r="K442" s="200" t="s">
        <v>617</v>
      </c>
      <c r="L442" s="200" t="s">
        <v>618</v>
      </c>
      <c r="M442" s="200" t="s">
        <v>751</v>
      </c>
      <c r="N442" s="200" t="s">
        <v>43</v>
      </c>
      <c r="O442" s="200" t="s">
        <v>597</v>
      </c>
      <c r="P442" s="204" t="s">
        <v>620</v>
      </c>
      <c r="Q442" s="201" t="s">
        <v>592</v>
      </c>
      <c r="R442" s="201" t="s">
        <v>1346</v>
      </c>
      <c r="S442" s="200"/>
    </row>
    <row r="443" spans="1:19" x14ac:dyDescent="0.25">
      <c r="A443" s="200" t="s">
        <v>614</v>
      </c>
      <c r="B443" s="200" t="s">
        <v>658</v>
      </c>
      <c r="C443" s="200" t="s">
        <v>1347</v>
      </c>
      <c r="D443" s="200" t="s">
        <v>656</v>
      </c>
      <c r="E443" s="200" t="s">
        <v>584</v>
      </c>
      <c r="F443" s="201" t="s">
        <v>760</v>
      </c>
      <c r="G443" s="202">
        <v>43948</v>
      </c>
      <c r="H443" s="200" t="s">
        <v>937</v>
      </c>
      <c r="I443" s="200" t="s">
        <v>616</v>
      </c>
      <c r="J443" s="203">
        <v>26.88</v>
      </c>
      <c r="K443" s="200" t="s">
        <v>617</v>
      </c>
      <c r="L443" s="200" t="s">
        <v>618</v>
      </c>
      <c r="M443" s="200" t="s">
        <v>628</v>
      </c>
      <c r="N443" s="200" t="s">
        <v>645</v>
      </c>
      <c r="O443" s="200" t="s">
        <v>590</v>
      </c>
      <c r="P443" s="204" t="s">
        <v>1084</v>
      </c>
      <c r="Q443" s="201" t="s">
        <v>592</v>
      </c>
      <c r="R443" s="201" t="s">
        <v>1348</v>
      </c>
      <c r="S443" s="200"/>
    </row>
    <row r="444" spans="1:19" x14ac:dyDescent="0.25">
      <c r="A444" s="200" t="s">
        <v>581</v>
      </c>
      <c r="B444" s="200" t="s">
        <v>859</v>
      </c>
      <c r="C444" s="200" t="s">
        <v>583</v>
      </c>
      <c r="D444" s="200" t="s">
        <v>225</v>
      </c>
      <c r="E444" s="200" t="s">
        <v>584</v>
      </c>
      <c r="F444" s="201" t="s">
        <v>903</v>
      </c>
      <c r="G444" s="202">
        <v>43954</v>
      </c>
      <c r="H444" s="200" t="s">
        <v>594</v>
      </c>
      <c r="I444" s="200"/>
      <c r="J444" s="203">
        <v>1</v>
      </c>
      <c r="K444" s="200" t="s">
        <v>587</v>
      </c>
      <c r="L444" s="200" t="s">
        <v>706</v>
      </c>
      <c r="M444" s="200" t="s">
        <v>192</v>
      </c>
      <c r="N444" s="200" t="s">
        <v>225</v>
      </c>
      <c r="O444" s="200" t="s">
        <v>597</v>
      </c>
      <c r="P444" s="204" t="s">
        <v>591</v>
      </c>
      <c r="Q444" s="201" t="s">
        <v>592</v>
      </c>
      <c r="R444" s="201" t="s">
        <v>1349</v>
      </c>
      <c r="S444" s="200"/>
    </row>
    <row r="445" spans="1:19" x14ac:dyDescent="0.25">
      <c r="A445" s="200" t="s">
        <v>614</v>
      </c>
      <c r="B445" s="200" t="s">
        <v>859</v>
      </c>
      <c r="C445" s="200" t="s">
        <v>583</v>
      </c>
      <c r="D445" s="200" t="s">
        <v>225</v>
      </c>
      <c r="E445" s="200" t="s">
        <v>584</v>
      </c>
      <c r="F445" s="201" t="s">
        <v>903</v>
      </c>
      <c r="G445" s="202">
        <v>43957</v>
      </c>
      <c r="H445" s="200" t="s">
        <v>937</v>
      </c>
      <c r="I445" s="200" t="s">
        <v>616</v>
      </c>
      <c r="J445" s="203">
        <v>0.9</v>
      </c>
      <c r="K445" s="200" t="s">
        <v>617</v>
      </c>
      <c r="L445" s="200" t="s">
        <v>618</v>
      </c>
      <c r="M445" s="200" t="s">
        <v>422</v>
      </c>
      <c r="N445" s="200" t="s">
        <v>611</v>
      </c>
      <c r="O445" s="200" t="s">
        <v>597</v>
      </c>
      <c r="P445" s="204" t="s">
        <v>620</v>
      </c>
      <c r="Q445" s="201" t="s">
        <v>592</v>
      </c>
      <c r="R445" s="201" t="s">
        <v>1350</v>
      </c>
      <c r="S445" s="200"/>
    </row>
    <row r="446" spans="1:19" x14ac:dyDescent="0.25">
      <c r="A446" s="200" t="s">
        <v>614</v>
      </c>
      <c r="B446" s="200" t="s">
        <v>859</v>
      </c>
      <c r="C446" s="200" t="s">
        <v>583</v>
      </c>
      <c r="D446" s="200" t="s">
        <v>225</v>
      </c>
      <c r="E446" s="200" t="s">
        <v>584</v>
      </c>
      <c r="F446" s="201" t="s">
        <v>903</v>
      </c>
      <c r="G446" s="202">
        <v>43961</v>
      </c>
      <c r="H446" s="200" t="s">
        <v>937</v>
      </c>
      <c r="I446" s="200" t="s">
        <v>616</v>
      </c>
      <c r="J446" s="203">
        <v>0.54</v>
      </c>
      <c r="K446" s="200" t="s">
        <v>617</v>
      </c>
      <c r="L446" s="200" t="s">
        <v>618</v>
      </c>
      <c r="M446" s="200" t="s">
        <v>192</v>
      </c>
      <c r="N446" s="200" t="s">
        <v>611</v>
      </c>
      <c r="O446" s="200" t="s">
        <v>597</v>
      </c>
      <c r="P446" s="204" t="s">
        <v>620</v>
      </c>
      <c r="Q446" s="201" t="s">
        <v>592</v>
      </c>
      <c r="R446" s="201" t="s">
        <v>1351</v>
      </c>
      <c r="S446" s="200"/>
    </row>
    <row r="447" spans="1:19" x14ac:dyDescent="0.25">
      <c r="A447" s="200" t="s">
        <v>614</v>
      </c>
      <c r="B447" s="200" t="s">
        <v>859</v>
      </c>
      <c r="C447" s="200" t="s">
        <v>583</v>
      </c>
      <c r="D447" s="200" t="s">
        <v>225</v>
      </c>
      <c r="E447" s="200" t="s">
        <v>584</v>
      </c>
      <c r="F447" s="201" t="s">
        <v>903</v>
      </c>
      <c r="G447" s="202">
        <v>43981</v>
      </c>
      <c r="H447" s="200" t="s">
        <v>1026</v>
      </c>
      <c r="I447" s="200" t="s">
        <v>637</v>
      </c>
      <c r="J447" s="203">
        <v>24</v>
      </c>
      <c r="K447" s="200" t="s">
        <v>638</v>
      </c>
      <c r="L447" s="200" t="s">
        <v>639</v>
      </c>
      <c r="M447" s="200" t="s">
        <v>192</v>
      </c>
      <c r="N447" s="200" t="s">
        <v>611</v>
      </c>
      <c r="O447" s="200" t="s">
        <v>597</v>
      </c>
      <c r="P447" s="204" t="s">
        <v>620</v>
      </c>
      <c r="Q447" s="201" t="s">
        <v>592</v>
      </c>
      <c r="R447" s="201" t="s">
        <v>1352</v>
      </c>
      <c r="S447" s="200" t="s">
        <v>1353</v>
      </c>
    </row>
    <row r="448" spans="1:19" x14ac:dyDescent="0.25">
      <c r="A448" s="200" t="s">
        <v>581</v>
      </c>
      <c r="B448" s="200" t="s">
        <v>822</v>
      </c>
      <c r="C448" s="200" t="s">
        <v>583</v>
      </c>
      <c r="D448" s="200" t="s">
        <v>225</v>
      </c>
      <c r="E448" s="200" t="s">
        <v>584</v>
      </c>
      <c r="F448" s="201" t="s">
        <v>799</v>
      </c>
      <c r="G448" s="202">
        <v>43975</v>
      </c>
      <c r="H448" s="200" t="s">
        <v>594</v>
      </c>
      <c r="I448" s="200"/>
      <c r="J448" s="203">
        <v>3</v>
      </c>
      <c r="K448" s="200" t="s">
        <v>587</v>
      </c>
      <c r="L448" s="200" t="s">
        <v>595</v>
      </c>
      <c r="M448" s="200" t="s">
        <v>589</v>
      </c>
      <c r="N448" s="200" t="s">
        <v>225</v>
      </c>
      <c r="O448" s="200" t="s">
        <v>590</v>
      </c>
      <c r="P448" s="204" t="s">
        <v>591</v>
      </c>
      <c r="Q448" s="201" t="s">
        <v>1209</v>
      </c>
      <c r="R448" s="201" t="s">
        <v>1354</v>
      </c>
      <c r="S448" s="200"/>
    </row>
    <row r="449" spans="1:19" x14ac:dyDescent="0.25">
      <c r="A449" s="200" t="s">
        <v>581</v>
      </c>
      <c r="B449" s="200" t="s">
        <v>859</v>
      </c>
      <c r="C449" s="200" t="s">
        <v>583</v>
      </c>
      <c r="D449" s="200" t="s">
        <v>642</v>
      </c>
      <c r="E449" s="200" t="s">
        <v>584</v>
      </c>
      <c r="F449" s="201" t="s">
        <v>737</v>
      </c>
      <c r="G449" s="202">
        <v>43958</v>
      </c>
      <c r="H449" s="200" t="s">
        <v>594</v>
      </c>
      <c r="I449" s="200"/>
      <c r="J449" s="203">
        <v>3</v>
      </c>
      <c r="K449" s="200" t="s">
        <v>587</v>
      </c>
      <c r="L449" s="200" t="s">
        <v>706</v>
      </c>
      <c r="M449" s="200" t="s">
        <v>670</v>
      </c>
      <c r="N449" s="200" t="s">
        <v>642</v>
      </c>
      <c r="O449" s="200" t="s">
        <v>597</v>
      </c>
      <c r="P449" s="204" t="s">
        <v>591</v>
      </c>
      <c r="Q449" s="201" t="s">
        <v>1355</v>
      </c>
      <c r="R449" s="201" t="s">
        <v>1356</v>
      </c>
      <c r="S449" s="200"/>
    </row>
    <row r="450" spans="1:19" x14ac:dyDescent="0.25">
      <c r="A450" s="200" t="s">
        <v>581</v>
      </c>
      <c r="B450" s="200" t="s">
        <v>859</v>
      </c>
      <c r="C450" s="200" t="s">
        <v>583</v>
      </c>
      <c r="D450" s="200" t="s">
        <v>656</v>
      </c>
      <c r="E450" s="200" t="s">
        <v>584</v>
      </c>
      <c r="F450" s="201" t="s">
        <v>760</v>
      </c>
      <c r="G450" s="202">
        <v>43968</v>
      </c>
      <c r="H450" s="200" t="s">
        <v>594</v>
      </c>
      <c r="I450" s="200"/>
      <c r="J450" s="203">
        <v>2</v>
      </c>
      <c r="K450" s="200" t="s">
        <v>587</v>
      </c>
      <c r="L450" s="200" t="s">
        <v>595</v>
      </c>
      <c r="M450" s="200" t="s">
        <v>619</v>
      </c>
      <c r="N450" s="200" t="s">
        <v>645</v>
      </c>
      <c r="O450" s="200" t="s">
        <v>597</v>
      </c>
      <c r="P450" s="204" t="s">
        <v>591</v>
      </c>
      <c r="Q450" s="201" t="s">
        <v>592</v>
      </c>
      <c r="R450" s="201" t="s">
        <v>1357</v>
      </c>
      <c r="S450" s="200"/>
    </row>
    <row r="451" spans="1:19" x14ac:dyDescent="0.25">
      <c r="A451" s="200" t="s">
        <v>581</v>
      </c>
      <c r="B451" s="200" t="s">
        <v>606</v>
      </c>
      <c r="C451" s="200">
        <v>50718</v>
      </c>
      <c r="D451" s="200" t="s">
        <v>704</v>
      </c>
      <c r="E451" s="200" t="s">
        <v>584</v>
      </c>
      <c r="F451" s="201" t="s">
        <v>705</v>
      </c>
      <c r="G451" s="202">
        <v>43957</v>
      </c>
      <c r="H451" s="200" t="s">
        <v>609</v>
      </c>
      <c r="I451" s="200"/>
      <c r="J451" s="203">
        <v>18</v>
      </c>
      <c r="K451" s="200" t="s">
        <v>587</v>
      </c>
      <c r="L451" s="200" t="s">
        <v>600</v>
      </c>
      <c r="M451" s="200" t="s">
        <v>704</v>
      </c>
      <c r="N451" s="200" t="s">
        <v>56</v>
      </c>
      <c r="O451" s="200" t="s">
        <v>590</v>
      </c>
      <c r="P451" s="204" t="s">
        <v>629</v>
      </c>
      <c r="Q451" s="201" t="s">
        <v>592</v>
      </c>
      <c r="R451" s="201" t="s">
        <v>1358</v>
      </c>
      <c r="S451" s="200"/>
    </row>
    <row r="452" spans="1:19" x14ac:dyDescent="0.25">
      <c r="A452" s="200" t="s">
        <v>614</v>
      </c>
      <c r="B452" s="200" t="s">
        <v>658</v>
      </c>
      <c r="C452" s="200" t="s">
        <v>1359</v>
      </c>
      <c r="D452" s="200" t="s">
        <v>225</v>
      </c>
      <c r="E452" s="200" t="s">
        <v>584</v>
      </c>
      <c r="F452" s="201" t="s">
        <v>903</v>
      </c>
      <c r="G452" s="202">
        <v>43957</v>
      </c>
      <c r="H452" s="200" t="s">
        <v>1360</v>
      </c>
      <c r="I452" s="200" t="s">
        <v>616</v>
      </c>
      <c r="J452" s="203">
        <v>20.3</v>
      </c>
      <c r="K452" s="200" t="s">
        <v>617</v>
      </c>
      <c r="L452" s="200" t="s">
        <v>618</v>
      </c>
      <c r="M452" s="200" t="s">
        <v>192</v>
      </c>
      <c r="N452" s="200" t="s">
        <v>611</v>
      </c>
      <c r="O452" s="200" t="s">
        <v>673</v>
      </c>
      <c r="P452" s="204" t="s">
        <v>1361</v>
      </c>
      <c r="Q452" s="201" t="s">
        <v>1362</v>
      </c>
      <c r="R452" s="201" t="s">
        <v>1363</v>
      </c>
      <c r="S452" s="200" t="s">
        <v>1364</v>
      </c>
    </row>
    <row r="453" spans="1:19" x14ac:dyDescent="0.25">
      <c r="A453" s="200" t="s">
        <v>581</v>
      </c>
      <c r="B453" s="200" t="s">
        <v>876</v>
      </c>
      <c r="C453" s="200">
        <v>2811378</v>
      </c>
      <c r="D453" s="200" t="s">
        <v>56</v>
      </c>
      <c r="E453" s="200" t="s">
        <v>584</v>
      </c>
      <c r="F453" s="201" t="s">
        <v>698</v>
      </c>
      <c r="G453" s="202">
        <v>43952</v>
      </c>
      <c r="H453" s="200" t="s">
        <v>609</v>
      </c>
      <c r="I453" s="200"/>
      <c r="J453" s="203">
        <v>72</v>
      </c>
      <c r="K453" s="200" t="s">
        <v>587</v>
      </c>
      <c r="L453" s="200" t="s">
        <v>588</v>
      </c>
      <c r="M453" s="200" t="s">
        <v>422</v>
      </c>
      <c r="N453" s="200" t="s">
        <v>634</v>
      </c>
      <c r="O453" s="200" t="s">
        <v>590</v>
      </c>
      <c r="P453" s="204" t="s">
        <v>701</v>
      </c>
      <c r="Q453" s="201" t="s">
        <v>592</v>
      </c>
      <c r="R453" s="201" t="s">
        <v>1365</v>
      </c>
      <c r="S453" s="200"/>
    </row>
    <row r="454" spans="1:19" x14ac:dyDescent="0.25">
      <c r="A454" s="200" t="s">
        <v>581</v>
      </c>
      <c r="B454" s="200" t="s">
        <v>606</v>
      </c>
      <c r="C454" s="200">
        <v>127123</v>
      </c>
      <c r="D454" s="200" t="s">
        <v>56</v>
      </c>
      <c r="E454" s="200" t="s">
        <v>584</v>
      </c>
      <c r="F454" s="201" t="s">
        <v>698</v>
      </c>
      <c r="G454" s="202">
        <v>43956</v>
      </c>
      <c r="H454" s="200" t="s">
        <v>609</v>
      </c>
      <c r="I454" s="200"/>
      <c r="J454" s="203">
        <v>16</v>
      </c>
      <c r="K454" s="200" t="s">
        <v>587</v>
      </c>
      <c r="L454" s="200" t="s">
        <v>669</v>
      </c>
      <c r="M454" s="200" t="s">
        <v>422</v>
      </c>
      <c r="N454" s="200" t="s">
        <v>422</v>
      </c>
      <c r="O454" s="200" t="s">
        <v>590</v>
      </c>
      <c r="P454" s="204" t="s">
        <v>629</v>
      </c>
      <c r="Q454" s="201" t="s">
        <v>592</v>
      </c>
      <c r="R454" s="201" t="s">
        <v>1366</v>
      </c>
      <c r="S454" s="200"/>
    </row>
    <row r="455" spans="1:19" x14ac:dyDescent="0.25">
      <c r="A455" s="200" t="s">
        <v>581</v>
      </c>
      <c r="B455" s="200" t="s">
        <v>622</v>
      </c>
      <c r="C455" s="200">
        <v>8433039</v>
      </c>
      <c r="D455" s="200" t="s">
        <v>192</v>
      </c>
      <c r="E455" s="200" t="s">
        <v>584</v>
      </c>
      <c r="F455" s="201" t="s">
        <v>672</v>
      </c>
      <c r="G455" s="202">
        <v>43959</v>
      </c>
      <c r="H455" s="200" t="s">
        <v>609</v>
      </c>
      <c r="I455" s="200"/>
      <c r="J455" s="203">
        <v>88</v>
      </c>
      <c r="K455" s="200" t="s">
        <v>587</v>
      </c>
      <c r="L455" s="200" t="s">
        <v>588</v>
      </c>
      <c r="M455" s="200" t="s">
        <v>192</v>
      </c>
      <c r="N455" s="200" t="s">
        <v>634</v>
      </c>
      <c r="O455" s="200" t="s">
        <v>590</v>
      </c>
      <c r="P455" s="204" t="s">
        <v>1275</v>
      </c>
      <c r="Q455" s="201" t="s">
        <v>1367</v>
      </c>
      <c r="R455" s="201" t="s">
        <v>1368</v>
      </c>
      <c r="S455" s="200"/>
    </row>
    <row r="456" spans="1:19" x14ac:dyDescent="0.25">
      <c r="A456" s="200" t="s">
        <v>581</v>
      </c>
      <c r="B456" s="200" t="s">
        <v>822</v>
      </c>
      <c r="C456" s="200" t="s">
        <v>583</v>
      </c>
      <c r="D456" s="200" t="s">
        <v>178</v>
      </c>
      <c r="E456" s="200" t="s">
        <v>584</v>
      </c>
      <c r="F456" s="201" t="s">
        <v>688</v>
      </c>
      <c r="G456" s="202">
        <v>43954</v>
      </c>
      <c r="H456" s="200" t="s">
        <v>594</v>
      </c>
      <c r="I456" s="200"/>
      <c r="J456" s="203">
        <v>2</v>
      </c>
      <c r="K456" s="200" t="s">
        <v>587</v>
      </c>
      <c r="L456" s="200" t="s">
        <v>595</v>
      </c>
      <c r="M456" s="200" t="s">
        <v>670</v>
      </c>
      <c r="N456" s="200" t="s">
        <v>178</v>
      </c>
      <c r="O456" s="200" t="s">
        <v>597</v>
      </c>
      <c r="P456" s="204" t="s">
        <v>591</v>
      </c>
      <c r="Q456" s="201" t="s">
        <v>1369</v>
      </c>
      <c r="R456" s="201" t="s">
        <v>1370</v>
      </c>
      <c r="S456" s="200" t="s">
        <v>1371</v>
      </c>
    </row>
    <row r="457" spans="1:19" x14ac:dyDescent="0.25">
      <c r="A457" s="200" t="s">
        <v>581</v>
      </c>
      <c r="B457" s="200" t="s">
        <v>822</v>
      </c>
      <c r="C457" s="200" t="s">
        <v>583</v>
      </c>
      <c r="D457" s="200" t="s">
        <v>178</v>
      </c>
      <c r="E457" s="200" t="s">
        <v>584</v>
      </c>
      <c r="F457" s="201" t="s">
        <v>688</v>
      </c>
      <c r="G457" s="202">
        <v>43962</v>
      </c>
      <c r="H457" s="200" t="s">
        <v>811</v>
      </c>
      <c r="I457" s="200"/>
      <c r="J457" s="203">
        <v>30</v>
      </c>
      <c r="K457" s="200" t="s">
        <v>587</v>
      </c>
      <c r="L457" s="200" t="s">
        <v>669</v>
      </c>
      <c r="M457" s="200" t="s">
        <v>670</v>
      </c>
      <c r="N457" s="200" t="s">
        <v>178</v>
      </c>
      <c r="O457" s="200" t="s">
        <v>590</v>
      </c>
      <c r="P457" s="204" t="s">
        <v>591</v>
      </c>
      <c r="Q457" s="201" t="s">
        <v>1369</v>
      </c>
      <c r="R457" s="201" t="s">
        <v>1372</v>
      </c>
      <c r="S457" s="200" t="s">
        <v>1373</v>
      </c>
    </row>
    <row r="458" spans="1:19" x14ac:dyDescent="0.25">
      <c r="A458" s="200" t="s">
        <v>581</v>
      </c>
      <c r="B458" s="200" t="s">
        <v>822</v>
      </c>
      <c r="C458" s="200" t="s">
        <v>583</v>
      </c>
      <c r="D458" s="200" t="s">
        <v>225</v>
      </c>
      <c r="E458" s="200" t="s">
        <v>584</v>
      </c>
      <c r="F458" s="201" t="s">
        <v>799</v>
      </c>
      <c r="G458" s="202">
        <v>43954</v>
      </c>
      <c r="H458" s="200" t="s">
        <v>609</v>
      </c>
      <c r="I458" s="200"/>
      <c r="J458" s="203">
        <v>1</v>
      </c>
      <c r="K458" s="200" t="s">
        <v>587</v>
      </c>
      <c r="L458" s="200" t="s">
        <v>706</v>
      </c>
      <c r="M458" s="200" t="s">
        <v>644</v>
      </c>
      <c r="N458" s="200" t="s">
        <v>225</v>
      </c>
      <c r="O458" s="200" t="s">
        <v>590</v>
      </c>
      <c r="P458" s="204" t="s">
        <v>591</v>
      </c>
      <c r="Q458" s="201" t="s">
        <v>1209</v>
      </c>
      <c r="R458" s="201" t="s">
        <v>1374</v>
      </c>
      <c r="S458" s="200" t="s">
        <v>806</v>
      </c>
    </row>
    <row r="459" spans="1:19" x14ac:dyDescent="0.25">
      <c r="A459" s="200" t="s">
        <v>614</v>
      </c>
      <c r="B459" s="200" t="s">
        <v>822</v>
      </c>
      <c r="C459" s="200" t="s">
        <v>583</v>
      </c>
      <c r="D459" s="200" t="s">
        <v>225</v>
      </c>
      <c r="E459" s="200" t="s">
        <v>584</v>
      </c>
      <c r="F459" s="201" t="s">
        <v>799</v>
      </c>
      <c r="G459" s="202">
        <v>43963</v>
      </c>
      <c r="H459" s="200" t="s">
        <v>636</v>
      </c>
      <c r="I459" s="200" t="s">
        <v>616</v>
      </c>
      <c r="J459" s="203">
        <v>1</v>
      </c>
      <c r="K459" s="200" t="s">
        <v>617</v>
      </c>
      <c r="L459" s="200" t="s">
        <v>618</v>
      </c>
      <c r="M459" s="200" t="s">
        <v>690</v>
      </c>
      <c r="N459" s="200" t="s">
        <v>611</v>
      </c>
      <c r="O459" s="200" t="s">
        <v>590</v>
      </c>
      <c r="P459" s="204" t="s">
        <v>620</v>
      </c>
      <c r="Q459" s="201" t="s">
        <v>1209</v>
      </c>
      <c r="R459" s="201" t="s">
        <v>1375</v>
      </c>
      <c r="S459" s="200" t="s">
        <v>806</v>
      </c>
    </row>
    <row r="460" spans="1:19" x14ac:dyDescent="0.25">
      <c r="A460" s="200" t="s">
        <v>581</v>
      </c>
      <c r="B460" s="200" t="s">
        <v>622</v>
      </c>
      <c r="C460" s="200">
        <v>8462134</v>
      </c>
      <c r="D460" s="200" t="s">
        <v>642</v>
      </c>
      <c r="E460" s="200" t="s">
        <v>584</v>
      </c>
      <c r="F460" s="201" t="s">
        <v>643</v>
      </c>
      <c r="G460" s="202">
        <v>43959</v>
      </c>
      <c r="H460" s="200" t="s">
        <v>609</v>
      </c>
      <c r="I460" s="200"/>
      <c r="J460" s="203">
        <v>120</v>
      </c>
      <c r="K460" s="200" t="s">
        <v>587</v>
      </c>
      <c r="L460" s="200" t="s">
        <v>588</v>
      </c>
      <c r="M460" s="200" t="s">
        <v>690</v>
      </c>
      <c r="N460" s="200" t="s">
        <v>645</v>
      </c>
      <c r="O460" s="200" t="s">
        <v>590</v>
      </c>
      <c r="P460" s="204" t="s">
        <v>629</v>
      </c>
      <c r="Q460" s="201" t="s">
        <v>592</v>
      </c>
      <c r="R460" s="201" t="s">
        <v>1376</v>
      </c>
      <c r="S460" s="200"/>
    </row>
    <row r="461" spans="1:19" x14ac:dyDescent="0.25">
      <c r="A461" s="200" t="s">
        <v>581</v>
      </c>
      <c r="B461" s="200" t="s">
        <v>622</v>
      </c>
      <c r="C461" s="200">
        <v>8454511</v>
      </c>
      <c r="D461" s="200" t="s">
        <v>642</v>
      </c>
      <c r="E461" s="200" t="s">
        <v>584</v>
      </c>
      <c r="F461" s="201" t="s">
        <v>643</v>
      </c>
      <c r="G461" s="202">
        <v>43960</v>
      </c>
      <c r="H461" s="200" t="s">
        <v>609</v>
      </c>
      <c r="I461" s="200"/>
      <c r="J461" s="203">
        <v>89</v>
      </c>
      <c r="K461" s="200" t="s">
        <v>587</v>
      </c>
      <c r="L461" s="200" t="s">
        <v>600</v>
      </c>
      <c r="M461" s="200" t="s">
        <v>642</v>
      </c>
      <c r="N461" s="200" t="s">
        <v>751</v>
      </c>
      <c r="O461" s="200" t="s">
        <v>590</v>
      </c>
      <c r="P461" s="204" t="s">
        <v>629</v>
      </c>
      <c r="Q461" s="201" t="s">
        <v>592</v>
      </c>
      <c r="R461" s="201" t="s">
        <v>1377</v>
      </c>
      <c r="S461" s="200"/>
    </row>
    <row r="462" spans="1:19" x14ac:dyDescent="0.25">
      <c r="A462" s="200" t="s">
        <v>581</v>
      </c>
      <c r="B462" s="200" t="s">
        <v>859</v>
      </c>
      <c r="C462" s="200" t="s">
        <v>583</v>
      </c>
      <c r="D462" s="200" t="s">
        <v>642</v>
      </c>
      <c r="E462" s="200" t="s">
        <v>584</v>
      </c>
      <c r="F462" s="201" t="s">
        <v>643</v>
      </c>
      <c r="G462" s="202">
        <v>43962</v>
      </c>
      <c r="H462" s="200" t="s">
        <v>792</v>
      </c>
      <c r="I462" s="200"/>
      <c r="J462" s="203">
        <v>20</v>
      </c>
      <c r="K462" s="200" t="s">
        <v>587</v>
      </c>
      <c r="L462" s="200" t="s">
        <v>740</v>
      </c>
      <c r="M462" s="200" t="s">
        <v>670</v>
      </c>
      <c r="N462" s="200" t="s">
        <v>642</v>
      </c>
      <c r="O462" s="200" t="s">
        <v>590</v>
      </c>
      <c r="P462" s="204" t="s">
        <v>591</v>
      </c>
      <c r="Q462" s="201" t="s">
        <v>592</v>
      </c>
      <c r="R462" s="201" t="s">
        <v>1378</v>
      </c>
      <c r="S462" s="200"/>
    </row>
    <row r="463" spans="1:19" x14ac:dyDescent="0.25">
      <c r="A463" s="200" t="s">
        <v>581</v>
      </c>
      <c r="B463" s="200" t="s">
        <v>622</v>
      </c>
      <c r="C463" s="200">
        <v>8454520</v>
      </c>
      <c r="D463" s="200" t="s">
        <v>642</v>
      </c>
      <c r="E463" s="200" t="s">
        <v>584</v>
      </c>
      <c r="F463" s="201" t="s">
        <v>643</v>
      </c>
      <c r="G463" s="202">
        <v>43963</v>
      </c>
      <c r="H463" s="200" t="s">
        <v>609</v>
      </c>
      <c r="I463" s="200"/>
      <c r="J463" s="203">
        <v>50</v>
      </c>
      <c r="K463" s="200" t="s">
        <v>587</v>
      </c>
      <c r="L463" s="200" t="s">
        <v>588</v>
      </c>
      <c r="M463" s="200" t="s">
        <v>642</v>
      </c>
      <c r="N463" s="200" t="s">
        <v>602</v>
      </c>
      <c r="O463" s="200" t="s">
        <v>590</v>
      </c>
      <c r="P463" s="204" t="s">
        <v>832</v>
      </c>
      <c r="Q463" s="201" t="s">
        <v>592</v>
      </c>
      <c r="R463" s="201" t="s">
        <v>1379</v>
      </c>
      <c r="S463" s="200"/>
    </row>
    <row r="464" spans="1:19" x14ac:dyDescent="0.25">
      <c r="A464" s="200" t="s">
        <v>614</v>
      </c>
      <c r="B464" s="200" t="s">
        <v>859</v>
      </c>
      <c r="C464" s="200" t="s">
        <v>583</v>
      </c>
      <c r="D464" s="200" t="s">
        <v>642</v>
      </c>
      <c r="E464" s="200" t="s">
        <v>584</v>
      </c>
      <c r="F464" s="201" t="s">
        <v>643</v>
      </c>
      <c r="G464" s="202">
        <v>43966</v>
      </c>
      <c r="H464" s="200" t="s">
        <v>663</v>
      </c>
      <c r="I464" s="200" t="s">
        <v>616</v>
      </c>
      <c r="J464" s="203">
        <v>1.87</v>
      </c>
      <c r="K464" s="200" t="s">
        <v>617</v>
      </c>
      <c r="L464" s="200" t="s">
        <v>618</v>
      </c>
      <c r="M464" s="200" t="s">
        <v>690</v>
      </c>
      <c r="N464" s="200" t="s">
        <v>642</v>
      </c>
      <c r="O464" s="200" t="s">
        <v>597</v>
      </c>
      <c r="P464" s="204" t="s">
        <v>620</v>
      </c>
      <c r="Q464" s="201" t="s">
        <v>592</v>
      </c>
      <c r="R464" s="201" t="s">
        <v>1380</v>
      </c>
      <c r="S464" s="200"/>
    </row>
    <row r="465" spans="1:19" x14ac:dyDescent="0.25">
      <c r="A465" s="200" t="s">
        <v>581</v>
      </c>
      <c r="B465" s="200" t="s">
        <v>822</v>
      </c>
      <c r="C465" s="200" t="s">
        <v>583</v>
      </c>
      <c r="D465" s="200" t="s">
        <v>704</v>
      </c>
      <c r="E465" s="200" t="s">
        <v>584</v>
      </c>
      <c r="F465" s="201" t="s">
        <v>705</v>
      </c>
      <c r="G465" s="202">
        <v>43972</v>
      </c>
      <c r="H465" s="200" t="s">
        <v>586</v>
      </c>
      <c r="I465" s="200"/>
      <c r="J465" s="203">
        <v>20</v>
      </c>
      <c r="K465" s="200" t="s">
        <v>587</v>
      </c>
      <c r="L465" s="200" t="s">
        <v>711</v>
      </c>
      <c r="M465" s="200" t="s">
        <v>56</v>
      </c>
      <c r="N465" s="200" t="s">
        <v>704</v>
      </c>
      <c r="O465" s="200" t="s">
        <v>597</v>
      </c>
      <c r="P465" s="204" t="s">
        <v>678</v>
      </c>
      <c r="Q465" s="201" t="s">
        <v>1381</v>
      </c>
      <c r="R465" s="201" t="s">
        <v>1382</v>
      </c>
      <c r="S465" s="200" t="s">
        <v>1383</v>
      </c>
    </row>
    <row r="466" spans="1:19" x14ac:dyDescent="0.25">
      <c r="A466" s="200" t="s">
        <v>581</v>
      </c>
      <c r="B466" s="200" t="s">
        <v>606</v>
      </c>
      <c r="C466" s="200">
        <v>50733</v>
      </c>
      <c r="D466" s="200" t="s">
        <v>704</v>
      </c>
      <c r="E466" s="200" t="s">
        <v>584</v>
      </c>
      <c r="F466" s="201" t="s">
        <v>705</v>
      </c>
      <c r="G466" s="202">
        <v>43977</v>
      </c>
      <c r="H466" s="200" t="s">
        <v>609</v>
      </c>
      <c r="I466" s="200"/>
      <c r="J466" s="203">
        <v>66</v>
      </c>
      <c r="K466" s="200" t="s">
        <v>587</v>
      </c>
      <c r="L466" s="200" t="s">
        <v>588</v>
      </c>
      <c r="M466" s="200" t="s">
        <v>704</v>
      </c>
      <c r="N466" s="200" t="s">
        <v>610</v>
      </c>
      <c r="O466" s="200" t="s">
        <v>590</v>
      </c>
      <c r="P466" s="204" t="s">
        <v>629</v>
      </c>
      <c r="Q466" s="201" t="s">
        <v>1384</v>
      </c>
      <c r="R466" s="201" t="s">
        <v>1385</v>
      </c>
      <c r="S466" s="200" t="s">
        <v>1386</v>
      </c>
    </row>
    <row r="467" spans="1:19" x14ac:dyDescent="0.25">
      <c r="A467" s="200" t="s">
        <v>581</v>
      </c>
      <c r="B467" s="200" t="s">
        <v>622</v>
      </c>
      <c r="C467" s="200">
        <v>127885</v>
      </c>
      <c r="D467" s="200" t="s">
        <v>192</v>
      </c>
      <c r="E467" s="200" t="s">
        <v>584</v>
      </c>
      <c r="F467" s="201" t="s">
        <v>672</v>
      </c>
      <c r="G467" s="202">
        <v>43978</v>
      </c>
      <c r="H467" s="200" t="s">
        <v>609</v>
      </c>
      <c r="I467" s="200"/>
      <c r="J467" s="203">
        <v>49</v>
      </c>
      <c r="K467" s="200" t="s">
        <v>587</v>
      </c>
      <c r="L467" s="200" t="s">
        <v>588</v>
      </c>
      <c r="M467" s="200" t="s">
        <v>56</v>
      </c>
      <c r="N467" s="200" t="s">
        <v>225</v>
      </c>
      <c r="O467" s="200" t="s">
        <v>673</v>
      </c>
      <c r="P467" s="204" t="s">
        <v>681</v>
      </c>
      <c r="Q467" s="201" t="s">
        <v>1387</v>
      </c>
      <c r="R467" s="201" t="s">
        <v>1388</v>
      </c>
      <c r="S467" s="200"/>
    </row>
    <row r="468" spans="1:19" x14ac:dyDescent="0.25">
      <c r="A468" s="200" t="s">
        <v>581</v>
      </c>
      <c r="B468" s="200" t="s">
        <v>1389</v>
      </c>
      <c r="C468" s="200" t="s">
        <v>1390</v>
      </c>
      <c r="D468" s="200" t="s">
        <v>192</v>
      </c>
      <c r="E468" s="200" t="s">
        <v>584</v>
      </c>
      <c r="F468" s="201" t="s">
        <v>672</v>
      </c>
      <c r="G468" s="202">
        <v>43979</v>
      </c>
      <c r="H468" s="200" t="s">
        <v>908</v>
      </c>
      <c r="I468" s="200"/>
      <c r="J468" s="203">
        <v>80000</v>
      </c>
      <c r="K468" s="200" t="s">
        <v>587</v>
      </c>
      <c r="L468" s="200" t="s">
        <v>588</v>
      </c>
      <c r="M468" s="200" t="s">
        <v>192</v>
      </c>
      <c r="N468" s="200" t="s">
        <v>596</v>
      </c>
      <c r="O468" s="200" t="s">
        <v>590</v>
      </c>
      <c r="P468" s="204" t="s">
        <v>678</v>
      </c>
      <c r="Q468" s="201" t="s">
        <v>1391</v>
      </c>
      <c r="R468" s="201" t="s">
        <v>1392</v>
      </c>
      <c r="S468" s="200"/>
    </row>
    <row r="469" spans="1:19" x14ac:dyDescent="0.25">
      <c r="A469" s="200" t="s">
        <v>581</v>
      </c>
      <c r="B469" s="200" t="s">
        <v>606</v>
      </c>
      <c r="C469" s="200">
        <v>131216</v>
      </c>
      <c r="D469" s="200" t="s">
        <v>607</v>
      </c>
      <c r="E469" s="200" t="s">
        <v>584</v>
      </c>
      <c r="F469" s="201" t="s">
        <v>608</v>
      </c>
      <c r="G469" s="202">
        <v>43972</v>
      </c>
      <c r="H469" s="200" t="s">
        <v>609</v>
      </c>
      <c r="I469" s="200"/>
      <c r="J469" s="203">
        <v>99</v>
      </c>
      <c r="K469" s="200" t="s">
        <v>587</v>
      </c>
      <c r="L469" s="200" t="s">
        <v>588</v>
      </c>
      <c r="M469" s="200" t="s">
        <v>634</v>
      </c>
      <c r="N469" s="200" t="s">
        <v>178</v>
      </c>
      <c r="O469" s="200" t="s">
        <v>590</v>
      </c>
      <c r="P469" s="204" t="s">
        <v>629</v>
      </c>
      <c r="Q469" s="201" t="s">
        <v>592</v>
      </c>
      <c r="R469" s="201" t="s">
        <v>1393</v>
      </c>
      <c r="S469" s="200"/>
    </row>
    <row r="470" spans="1:19" x14ac:dyDescent="0.25">
      <c r="A470" s="200" t="s">
        <v>581</v>
      </c>
      <c r="B470" s="200" t="s">
        <v>622</v>
      </c>
      <c r="C470" s="200">
        <v>8446195</v>
      </c>
      <c r="D470" s="200" t="s">
        <v>607</v>
      </c>
      <c r="E470" s="200" t="s">
        <v>584</v>
      </c>
      <c r="F470" s="201" t="s">
        <v>608</v>
      </c>
      <c r="G470" s="202">
        <v>43974</v>
      </c>
      <c r="H470" s="200" t="s">
        <v>609</v>
      </c>
      <c r="I470" s="200"/>
      <c r="J470" s="203">
        <v>60</v>
      </c>
      <c r="K470" s="200" t="s">
        <v>587</v>
      </c>
      <c r="L470" s="200" t="s">
        <v>588</v>
      </c>
      <c r="M470" s="200" t="s">
        <v>634</v>
      </c>
      <c r="N470" s="200" t="s">
        <v>178</v>
      </c>
      <c r="O470" s="200" t="s">
        <v>590</v>
      </c>
      <c r="P470" s="204" t="s">
        <v>945</v>
      </c>
      <c r="Q470" s="201" t="s">
        <v>592</v>
      </c>
      <c r="R470" s="201" t="s">
        <v>1394</v>
      </c>
      <c r="S470" s="200"/>
    </row>
    <row r="471" spans="1:19" x14ac:dyDescent="0.25">
      <c r="A471" s="200" t="s">
        <v>581</v>
      </c>
      <c r="B471" s="200" t="s">
        <v>622</v>
      </c>
      <c r="C471" s="200">
        <v>8446086</v>
      </c>
      <c r="D471" s="200" t="s">
        <v>607</v>
      </c>
      <c r="E471" s="200" t="s">
        <v>584</v>
      </c>
      <c r="F471" s="201" t="s">
        <v>608</v>
      </c>
      <c r="G471" s="202">
        <v>43974</v>
      </c>
      <c r="H471" s="200" t="s">
        <v>609</v>
      </c>
      <c r="I471" s="200"/>
      <c r="J471" s="203">
        <v>50</v>
      </c>
      <c r="K471" s="200" t="s">
        <v>587</v>
      </c>
      <c r="L471" s="200" t="s">
        <v>588</v>
      </c>
      <c r="M471" s="200" t="s">
        <v>634</v>
      </c>
      <c r="N471" s="200" t="s">
        <v>178</v>
      </c>
      <c r="O471" s="200" t="s">
        <v>590</v>
      </c>
      <c r="P471" s="204" t="s">
        <v>629</v>
      </c>
      <c r="Q471" s="201" t="s">
        <v>592</v>
      </c>
      <c r="R471" s="201" t="s">
        <v>1394</v>
      </c>
      <c r="S471" s="200"/>
    </row>
    <row r="472" spans="1:19" x14ac:dyDescent="0.25">
      <c r="A472" s="200" t="s">
        <v>581</v>
      </c>
      <c r="B472" s="200" t="s">
        <v>622</v>
      </c>
      <c r="C472" s="200">
        <v>8446196</v>
      </c>
      <c r="D472" s="200" t="s">
        <v>607</v>
      </c>
      <c r="E472" s="200" t="s">
        <v>584</v>
      </c>
      <c r="F472" s="201" t="s">
        <v>608</v>
      </c>
      <c r="G472" s="202">
        <v>43976</v>
      </c>
      <c r="H472" s="200" t="s">
        <v>609</v>
      </c>
      <c r="I472" s="200"/>
      <c r="J472" s="203">
        <v>60</v>
      </c>
      <c r="K472" s="200" t="s">
        <v>587</v>
      </c>
      <c r="L472" s="200" t="s">
        <v>588</v>
      </c>
      <c r="M472" s="200" t="s">
        <v>634</v>
      </c>
      <c r="N472" s="200" t="s">
        <v>178</v>
      </c>
      <c r="O472" s="200" t="s">
        <v>590</v>
      </c>
      <c r="P472" s="204" t="s">
        <v>1395</v>
      </c>
      <c r="Q472" s="201" t="s">
        <v>592</v>
      </c>
      <c r="R472" s="201" t="s">
        <v>1396</v>
      </c>
      <c r="S472" s="200"/>
    </row>
    <row r="473" spans="1:19" x14ac:dyDescent="0.25">
      <c r="A473" s="200" t="s">
        <v>581</v>
      </c>
      <c r="B473" s="200" t="s">
        <v>622</v>
      </c>
      <c r="C473" s="200">
        <v>8446087</v>
      </c>
      <c r="D473" s="200" t="s">
        <v>607</v>
      </c>
      <c r="E473" s="200" t="s">
        <v>584</v>
      </c>
      <c r="F473" s="201" t="s">
        <v>608</v>
      </c>
      <c r="G473" s="202">
        <v>43976</v>
      </c>
      <c r="H473" s="200" t="s">
        <v>609</v>
      </c>
      <c r="I473" s="200"/>
      <c r="J473" s="203">
        <v>50</v>
      </c>
      <c r="K473" s="200" t="s">
        <v>587</v>
      </c>
      <c r="L473" s="200" t="s">
        <v>588</v>
      </c>
      <c r="M473" s="200" t="s">
        <v>634</v>
      </c>
      <c r="N473" s="200" t="s">
        <v>178</v>
      </c>
      <c r="O473" s="200" t="s">
        <v>590</v>
      </c>
      <c r="P473" s="204" t="s">
        <v>1395</v>
      </c>
      <c r="Q473" s="201" t="s">
        <v>592</v>
      </c>
      <c r="R473" s="201" t="s">
        <v>1396</v>
      </c>
      <c r="S473" s="200"/>
    </row>
    <row r="474" spans="1:19" x14ac:dyDescent="0.25">
      <c r="A474" s="200" t="s">
        <v>581</v>
      </c>
      <c r="B474" s="200" t="s">
        <v>822</v>
      </c>
      <c r="C474" s="200" t="s">
        <v>583</v>
      </c>
      <c r="D474" s="200" t="s">
        <v>178</v>
      </c>
      <c r="E474" s="200" t="s">
        <v>584</v>
      </c>
      <c r="F474" s="201" t="s">
        <v>688</v>
      </c>
      <c r="G474" s="202">
        <v>43975</v>
      </c>
      <c r="H474" s="200" t="s">
        <v>609</v>
      </c>
      <c r="I474" s="200"/>
      <c r="J474" s="203">
        <v>13</v>
      </c>
      <c r="K474" s="200" t="s">
        <v>587</v>
      </c>
      <c r="L474" s="200" t="s">
        <v>706</v>
      </c>
      <c r="M474" s="200" t="s">
        <v>670</v>
      </c>
      <c r="N474" s="200" t="s">
        <v>611</v>
      </c>
      <c r="O474" s="200" t="s">
        <v>590</v>
      </c>
      <c r="P474" s="204" t="s">
        <v>591</v>
      </c>
      <c r="Q474" s="201" t="s">
        <v>1369</v>
      </c>
      <c r="R474" s="201" t="s">
        <v>1397</v>
      </c>
      <c r="S474" s="200"/>
    </row>
    <row r="475" spans="1:19" x14ac:dyDescent="0.25">
      <c r="A475" s="200" t="s">
        <v>614</v>
      </c>
      <c r="B475" s="200" t="s">
        <v>859</v>
      </c>
      <c r="C475" s="200" t="s">
        <v>583</v>
      </c>
      <c r="D475" s="200" t="s">
        <v>178</v>
      </c>
      <c r="E475" s="200" t="s">
        <v>584</v>
      </c>
      <c r="F475" s="201" t="s">
        <v>688</v>
      </c>
      <c r="G475" s="202">
        <v>43978</v>
      </c>
      <c r="H475" s="200" t="s">
        <v>846</v>
      </c>
      <c r="I475" s="200" t="s">
        <v>616</v>
      </c>
      <c r="J475" s="203">
        <v>5.57</v>
      </c>
      <c r="K475" s="200" t="s">
        <v>617</v>
      </c>
      <c r="L475" s="200" t="s">
        <v>618</v>
      </c>
      <c r="M475" s="200" t="s">
        <v>628</v>
      </c>
      <c r="N475" s="200" t="s">
        <v>611</v>
      </c>
      <c r="O475" s="200" t="s">
        <v>590</v>
      </c>
      <c r="P475" s="204" t="s">
        <v>620</v>
      </c>
      <c r="Q475" s="201" t="s">
        <v>1369</v>
      </c>
      <c r="R475" s="201" t="s">
        <v>1398</v>
      </c>
      <c r="S475" s="200" t="s">
        <v>1399</v>
      </c>
    </row>
    <row r="476" spans="1:19" x14ac:dyDescent="0.25">
      <c r="A476" s="200" t="s">
        <v>581</v>
      </c>
      <c r="B476" s="200" t="s">
        <v>822</v>
      </c>
      <c r="C476" s="200" t="s">
        <v>583</v>
      </c>
      <c r="D476" s="200" t="s">
        <v>178</v>
      </c>
      <c r="E476" s="200" t="s">
        <v>584</v>
      </c>
      <c r="F476" s="201" t="s">
        <v>688</v>
      </c>
      <c r="G476" s="202">
        <v>43979</v>
      </c>
      <c r="H476" s="200" t="s">
        <v>609</v>
      </c>
      <c r="I476" s="200"/>
      <c r="J476" s="203">
        <v>1</v>
      </c>
      <c r="K476" s="200" t="s">
        <v>587</v>
      </c>
      <c r="L476" s="200" t="s">
        <v>588</v>
      </c>
      <c r="M476" s="200" t="s">
        <v>670</v>
      </c>
      <c r="N476" s="200" t="s">
        <v>611</v>
      </c>
      <c r="O476" s="200" t="s">
        <v>590</v>
      </c>
      <c r="P476" s="204" t="s">
        <v>591</v>
      </c>
      <c r="Q476" s="201" t="s">
        <v>1369</v>
      </c>
      <c r="R476" s="201" t="s">
        <v>1400</v>
      </c>
      <c r="S476" s="200"/>
    </row>
    <row r="477" spans="1:19" x14ac:dyDescent="0.25">
      <c r="A477" s="200" t="s">
        <v>581</v>
      </c>
      <c r="B477" s="200" t="s">
        <v>822</v>
      </c>
      <c r="C477" s="200" t="s">
        <v>583</v>
      </c>
      <c r="D477" s="200" t="s">
        <v>178</v>
      </c>
      <c r="E477" s="200" t="s">
        <v>584</v>
      </c>
      <c r="F477" s="201" t="s">
        <v>688</v>
      </c>
      <c r="G477" s="202">
        <v>43979</v>
      </c>
      <c r="H477" s="200" t="s">
        <v>609</v>
      </c>
      <c r="I477" s="200"/>
      <c r="J477" s="203">
        <v>49</v>
      </c>
      <c r="K477" s="200" t="s">
        <v>587</v>
      </c>
      <c r="L477" s="200" t="s">
        <v>600</v>
      </c>
      <c r="M477" s="200" t="s">
        <v>838</v>
      </c>
      <c r="N477" s="200" t="s">
        <v>178</v>
      </c>
      <c r="O477" s="200" t="s">
        <v>590</v>
      </c>
      <c r="P477" s="204" t="s">
        <v>629</v>
      </c>
      <c r="Q477" s="201" t="s">
        <v>1369</v>
      </c>
      <c r="R477" s="201" t="s">
        <v>1401</v>
      </c>
      <c r="S477" s="200"/>
    </row>
    <row r="478" spans="1:19" x14ac:dyDescent="0.25">
      <c r="A478" s="200" t="s">
        <v>614</v>
      </c>
      <c r="B478" s="200" t="s">
        <v>658</v>
      </c>
      <c r="C478" s="200">
        <v>2981812</v>
      </c>
      <c r="D478" s="200" t="s">
        <v>178</v>
      </c>
      <c r="E478" s="200" t="s">
        <v>584</v>
      </c>
      <c r="F478" s="201" t="s">
        <v>688</v>
      </c>
      <c r="G478" s="202">
        <v>43982</v>
      </c>
      <c r="H478" s="200" t="s">
        <v>937</v>
      </c>
      <c r="I478" s="200" t="s">
        <v>616</v>
      </c>
      <c r="J478" s="203">
        <v>22.5</v>
      </c>
      <c r="K478" s="200" t="s">
        <v>617</v>
      </c>
      <c r="L478" s="200" t="s">
        <v>618</v>
      </c>
      <c r="M478" s="200" t="s">
        <v>1402</v>
      </c>
      <c r="N478" s="200" t="s">
        <v>611</v>
      </c>
      <c r="O478" s="200" t="s">
        <v>590</v>
      </c>
      <c r="P478" s="204" t="s">
        <v>976</v>
      </c>
      <c r="Q478" s="201" t="s">
        <v>1403</v>
      </c>
      <c r="R478" s="201" t="s">
        <v>1404</v>
      </c>
      <c r="S478" s="200"/>
    </row>
    <row r="479" spans="1:19" x14ac:dyDescent="0.25">
      <c r="A479" s="200" t="s">
        <v>581</v>
      </c>
      <c r="B479" s="200" t="s">
        <v>606</v>
      </c>
      <c r="C479" s="200">
        <v>134137</v>
      </c>
      <c r="D479" s="200" t="s">
        <v>422</v>
      </c>
      <c r="E479" s="200" t="s">
        <v>584</v>
      </c>
      <c r="F479" s="201" t="s">
        <v>623</v>
      </c>
      <c r="G479" s="202">
        <v>43966</v>
      </c>
      <c r="H479" s="200" t="s">
        <v>609</v>
      </c>
      <c r="I479" s="200"/>
      <c r="J479" s="203">
        <v>106</v>
      </c>
      <c r="K479" s="200" t="s">
        <v>1405</v>
      </c>
      <c r="L479" s="200" t="s">
        <v>588</v>
      </c>
      <c r="M479" s="200" t="s">
        <v>422</v>
      </c>
      <c r="N479" s="200" t="s">
        <v>56</v>
      </c>
      <c r="O479" s="200" t="s">
        <v>590</v>
      </c>
      <c r="P479" s="204" t="s">
        <v>832</v>
      </c>
      <c r="Q479" s="201" t="s">
        <v>592</v>
      </c>
      <c r="R479" s="201" t="s">
        <v>1406</v>
      </c>
      <c r="S479" s="200" t="s">
        <v>1407</v>
      </c>
    </row>
    <row r="480" spans="1:19" x14ac:dyDescent="0.25">
      <c r="A480" s="200" t="s">
        <v>581</v>
      </c>
      <c r="B480" s="200" t="s">
        <v>822</v>
      </c>
      <c r="C480" s="200" t="s">
        <v>583</v>
      </c>
      <c r="D480" s="200" t="s">
        <v>422</v>
      </c>
      <c r="E480" s="200" t="s">
        <v>584</v>
      </c>
      <c r="F480" s="201" t="s">
        <v>623</v>
      </c>
      <c r="G480" s="202">
        <v>43981</v>
      </c>
      <c r="H480" s="200" t="s">
        <v>609</v>
      </c>
      <c r="I480" s="200"/>
      <c r="J480" s="203">
        <v>17</v>
      </c>
      <c r="K480" s="200" t="s">
        <v>587</v>
      </c>
      <c r="L480" s="200" t="s">
        <v>588</v>
      </c>
      <c r="M480" s="200" t="s">
        <v>422</v>
      </c>
      <c r="N480" s="200" t="s">
        <v>596</v>
      </c>
      <c r="O480" s="200" t="s">
        <v>590</v>
      </c>
      <c r="P480" s="204" t="s">
        <v>591</v>
      </c>
      <c r="Q480" s="201" t="s">
        <v>592</v>
      </c>
      <c r="R480" s="201" t="s">
        <v>1408</v>
      </c>
      <c r="S480" s="200"/>
    </row>
    <row r="481" spans="1:19" x14ac:dyDescent="0.25">
      <c r="A481" s="200" t="s">
        <v>581</v>
      </c>
      <c r="B481" s="200" t="s">
        <v>606</v>
      </c>
      <c r="C481" s="200">
        <v>262154</v>
      </c>
      <c r="D481" s="200" t="s">
        <v>422</v>
      </c>
      <c r="E481" s="200" t="s">
        <v>584</v>
      </c>
      <c r="F481" s="201" t="s">
        <v>623</v>
      </c>
      <c r="G481" s="202">
        <v>43982</v>
      </c>
      <c r="H481" s="200" t="s">
        <v>609</v>
      </c>
      <c r="I481" s="200"/>
      <c r="J481" s="203">
        <v>70</v>
      </c>
      <c r="K481" s="200" t="s">
        <v>587</v>
      </c>
      <c r="L481" s="200" t="s">
        <v>588</v>
      </c>
      <c r="M481" s="200" t="s">
        <v>56</v>
      </c>
      <c r="N481" s="200" t="s">
        <v>610</v>
      </c>
      <c r="O481" s="200" t="s">
        <v>590</v>
      </c>
      <c r="P481" s="204" t="s">
        <v>629</v>
      </c>
      <c r="Q481" s="201" t="s">
        <v>592</v>
      </c>
      <c r="R481" s="201" t="s">
        <v>1409</v>
      </c>
      <c r="S481" s="200" t="s">
        <v>1091</v>
      </c>
    </row>
    <row r="482" spans="1:19" x14ac:dyDescent="0.25">
      <c r="A482" s="200" t="s">
        <v>581</v>
      </c>
      <c r="B482" s="200" t="s">
        <v>622</v>
      </c>
      <c r="C482" s="200">
        <v>8197883</v>
      </c>
      <c r="D482" s="200" t="s">
        <v>225</v>
      </c>
      <c r="E482" s="200" t="s">
        <v>584</v>
      </c>
      <c r="F482" s="201" t="s">
        <v>799</v>
      </c>
      <c r="G482" s="202">
        <v>43970</v>
      </c>
      <c r="H482" s="200" t="s">
        <v>609</v>
      </c>
      <c r="I482" s="200"/>
      <c r="J482" s="203">
        <v>87</v>
      </c>
      <c r="K482" s="200" t="s">
        <v>587</v>
      </c>
      <c r="L482" s="200" t="s">
        <v>588</v>
      </c>
      <c r="M482" s="200" t="s">
        <v>225</v>
      </c>
      <c r="N482" s="200" t="s">
        <v>610</v>
      </c>
      <c r="O482" s="200" t="s">
        <v>590</v>
      </c>
      <c r="P482" s="204" t="s">
        <v>681</v>
      </c>
      <c r="Q482" s="201" t="s">
        <v>1209</v>
      </c>
      <c r="R482" s="201" t="s">
        <v>1410</v>
      </c>
      <c r="S482" s="200"/>
    </row>
    <row r="483" spans="1:19" x14ac:dyDescent="0.25">
      <c r="A483" s="200" t="s">
        <v>581</v>
      </c>
      <c r="B483" s="200" t="s">
        <v>622</v>
      </c>
      <c r="C483" s="200">
        <v>8197965</v>
      </c>
      <c r="D483" s="200" t="s">
        <v>225</v>
      </c>
      <c r="E483" s="200" t="s">
        <v>584</v>
      </c>
      <c r="F483" s="201" t="s">
        <v>799</v>
      </c>
      <c r="G483" s="202">
        <v>43981</v>
      </c>
      <c r="H483" s="200" t="s">
        <v>609</v>
      </c>
      <c r="I483" s="200"/>
      <c r="J483" s="203">
        <v>68</v>
      </c>
      <c r="K483" s="200" t="s">
        <v>587</v>
      </c>
      <c r="L483" s="200" t="s">
        <v>669</v>
      </c>
      <c r="M483" s="200" t="s">
        <v>225</v>
      </c>
      <c r="N483" s="200" t="s">
        <v>670</v>
      </c>
      <c r="O483" s="200" t="s">
        <v>590</v>
      </c>
      <c r="P483" s="204" t="s">
        <v>681</v>
      </c>
      <c r="Q483" s="201" t="s">
        <v>1209</v>
      </c>
      <c r="R483" s="201" t="s">
        <v>1411</v>
      </c>
      <c r="S483" s="200"/>
    </row>
    <row r="484" spans="1:19" x14ac:dyDescent="0.25">
      <c r="A484" s="200" t="s">
        <v>581</v>
      </c>
      <c r="B484" s="200" t="s">
        <v>606</v>
      </c>
      <c r="C484" s="200">
        <v>136842</v>
      </c>
      <c r="D484" s="200" t="s">
        <v>642</v>
      </c>
      <c r="E484" s="200" t="s">
        <v>584</v>
      </c>
      <c r="F484" s="201" t="s">
        <v>643</v>
      </c>
      <c r="G484" s="202">
        <v>43967</v>
      </c>
      <c r="H484" s="200" t="s">
        <v>609</v>
      </c>
      <c r="I484" s="200"/>
      <c r="J484" s="203">
        <v>48</v>
      </c>
      <c r="K484" s="200" t="s">
        <v>587</v>
      </c>
      <c r="L484" s="200" t="s">
        <v>588</v>
      </c>
      <c r="M484" s="200" t="s">
        <v>670</v>
      </c>
      <c r="N484" s="200" t="s">
        <v>642</v>
      </c>
      <c r="O484" s="200" t="s">
        <v>590</v>
      </c>
      <c r="P484" s="204" t="s">
        <v>629</v>
      </c>
      <c r="Q484" s="201" t="s">
        <v>592</v>
      </c>
      <c r="R484" s="201" t="s">
        <v>1412</v>
      </c>
      <c r="S484" s="200"/>
    </row>
    <row r="485" spans="1:19" x14ac:dyDescent="0.25">
      <c r="A485" s="200" t="s">
        <v>581</v>
      </c>
      <c r="B485" s="200" t="s">
        <v>606</v>
      </c>
      <c r="C485" s="200">
        <v>220136</v>
      </c>
      <c r="D485" s="200" t="s">
        <v>642</v>
      </c>
      <c r="E485" s="200" t="s">
        <v>584</v>
      </c>
      <c r="F485" s="201" t="s">
        <v>643</v>
      </c>
      <c r="G485" s="202">
        <v>43972</v>
      </c>
      <c r="H485" s="200" t="s">
        <v>609</v>
      </c>
      <c r="I485" s="200"/>
      <c r="J485" s="203">
        <v>10</v>
      </c>
      <c r="K485" s="200" t="s">
        <v>587</v>
      </c>
      <c r="L485" s="200" t="s">
        <v>588</v>
      </c>
      <c r="M485" s="200" t="s">
        <v>645</v>
      </c>
      <c r="N485" s="200" t="s">
        <v>690</v>
      </c>
      <c r="O485" s="200" t="s">
        <v>590</v>
      </c>
      <c r="P485" s="204" t="s">
        <v>678</v>
      </c>
      <c r="Q485" s="201" t="s">
        <v>592</v>
      </c>
      <c r="R485" s="201" t="s">
        <v>1413</v>
      </c>
      <c r="S485" s="200"/>
    </row>
    <row r="486" spans="1:19" x14ac:dyDescent="0.25">
      <c r="A486" s="200" t="s">
        <v>581</v>
      </c>
      <c r="B486" s="200" t="s">
        <v>822</v>
      </c>
      <c r="C486" s="200" t="s">
        <v>583</v>
      </c>
      <c r="D486" s="200" t="s">
        <v>642</v>
      </c>
      <c r="E486" s="200" t="s">
        <v>584</v>
      </c>
      <c r="F486" s="201" t="s">
        <v>643</v>
      </c>
      <c r="G486" s="202">
        <v>43974</v>
      </c>
      <c r="H486" s="200" t="s">
        <v>609</v>
      </c>
      <c r="I486" s="200"/>
      <c r="J486" s="203">
        <v>1</v>
      </c>
      <c r="K486" s="200" t="s">
        <v>587</v>
      </c>
      <c r="L486" s="200" t="s">
        <v>1414</v>
      </c>
      <c r="M486" s="200" t="s">
        <v>642</v>
      </c>
      <c r="N486" s="200" t="s">
        <v>596</v>
      </c>
      <c r="O486" s="200" t="s">
        <v>590</v>
      </c>
      <c r="P486" s="204" t="s">
        <v>681</v>
      </c>
      <c r="Q486" s="201" t="s">
        <v>592</v>
      </c>
      <c r="R486" s="201" t="s">
        <v>1415</v>
      </c>
      <c r="S486" s="200"/>
    </row>
    <row r="487" spans="1:19" x14ac:dyDescent="0.25">
      <c r="A487" s="200" t="s">
        <v>614</v>
      </c>
      <c r="B487" s="200" t="s">
        <v>658</v>
      </c>
      <c r="C487" s="200" t="s">
        <v>1416</v>
      </c>
      <c r="D487" s="200" t="s">
        <v>642</v>
      </c>
      <c r="E487" s="200" t="s">
        <v>584</v>
      </c>
      <c r="F487" s="201" t="s">
        <v>643</v>
      </c>
      <c r="G487" s="202">
        <v>43977</v>
      </c>
      <c r="H487" s="200" t="s">
        <v>663</v>
      </c>
      <c r="I487" s="200" t="s">
        <v>616</v>
      </c>
      <c r="J487" s="203">
        <v>2.2989999999999999</v>
      </c>
      <c r="K487" s="200" t="s">
        <v>617</v>
      </c>
      <c r="L487" s="200" t="s">
        <v>618</v>
      </c>
      <c r="M487" s="200" t="s">
        <v>644</v>
      </c>
      <c r="N487" s="200" t="s">
        <v>642</v>
      </c>
      <c r="O487" s="200" t="s">
        <v>597</v>
      </c>
      <c r="P487" s="204" t="s">
        <v>1361</v>
      </c>
      <c r="Q487" s="201" t="s">
        <v>592</v>
      </c>
      <c r="R487" s="201" t="s">
        <v>1417</v>
      </c>
      <c r="S487" s="200"/>
    </row>
    <row r="488" spans="1:19" x14ac:dyDescent="0.25">
      <c r="A488" s="200" t="s">
        <v>581</v>
      </c>
      <c r="B488" s="200" t="s">
        <v>822</v>
      </c>
      <c r="C488" s="200" t="s">
        <v>583</v>
      </c>
      <c r="D488" s="200" t="s">
        <v>642</v>
      </c>
      <c r="E488" s="200" t="s">
        <v>584</v>
      </c>
      <c r="F488" s="201" t="s">
        <v>643</v>
      </c>
      <c r="G488" s="202">
        <v>43979</v>
      </c>
      <c r="H488" s="200" t="s">
        <v>609</v>
      </c>
      <c r="I488" s="200"/>
      <c r="J488" s="203">
        <v>8</v>
      </c>
      <c r="K488" s="200" t="s">
        <v>587</v>
      </c>
      <c r="L488" s="200" t="s">
        <v>706</v>
      </c>
      <c r="M488" s="200" t="s">
        <v>634</v>
      </c>
      <c r="N488" s="200" t="s">
        <v>642</v>
      </c>
      <c r="O488" s="200" t="s">
        <v>590</v>
      </c>
      <c r="P488" s="204" t="s">
        <v>591</v>
      </c>
      <c r="Q488" s="201" t="s">
        <v>592</v>
      </c>
      <c r="R488" s="201" t="s">
        <v>1418</v>
      </c>
      <c r="S488" s="200"/>
    </row>
    <row r="489" spans="1:19" x14ac:dyDescent="0.25">
      <c r="A489" s="200" t="s">
        <v>581</v>
      </c>
      <c r="B489" s="200" t="s">
        <v>822</v>
      </c>
      <c r="C489" s="200" t="s">
        <v>583</v>
      </c>
      <c r="D489" s="200" t="s">
        <v>642</v>
      </c>
      <c r="E489" s="200" t="s">
        <v>584</v>
      </c>
      <c r="F489" s="201" t="s">
        <v>643</v>
      </c>
      <c r="G489" s="202">
        <v>43979</v>
      </c>
      <c r="H489" s="200" t="s">
        <v>609</v>
      </c>
      <c r="I489" s="200"/>
      <c r="J489" s="203">
        <v>8</v>
      </c>
      <c r="K489" s="200" t="s">
        <v>587</v>
      </c>
      <c r="L489" s="200" t="s">
        <v>706</v>
      </c>
      <c r="M489" s="200" t="s">
        <v>634</v>
      </c>
      <c r="N489" s="200" t="s">
        <v>642</v>
      </c>
      <c r="O489" s="200" t="s">
        <v>590</v>
      </c>
      <c r="P489" s="204" t="s">
        <v>1419</v>
      </c>
      <c r="Q489" s="201" t="s">
        <v>592</v>
      </c>
      <c r="R489" s="201" t="s">
        <v>1420</v>
      </c>
      <c r="S489" s="200"/>
    </row>
    <row r="490" spans="1:19" x14ac:dyDescent="0.25">
      <c r="A490" s="200" t="s">
        <v>581</v>
      </c>
      <c r="B490" s="200" t="s">
        <v>622</v>
      </c>
      <c r="C490" s="200">
        <v>8454627</v>
      </c>
      <c r="D490" s="200" t="s">
        <v>642</v>
      </c>
      <c r="E490" s="200" t="s">
        <v>584</v>
      </c>
      <c r="F490" s="201" t="s">
        <v>643</v>
      </c>
      <c r="G490" s="202">
        <v>43981</v>
      </c>
      <c r="H490" s="200" t="s">
        <v>609</v>
      </c>
      <c r="I490" s="200"/>
      <c r="J490" s="203">
        <v>83</v>
      </c>
      <c r="K490" s="200" t="s">
        <v>587</v>
      </c>
      <c r="L490" s="200" t="s">
        <v>600</v>
      </c>
      <c r="M490" s="200" t="s">
        <v>642</v>
      </c>
      <c r="N490" s="200" t="s">
        <v>751</v>
      </c>
      <c r="O490" s="200" t="s">
        <v>590</v>
      </c>
      <c r="P490" s="204" t="s">
        <v>629</v>
      </c>
      <c r="Q490" s="201" t="s">
        <v>592</v>
      </c>
      <c r="R490" s="201" t="s">
        <v>1421</v>
      </c>
      <c r="S490" s="200"/>
    </row>
    <row r="491" spans="1:19" x14ac:dyDescent="0.25">
      <c r="A491" s="200" t="s">
        <v>581</v>
      </c>
      <c r="B491" s="200" t="s">
        <v>622</v>
      </c>
      <c r="C491" s="200">
        <v>8454629</v>
      </c>
      <c r="D491" s="200" t="s">
        <v>642</v>
      </c>
      <c r="E491" s="200" t="s">
        <v>584</v>
      </c>
      <c r="F491" s="201" t="s">
        <v>643</v>
      </c>
      <c r="G491" s="202">
        <v>43981</v>
      </c>
      <c r="H491" s="200" t="s">
        <v>609</v>
      </c>
      <c r="I491" s="200"/>
      <c r="J491" s="203">
        <v>75</v>
      </c>
      <c r="K491" s="200" t="s">
        <v>587</v>
      </c>
      <c r="L491" s="200" t="s">
        <v>600</v>
      </c>
      <c r="M491" s="200" t="s">
        <v>642</v>
      </c>
      <c r="N491" s="200" t="s">
        <v>751</v>
      </c>
      <c r="O491" s="200" t="s">
        <v>590</v>
      </c>
      <c r="P491" s="204" t="s">
        <v>629</v>
      </c>
      <c r="Q491" s="201" t="s">
        <v>592</v>
      </c>
      <c r="R491" s="201" t="s">
        <v>1422</v>
      </c>
      <c r="S491" s="200"/>
    </row>
    <row r="492" spans="1:19" x14ac:dyDescent="0.25">
      <c r="A492" s="200" t="s">
        <v>581</v>
      </c>
      <c r="B492" s="200" t="s">
        <v>606</v>
      </c>
      <c r="C492" s="200">
        <v>118563</v>
      </c>
      <c r="D492" s="200" t="s">
        <v>642</v>
      </c>
      <c r="E492" s="200" t="s">
        <v>584</v>
      </c>
      <c r="F492" s="201" t="s">
        <v>737</v>
      </c>
      <c r="G492" s="202">
        <v>43964</v>
      </c>
      <c r="H492" s="200" t="s">
        <v>609</v>
      </c>
      <c r="I492" s="200"/>
      <c r="J492" s="203">
        <v>77</v>
      </c>
      <c r="K492" s="200" t="s">
        <v>587</v>
      </c>
      <c r="L492" s="200" t="s">
        <v>588</v>
      </c>
      <c r="M492" s="200" t="s">
        <v>644</v>
      </c>
      <c r="N492" s="200" t="s">
        <v>645</v>
      </c>
      <c r="O492" s="200" t="s">
        <v>673</v>
      </c>
      <c r="P492" s="204" t="s">
        <v>629</v>
      </c>
      <c r="Q492" s="201" t="s">
        <v>1423</v>
      </c>
      <c r="R492" s="201" t="s">
        <v>1424</v>
      </c>
      <c r="S492" s="200" t="s">
        <v>1425</v>
      </c>
    </row>
    <row r="493" spans="1:19" x14ac:dyDescent="0.25">
      <c r="A493" s="200" t="s">
        <v>581</v>
      </c>
      <c r="B493" s="200" t="s">
        <v>606</v>
      </c>
      <c r="C493" s="200">
        <v>118564</v>
      </c>
      <c r="D493" s="200" t="s">
        <v>642</v>
      </c>
      <c r="E493" s="200" t="s">
        <v>584</v>
      </c>
      <c r="F493" s="201" t="s">
        <v>737</v>
      </c>
      <c r="G493" s="202">
        <v>43964</v>
      </c>
      <c r="H493" s="200" t="s">
        <v>609</v>
      </c>
      <c r="I493" s="200"/>
      <c r="J493" s="203">
        <v>90</v>
      </c>
      <c r="K493" s="200" t="s">
        <v>587</v>
      </c>
      <c r="L493" s="200" t="s">
        <v>588</v>
      </c>
      <c r="M493" s="200" t="s">
        <v>644</v>
      </c>
      <c r="N493" s="200" t="s">
        <v>645</v>
      </c>
      <c r="O493" s="200" t="s">
        <v>590</v>
      </c>
      <c r="P493" s="204" t="s">
        <v>1426</v>
      </c>
      <c r="Q493" s="201" t="s">
        <v>592</v>
      </c>
      <c r="R493" s="201" t="s">
        <v>1427</v>
      </c>
      <c r="S493" s="200"/>
    </row>
    <row r="494" spans="1:19" x14ac:dyDescent="0.25">
      <c r="A494" s="200" t="s">
        <v>581</v>
      </c>
      <c r="B494" s="200" t="s">
        <v>606</v>
      </c>
      <c r="C494" s="200">
        <v>118561</v>
      </c>
      <c r="D494" s="200" t="s">
        <v>642</v>
      </c>
      <c r="E494" s="200" t="s">
        <v>584</v>
      </c>
      <c r="F494" s="201" t="s">
        <v>737</v>
      </c>
      <c r="G494" s="202">
        <v>43965</v>
      </c>
      <c r="H494" s="200" t="s">
        <v>609</v>
      </c>
      <c r="I494" s="200"/>
      <c r="J494" s="203">
        <v>74</v>
      </c>
      <c r="K494" s="200" t="s">
        <v>587</v>
      </c>
      <c r="L494" s="200" t="s">
        <v>588</v>
      </c>
      <c r="M494" s="200" t="s">
        <v>644</v>
      </c>
      <c r="N494" s="200" t="s">
        <v>178</v>
      </c>
      <c r="O494" s="200" t="s">
        <v>590</v>
      </c>
      <c r="P494" s="204" t="s">
        <v>678</v>
      </c>
      <c r="Q494" s="201" t="s">
        <v>592</v>
      </c>
      <c r="R494" s="201" t="s">
        <v>1428</v>
      </c>
      <c r="S494" s="200"/>
    </row>
    <row r="495" spans="1:19" x14ac:dyDescent="0.25">
      <c r="A495" s="200" t="s">
        <v>614</v>
      </c>
      <c r="B495" s="200" t="s">
        <v>859</v>
      </c>
      <c r="C495" s="200" t="s">
        <v>583</v>
      </c>
      <c r="D495" s="200" t="s">
        <v>642</v>
      </c>
      <c r="E495" s="200" t="s">
        <v>584</v>
      </c>
      <c r="F495" s="201" t="s">
        <v>737</v>
      </c>
      <c r="G495" s="202">
        <v>43952</v>
      </c>
      <c r="H495" s="200" t="s">
        <v>663</v>
      </c>
      <c r="I495" s="200" t="s">
        <v>616</v>
      </c>
      <c r="J495" s="203">
        <v>0.5</v>
      </c>
      <c r="K495" s="200" t="s">
        <v>617</v>
      </c>
      <c r="L495" s="200" t="s">
        <v>618</v>
      </c>
      <c r="M495" s="200" t="s">
        <v>690</v>
      </c>
      <c r="N495" s="200" t="s">
        <v>178</v>
      </c>
      <c r="O495" s="200" t="s">
        <v>597</v>
      </c>
      <c r="P495" s="204" t="s">
        <v>620</v>
      </c>
      <c r="Q495" s="201" t="s">
        <v>592</v>
      </c>
      <c r="R495" s="201" t="s">
        <v>1429</v>
      </c>
      <c r="S495" s="200" t="s">
        <v>1430</v>
      </c>
    </row>
    <row r="496" spans="1:19" x14ac:dyDescent="0.25">
      <c r="A496" s="200" t="s">
        <v>581</v>
      </c>
      <c r="B496" s="200" t="s">
        <v>606</v>
      </c>
      <c r="C496" s="200">
        <v>222197</v>
      </c>
      <c r="D496" s="200" t="s">
        <v>642</v>
      </c>
      <c r="E496" s="200" t="s">
        <v>584</v>
      </c>
      <c r="F496" s="201" t="s">
        <v>737</v>
      </c>
      <c r="G496" s="202">
        <v>43970</v>
      </c>
      <c r="H496" s="200" t="s">
        <v>609</v>
      </c>
      <c r="I496" s="200"/>
      <c r="J496" s="203">
        <v>93</v>
      </c>
      <c r="K496" s="200" t="s">
        <v>587</v>
      </c>
      <c r="L496" s="200" t="s">
        <v>588</v>
      </c>
      <c r="M496" s="200" t="s">
        <v>644</v>
      </c>
      <c r="N496" s="200" t="s">
        <v>642</v>
      </c>
      <c r="O496" s="200" t="s">
        <v>590</v>
      </c>
      <c r="P496" s="204" t="s">
        <v>629</v>
      </c>
      <c r="Q496" s="201" t="s">
        <v>592</v>
      </c>
      <c r="R496" s="201" t="s">
        <v>1431</v>
      </c>
      <c r="S496" s="200" t="s">
        <v>1432</v>
      </c>
    </row>
    <row r="497" spans="1:19" x14ac:dyDescent="0.25">
      <c r="A497" s="200" t="s">
        <v>581</v>
      </c>
      <c r="B497" s="200" t="s">
        <v>622</v>
      </c>
      <c r="C497" s="200">
        <v>8462718</v>
      </c>
      <c r="D497" s="200" t="s">
        <v>642</v>
      </c>
      <c r="E497" s="200" t="s">
        <v>584</v>
      </c>
      <c r="F497" s="201" t="s">
        <v>737</v>
      </c>
      <c r="G497" s="202">
        <v>43966</v>
      </c>
      <c r="H497" s="200" t="s">
        <v>609</v>
      </c>
      <c r="I497" s="200"/>
      <c r="J497" s="203">
        <v>62</v>
      </c>
      <c r="K497" s="200" t="s">
        <v>587</v>
      </c>
      <c r="L497" s="200" t="s">
        <v>588</v>
      </c>
      <c r="M497" s="200" t="s">
        <v>690</v>
      </c>
      <c r="N497" s="200" t="s">
        <v>178</v>
      </c>
      <c r="O497" s="200" t="s">
        <v>590</v>
      </c>
      <c r="P497" s="204" t="s">
        <v>629</v>
      </c>
      <c r="Q497" s="201" t="s">
        <v>592</v>
      </c>
      <c r="R497" s="201" t="s">
        <v>1433</v>
      </c>
      <c r="S497" s="200" t="s">
        <v>1434</v>
      </c>
    </row>
    <row r="498" spans="1:19" x14ac:dyDescent="0.25">
      <c r="A498" s="200" t="s">
        <v>614</v>
      </c>
      <c r="B498" s="200" t="s">
        <v>658</v>
      </c>
      <c r="C498" s="200" t="s">
        <v>1435</v>
      </c>
      <c r="D498" s="200" t="s">
        <v>656</v>
      </c>
      <c r="E498" s="200" t="s">
        <v>584</v>
      </c>
      <c r="F498" s="201" t="s">
        <v>754</v>
      </c>
      <c r="G498" s="202">
        <v>43954</v>
      </c>
      <c r="H498" s="200" t="s">
        <v>786</v>
      </c>
      <c r="I498" s="200" t="s">
        <v>616</v>
      </c>
      <c r="J498" s="203">
        <v>27</v>
      </c>
      <c r="K498" s="200" t="s">
        <v>617</v>
      </c>
      <c r="L498" s="200" t="s">
        <v>1241</v>
      </c>
      <c r="M498" s="200" t="s">
        <v>589</v>
      </c>
      <c r="N498" s="200" t="s">
        <v>656</v>
      </c>
      <c r="O498" s="200" t="s">
        <v>761</v>
      </c>
      <c r="P498" s="204" t="s">
        <v>661</v>
      </c>
      <c r="Q498" s="201" t="s">
        <v>592</v>
      </c>
      <c r="R498" s="201" t="s">
        <v>1436</v>
      </c>
      <c r="S498" s="200" t="s">
        <v>1437</v>
      </c>
    </row>
    <row r="499" spans="1:19" x14ac:dyDescent="0.25">
      <c r="A499" s="200" t="s">
        <v>614</v>
      </c>
      <c r="B499" s="200" t="s">
        <v>859</v>
      </c>
      <c r="C499" s="200" t="s">
        <v>583</v>
      </c>
      <c r="D499" s="200" t="s">
        <v>656</v>
      </c>
      <c r="E499" s="200" t="s">
        <v>584</v>
      </c>
      <c r="F499" s="201" t="s">
        <v>760</v>
      </c>
      <c r="G499" s="202">
        <v>43953</v>
      </c>
      <c r="H499" s="200" t="s">
        <v>786</v>
      </c>
      <c r="I499" s="200" t="s">
        <v>616</v>
      </c>
      <c r="J499" s="203">
        <v>2</v>
      </c>
      <c r="K499" s="200" t="s">
        <v>617</v>
      </c>
      <c r="L499" s="200" t="s">
        <v>618</v>
      </c>
      <c r="M499" s="200" t="s">
        <v>628</v>
      </c>
      <c r="N499" s="200" t="s">
        <v>656</v>
      </c>
      <c r="O499" s="200" t="s">
        <v>761</v>
      </c>
      <c r="P499" s="204" t="s">
        <v>620</v>
      </c>
      <c r="Q499" s="201" t="s">
        <v>592</v>
      </c>
      <c r="R499" s="201" t="s">
        <v>1438</v>
      </c>
      <c r="S499" s="200"/>
    </row>
    <row r="500" spans="1:19" x14ac:dyDescent="0.25">
      <c r="A500" s="200" t="s">
        <v>614</v>
      </c>
      <c r="B500" s="200" t="s">
        <v>658</v>
      </c>
      <c r="C500" s="200">
        <v>2009903810</v>
      </c>
      <c r="D500" s="200" t="s">
        <v>656</v>
      </c>
      <c r="E500" s="200" t="s">
        <v>584</v>
      </c>
      <c r="F500" s="201" t="s">
        <v>760</v>
      </c>
      <c r="G500" s="202">
        <v>43954</v>
      </c>
      <c r="H500" s="200" t="s">
        <v>1331</v>
      </c>
      <c r="I500" s="200" t="s">
        <v>616</v>
      </c>
      <c r="J500" s="203">
        <v>24.96</v>
      </c>
      <c r="K500" s="200" t="s">
        <v>617</v>
      </c>
      <c r="L500" s="200" t="s">
        <v>618</v>
      </c>
      <c r="M500" s="200" t="s">
        <v>628</v>
      </c>
      <c r="N500" s="200" t="s">
        <v>768</v>
      </c>
      <c r="O500" s="200" t="s">
        <v>590</v>
      </c>
      <c r="P500" s="204" t="s">
        <v>848</v>
      </c>
      <c r="Q500" s="201" t="s">
        <v>592</v>
      </c>
      <c r="R500" s="201" t="s">
        <v>1439</v>
      </c>
      <c r="S500" s="200"/>
    </row>
    <row r="501" spans="1:19" x14ac:dyDescent="0.25">
      <c r="A501" s="200" t="s">
        <v>581</v>
      </c>
      <c r="B501" s="200" t="s">
        <v>622</v>
      </c>
      <c r="C501" s="200">
        <v>8386979</v>
      </c>
      <c r="D501" s="200" t="s">
        <v>656</v>
      </c>
      <c r="E501" s="200" t="s">
        <v>584</v>
      </c>
      <c r="F501" s="201" t="s">
        <v>760</v>
      </c>
      <c r="G501" s="202">
        <v>43954</v>
      </c>
      <c r="H501" s="200" t="s">
        <v>609</v>
      </c>
      <c r="I501" s="200"/>
      <c r="J501" s="203">
        <v>80</v>
      </c>
      <c r="K501" s="200" t="s">
        <v>587</v>
      </c>
      <c r="L501" s="200" t="s">
        <v>588</v>
      </c>
      <c r="M501" s="200" t="s">
        <v>757</v>
      </c>
      <c r="N501" s="200" t="s">
        <v>656</v>
      </c>
      <c r="O501" s="200" t="s">
        <v>590</v>
      </c>
      <c r="P501" s="204" t="s">
        <v>629</v>
      </c>
      <c r="Q501" s="201" t="s">
        <v>592</v>
      </c>
      <c r="R501" s="201" t="s">
        <v>1440</v>
      </c>
      <c r="S501" s="200"/>
    </row>
    <row r="502" spans="1:19" x14ac:dyDescent="0.25">
      <c r="A502" s="200" t="s">
        <v>614</v>
      </c>
      <c r="B502" s="200" t="s">
        <v>658</v>
      </c>
      <c r="C502" s="200">
        <v>2014833966</v>
      </c>
      <c r="D502" s="200" t="s">
        <v>656</v>
      </c>
      <c r="E502" s="200" t="s">
        <v>584</v>
      </c>
      <c r="F502" s="201" t="s">
        <v>760</v>
      </c>
      <c r="G502" s="202">
        <v>43955</v>
      </c>
      <c r="H502" s="200" t="s">
        <v>663</v>
      </c>
      <c r="I502" s="200" t="s">
        <v>616</v>
      </c>
      <c r="J502" s="203">
        <v>16.239999999999998</v>
      </c>
      <c r="K502" s="200" t="s">
        <v>617</v>
      </c>
      <c r="L502" s="200" t="s">
        <v>618</v>
      </c>
      <c r="M502" s="200" t="s">
        <v>690</v>
      </c>
      <c r="N502" s="200" t="s">
        <v>656</v>
      </c>
      <c r="O502" s="200" t="s">
        <v>761</v>
      </c>
      <c r="P502" s="204" t="s">
        <v>1084</v>
      </c>
      <c r="Q502" s="201" t="s">
        <v>592</v>
      </c>
      <c r="R502" s="201" t="s">
        <v>1441</v>
      </c>
      <c r="S502" s="200" t="s">
        <v>1442</v>
      </c>
    </row>
    <row r="503" spans="1:19" x14ac:dyDescent="0.25">
      <c r="A503" s="200" t="s">
        <v>581</v>
      </c>
      <c r="B503" s="200" t="s">
        <v>606</v>
      </c>
      <c r="C503" s="200">
        <v>119850</v>
      </c>
      <c r="D503" s="200" t="s">
        <v>656</v>
      </c>
      <c r="E503" s="200" t="s">
        <v>584</v>
      </c>
      <c r="F503" s="201" t="s">
        <v>760</v>
      </c>
      <c r="G503" s="202">
        <v>43956</v>
      </c>
      <c r="H503" s="200" t="s">
        <v>609</v>
      </c>
      <c r="I503" s="200"/>
      <c r="J503" s="203">
        <v>73</v>
      </c>
      <c r="K503" s="200" t="s">
        <v>587</v>
      </c>
      <c r="L503" s="200" t="s">
        <v>588</v>
      </c>
      <c r="M503" s="200" t="s">
        <v>757</v>
      </c>
      <c r="N503" s="200" t="s">
        <v>656</v>
      </c>
      <c r="O503" s="200" t="s">
        <v>590</v>
      </c>
      <c r="P503" s="204" t="s">
        <v>629</v>
      </c>
      <c r="Q503" s="201" t="s">
        <v>592</v>
      </c>
      <c r="R503" s="201" t="s">
        <v>1443</v>
      </c>
      <c r="S503" s="200"/>
    </row>
    <row r="504" spans="1:19" x14ac:dyDescent="0.25">
      <c r="A504" s="200" t="s">
        <v>614</v>
      </c>
      <c r="B504" s="200" t="s">
        <v>859</v>
      </c>
      <c r="C504" s="200" t="s">
        <v>583</v>
      </c>
      <c r="D504" s="200" t="s">
        <v>656</v>
      </c>
      <c r="E504" s="200" t="s">
        <v>584</v>
      </c>
      <c r="F504" s="201" t="s">
        <v>760</v>
      </c>
      <c r="G504" s="202">
        <v>43956</v>
      </c>
      <c r="H504" s="200" t="s">
        <v>1042</v>
      </c>
      <c r="I504" s="200" t="s">
        <v>616</v>
      </c>
      <c r="J504" s="203">
        <v>0.2</v>
      </c>
      <c r="K504" s="200" t="s">
        <v>617</v>
      </c>
      <c r="L504" s="200" t="s">
        <v>618</v>
      </c>
      <c r="M504" s="200" t="s">
        <v>690</v>
      </c>
      <c r="N504" s="200" t="s">
        <v>656</v>
      </c>
      <c r="O504" s="200" t="s">
        <v>597</v>
      </c>
      <c r="P504" s="204" t="s">
        <v>620</v>
      </c>
      <c r="Q504" s="201" t="s">
        <v>592</v>
      </c>
      <c r="R504" s="201" t="s">
        <v>1444</v>
      </c>
      <c r="S504" s="200"/>
    </row>
    <row r="505" spans="1:19" x14ac:dyDescent="0.25">
      <c r="A505" s="200" t="s">
        <v>614</v>
      </c>
      <c r="B505" s="200" t="s">
        <v>658</v>
      </c>
      <c r="C505" s="200" t="s">
        <v>1445</v>
      </c>
      <c r="D505" s="200" t="s">
        <v>656</v>
      </c>
      <c r="E505" s="200" t="s">
        <v>584</v>
      </c>
      <c r="F505" s="201" t="s">
        <v>760</v>
      </c>
      <c r="G505" s="202">
        <v>43956</v>
      </c>
      <c r="H505" s="200" t="s">
        <v>1228</v>
      </c>
      <c r="I505" s="200" t="s">
        <v>616</v>
      </c>
      <c r="J505" s="203">
        <v>24</v>
      </c>
      <c r="K505" s="200" t="s">
        <v>617</v>
      </c>
      <c r="L505" s="200" t="s">
        <v>1233</v>
      </c>
      <c r="M505" s="200" t="s">
        <v>628</v>
      </c>
      <c r="N505" s="200" t="s">
        <v>656</v>
      </c>
      <c r="O505" s="200" t="s">
        <v>590</v>
      </c>
      <c r="P505" s="204" t="s">
        <v>1084</v>
      </c>
      <c r="Q505" s="201" t="s">
        <v>592</v>
      </c>
      <c r="R505" s="201" t="s">
        <v>1446</v>
      </c>
      <c r="S505" s="200"/>
    </row>
    <row r="506" spans="1:19" x14ac:dyDescent="0.25">
      <c r="A506" s="200" t="s">
        <v>614</v>
      </c>
      <c r="B506" s="200" t="s">
        <v>859</v>
      </c>
      <c r="C506" s="200" t="s">
        <v>583</v>
      </c>
      <c r="D506" s="200" t="s">
        <v>656</v>
      </c>
      <c r="E506" s="200" t="s">
        <v>584</v>
      </c>
      <c r="F506" s="201" t="s">
        <v>760</v>
      </c>
      <c r="G506" s="202">
        <v>43957</v>
      </c>
      <c r="H506" s="200" t="s">
        <v>937</v>
      </c>
      <c r="I506" s="200" t="s">
        <v>616</v>
      </c>
      <c r="J506" s="203">
        <v>0.09</v>
      </c>
      <c r="K506" s="200" t="s">
        <v>617</v>
      </c>
      <c r="L506" s="200" t="s">
        <v>618</v>
      </c>
      <c r="M506" s="200" t="s">
        <v>589</v>
      </c>
      <c r="N506" s="200" t="s">
        <v>656</v>
      </c>
      <c r="O506" s="200" t="s">
        <v>597</v>
      </c>
      <c r="P506" s="204" t="s">
        <v>620</v>
      </c>
      <c r="Q506" s="201" t="s">
        <v>592</v>
      </c>
      <c r="R506" s="201" t="s">
        <v>1447</v>
      </c>
      <c r="S506" s="200"/>
    </row>
    <row r="507" spans="1:19" x14ac:dyDescent="0.25">
      <c r="A507" s="200" t="s">
        <v>581</v>
      </c>
      <c r="B507" s="200" t="s">
        <v>606</v>
      </c>
      <c r="C507" s="200">
        <v>119857</v>
      </c>
      <c r="D507" s="200" t="s">
        <v>656</v>
      </c>
      <c r="E507" s="200" t="s">
        <v>584</v>
      </c>
      <c r="F507" s="201" t="s">
        <v>760</v>
      </c>
      <c r="G507" s="202">
        <v>43957</v>
      </c>
      <c r="H507" s="200" t="s">
        <v>609</v>
      </c>
      <c r="I507" s="200"/>
      <c r="J507" s="203">
        <v>75</v>
      </c>
      <c r="K507" s="200" t="s">
        <v>587</v>
      </c>
      <c r="L507" s="200" t="s">
        <v>588</v>
      </c>
      <c r="M507" s="200" t="s">
        <v>757</v>
      </c>
      <c r="N507" s="200" t="s">
        <v>656</v>
      </c>
      <c r="O507" s="200" t="s">
        <v>590</v>
      </c>
      <c r="P507" s="204" t="s">
        <v>629</v>
      </c>
      <c r="Q507" s="201" t="s">
        <v>592</v>
      </c>
      <c r="R507" s="201" t="s">
        <v>1448</v>
      </c>
      <c r="S507" s="200"/>
    </row>
    <row r="508" spans="1:19" x14ac:dyDescent="0.25">
      <c r="A508" s="200" t="s">
        <v>614</v>
      </c>
      <c r="B508" s="200" t="s">
        <v>859</v>
      </c>
      <c r="C508" s="200" t="s">
        <v>583</v>
      </c>
      <c r="D508" s="200" t="s">
        <v>656</v>
      </c>
      <c r="E508" s="200" t="s">
        <v>584</v>
      </c>
      <c r="F508" s="201" t="s">
        <v>760</v>
      </c>
      <c r="G508" s="202">
        <v>43958</v>
      </c>
      <c r="H508" s="200" t="s">
        <v>1449</v>
      </c>
      <c r="I508" s="200" t="s">
        <v>616</v>
      </c>
      <c r="J508" s="203">
        <v>0.21</v>
      </c>
      <c r="K508" s="200" t="s">
        <v>617</v>
      </c>
      <c r="L508" s="200" t="s">
        <v>618</v>
      </c>
      <c r="M508" s="200" t="s">
        <v>690</v>
      </c>
      <c r="N508" s="200" t="s">
        <v>656</v>
      </c>
      <c r="O508" s="200" t="s">
        <v>590</v>
      </c>
      <c r="P508" s="204" t="s">
        <v>620</v>
      </c>
      <c r="Q508" s="201" t="s">
        <v>592</v>
      </c>
      <c r="R508" s="201" t="s">
        <v>1450</v>
      </c>
      <c r="S508" s="200" t="s">
        <v>1451</v>
      </c>
    </row>
    <row r="509" spans="1:19" x14ac:dyDescent="0.25">
      <c r="A509" s="200" t="s">
        <v>581</v>
      </c>
      <c r="B509" s="200" t="s">
        <v>622</v>
      </c>
      <c r="C509" s="200">
        <v>8462189</v>
      </c>
      <c r="D509" s="200" t="s">
        <v>656</v>
      </c>
      <c r="E509" s="200" t="s">
        <v>584</v>
      </c>
      <c r="F509" s="201" t="s">
        <v>760</v>
      </c>
      <c r="G509" s="202">
        <v>43959</v>
      </c>
      <c r="H509" s="200" t="s">
        <v>609</v>
      </c>
      <c r="I509" s="200"/>
      <c r="J509" s="203">
        <v>62</v>
      </c>
      <c r="K509" s="200" t="s">
        <v>587</v>
      </c>
      <c r="L509" s="200" t="s">
        <v>588</v>
      </c>
      <c r="M509" s="200" t="s">
        <v>690</v>
      </c>
      <c r="N509" s="200" t="s">
        <v>656</v>
      </c>
      <c r="O509" s="200" t="s">
        <v>590</v>
      </c>
      <c r="P509" s="204" t="s">
        <v>629</v>
      </c>
      <c r="Q509" s="201" t="s">
        <v>592</v>
      </c>
      <c r="R509" s="201" t="s">
        <v>1452</v>
      </c>
      <c r="S509" s="200"/>
    </row>
    <row r="510" spans="1:19" x14ac:dyDescent="0.25">
      <c r="A510" s="200" t="s">
        <v>581</v>
      </c>
      <c r="B510" s="200" t="s">
        <v>622</v>
      </c>
      <c r="C510" s="200">
        <v>8471046</v>
      </c>
      <c r="D510" s="200" t="s">
        <v>656</v>
      </c>
      <c r="E510" s="200" t="s">
        <v>584</v>
      </c>
      <c r="F510" s="201" t="s">
        <v>760</v>
      </c>
      <c r="G510" s="202">
        <v>43959</v>
      </c>
      <c r="H510" s="200" t="s">
        <v>609</v>
      </c>
      <c r="I510" s="200"/>
      <c r="J510" s="203">
        <v>47</v>
      </c>
      <c r="K510" s="200" t="s">
        <v>587</v>
      </c>
      <c r="L510" s="200" t="s">
        <v>588</v>
      </c>
      <c r="M510" s="200" t="s">
        <v>690</v>
      </c>
      <c r="N510" s="200" t="s">
        <v>656</v>
      </c>
      <c r="O510" s="200" t="s">
        <v>590</v>
      </c>
      <c r="P510" s="204" t="s">
        <v>629</v>
      </c>
      <c r="Q510" s="201" t="s">
        <v>592</v>
      </c>
      <c r="R510" s="201" t="s">
        <v>1452</v>
      </c>
      <c r="S510" s="200"/>
    </row>
    <row r="511" spans="1:19" x14ac:dyDescent="0.25">
      <c r="A511" s="200" t="s">
        <v>581</v>
      </c>
      <c r="B511" s="200" t="s">
        <v>622</v>
      </c>
      <c r="C511" s="200">
        <v>8387663</v>
      </c>
      <c r="D511" s="200" t="s">
        <v>656</v>
      </c>
      <c r="E511" s="200" t="s">
        <v>584</v>
      </c>
      <c r="F511" s="201" t="s">
        <v>760</v>
      </c>
      <c r="G511" s="202">
        <v>43959</v>
      </c>
      <c r="H511" s="200" t="s">
        <v>609</v>
      </c>
      <c r="I511" s="200"/>
      <c r="J511" s="203">
        <v>43</v>
      </c>
      <c r="K511" s="200" t="s">
        <v>587</v>
      </c>
      <c r="L511" s="200" t="s">
        <v>588</v>
      </c>
      <c r="M511" s="200" t="s">
        <v>690</v>
      </c>
      <c r="N511" s="200" t="s">
        <v>656</v>
      </c>
      <c r="O511" s="200" t="s">
        <v>590</v>
      </c>
      <c r="P511" s="204" t="s">
        <v>629</v>
      </c>
      <c r="Q511" s="201" t="s">
        <v>592</v>
      </c>
      <c r="R511" s="201" t="s">
        <v>1453</v>
      </c>
      <c r="S511" s="200"/>
    </row>
    <row r="512" spans="1:19" x14ac:dyDescent="0.25">
      <c r="A512" s="200" t="s">
        <v>581</v>
      </c>
      <c r="B512" s="200" t="s">
        <v>622</v>
      </c>
      <c r="C512" s="200">
        <v>8387662</v>
      </c>
      <c r="D512" s="200" t="s">
        <v>656</v>
      </c>
      <c r="E512" s="200" t="s">
        <v>584</v>
      </c>
      <c r="F512" s="201" t="s">
        <v>760</v>
      </c>
      <c r="G512" s="202">
        <v>43959</v>
      </c>
      <c r="H512" s="200" t="s">
        <v>609</v>
      </c>
      <c r="I512" s="200"/>
      <c r="J512" s="203">
        <v>47</v>
      </c>
      <c r="K512" s="200" t="s">
        <v>587</v>
      </c>
      <c r="L512" s="200" t="s">
        <v>588</v>
      </c>
      <c r="M512" s="200" t="s">
        <v>43</v>
      </c>
      <c r="N512" s="200" t="s">
        <v>656</v>
      </c>
      <c r="O512" s="200" t="s">
        <v>590</v>
      </c>
      <c r="P512" s="204" t="s">
        <v>629</v>
      </c>
      <c r="Q512" s="201" t="s">
        <v>592</v>
      </c>
      <c r="R512" s="201" t="s">
        <v>1453</v>
      </c>
      <c r="S512" s="200"/>
    </row>
    <row r="513" spans="1:19" x14ac:dyDescent="0.25">
      <c r="A513" s="200" t="s">
        <v>581</v>
      </c>
      <c r="B513" s="200" t="s">
        <v>822</v>
      </c>
      <c r="C513" s="200" t="s">
        <v>583</v>
      </c>
      <c r="D513" s="200" t="s">
        <v>656</v>
      </c>
      <c r="E513" s="200" t="s">
        <v>584</v>
      </c>
      <c r="F513" s="201" t="s">
        <v>760</v>
      </c>
      <c r="G513" s="202">
        <v>43960</v>
      </c>
      <c r="H513" s="200" t="s">
        <v>594</v>
      </c>
      <c r="I513" s="200"/>
      <c r="J513" s="203">
        <v>1</v>
      </c>
      <c r="K513" s="200" t="s">
        <v>587</v>
      </c>
      <c r="L513" s="200" t="s">
        <v>595</v>
      </c>
      <c r="M513" s="200" t="s">
        <v>192</v>
      </c>
      <c r="N513" s="200" t="s">
        <v>656</v>
      </c>
      <c r="O513" s="200" t="s">
        <v>590</v>
      </c>
      <c r="P513" s="204" t="s">
        <v>591</v>
      </c>
      <c r="Q513" s="201" t="s">
        <v>592</v>
      </c>
      <c r="R513" s="201" t="s">
        <v>1454</v>
      </c>
      <c r="S513" s="200"/>
    </row>
    <row r="514" spans="1:19" x14ac:dyDescent="0.25">
      <c r="A514" s="200" t="s">
        <v>581</v>
      </c>
      <c r="B514" s="200" t="s">
        <v>606</v>
      </c>
      <c r="C514" s="200">
        <v>119864</v>
      </c>
      <c r="D514" s="200" t="s">
        <v>656</v>
      </c>
      <c r="E514" s="200" t="s">
        <v>584</v>
      </c>
      <c r="F514" s="201" t="s">
        <v>760</v>
      </c>
      <c r="G514" s="202">
        <v>43963</v>
      </c>
      <c r="H514" s="200" t="s">
        <v>609</v>
      </c>
      <c r="I514" s="200"/>
      <c r="J514" s="203">
        <v>99</v>
      </c>
      <c r="K514" s="200" t="s">
        <v>587</v>
      </c>
      <c r="L514" s="200" t="s">
        <v>588</v>
      </c>
      <c r="M514" s="200" t="s">
        <v>757</v>
      </c>
      <c r="N514" s="200" t="s">
        <v>656</v>
      </c>
      <c r="O514" s="200" t="s">
        <v>590</v>
      </c>
      <c r="P514" s="204" t="s">
        <v>629</v>
      </c>
      <c r="Q514" s="201" t="s">
        <v>592</v>
      </c>
      <c r="R514" s="201" t="s">
        <v>1455</v>
      </c>
      <c r="S514" s="200"/>
    </row>
    <row r="515" spans="1:19" x14ac:dyDescent="0.25">
      <c r="A515" s="200" t="s">
        <v>614</v>
      </c>
      <c r="B515" s="200" t="s">
        <v>859</v>
      </c>
      <c r="C515" s="200" t="s">
        <v>583</v>
      </c>
      <c r="D515" s="200" t="s">
        <v>656</v>
      </c>
      <c r="E515" s="200" t="s">
        <v>584</v>
      </c>
      <c r="F515" s="201" t="s">
        <v>760</v>
      </c>
      <c r="G515" s="202">
        <v>43963</v>
      </c>
      <c r="H515" s="200" t="s">
        <v>1449</v>
      </c>
      <c r="I515" s="200" t="s">
        <v>616</v>
      </c>
      <c r="J515" s="203">
        <v>0.2</v>
      </c>
      <c r="K515" s="200" t="s">
        <v>617</v>
      </c>
      <c r="L515" s="200" t="s">
        <v>618</v>
      </c>
      <c r="M515" s="200"/>
      <c r="N515" s="200"/>
      <c r="O515" s="200" t="s">
        <v>597</v>
      </c>
      <c r="P515" s="204" t="s">
        <v>620</v>
      </c>
      <c r="Q515" s="201" t="s">
        <v>592</v>
      </c>
      <c r="R515" s="201" t="s">
        <v>1456</v>
      </c>
      <c r="S515" s="200" t="s">
        <v>1451</v>
      </c>
    </row>
    <row r="516" spans="1:19" x14ac:dyDescent="0.25">
      <c r="A516" s="200" t="s">
        <v>614</v>
      </c>
      <c r="B516" s="200" t="s">
        <v>859</v>
      </c>
      <c r="C516" s="200" t="s">
        <v>583</v>
      </c>
      <c r="D516" s="200" t="s">
        <v>656</v>
      </c>
      <c r="E516" s="200" t="s">
        <v>584</v>
      </c>
      <c r="F516" s="201" t="s">
        <v>760</v>
      </c>
      <c r="G516" s="202">
        <v>43964</v>
      </c>
      <c r="H516" s="200" t="s">
        <v>1318</v>
      </c>
      <c r="I516" s="200" t="s">
        <v>616</v>
      </c>
      <c r="J516" s="203">
        <v>0.1</v>
      </c>
      <c r="K516" s="200" t="s">
        <v>617</v>
      </c>
      <c r="L516" s="200" t="s">
        <v>618</v>
      </c>
      <c r="M516" s="200" t="s">
        <v>690</v>
      </c>
      <c r="N516" s="200" t="s">
        <v>656</v>
      </c>
      <c r="O516" s="200" t="s">
        <v>597</v>
      </c>
      <c r="P516" s="204" t="s">
        <v>620</v>
      </c>
      <c r="Q516" s="201" t="s">
        <v>592</v>
      </c>
      <c r="R516" s="201" t="s">
        <v>1457</v>
      </c>
      <c r="S516" s="200"/>
    </row>
    <row r="517" spans="1:19" x14ac:dyDescent="0.25">
      <c r="A517" s="200" t="s">
        <v>581</v>
      </c>
      <c r="B517" s="200" t="s">
        <v>606</v>
      </c>
      <c r="C517" s="200">
        <v>119874</v>
      </c>
      <c r="D517" s="200" t="s">
        <v>656</v>
      </c>
      <c r="E517" s="200" t="s">
        <v>584</v>
      </c>
      <c r="F517" s="201" t="s">
        <v>760</v>
      </c>
      <c r="G517" s="202">
        <v>43965</v>
      </c>
      <c r="H517" s="200" t="s">
        <v>609</v>
      </c>
      <c r="I517" s="200"/>
      <c r="J517" s="203">
        <v>107</v>
      </c>
      <c r="K517" s="200" t="s">
        <v>587</v>
      </c>
      <c r="L517" s="200" t="s">
        <v>588</v>
      </c>
      <c r="M517" s="200" t="s">
        <v>757</v>
      </c>
      <c r="N517" s="200" t="s">
        <v>656</v>
      </c>
      <c r="O517" s="200" t="s">
        <v>590</v>
      </c>
      <c r="P517" s="204" t="s">
        <v>681</v>
      </c>
      <c r="Q517" s="201" t="s">
        <v>592</v>
      </c>
      <c r="R517" s="201" t="s">
        <v>1458</v>
      </c>
      <c r="S517" s="200"/>
    </row>
    <row r="518" spans="1:19" x14ac:dyDescent="0.25">
      <c r="A518" s="200" t="s">
        <v>581</v>
      </c>
      <c r="B518" s="200" t="s">
        <v>622</v>
      </c>
      <c r="C518" s="200">
        <v>8387671</v>
      </c>
      <c r="D518" s="200" t="s">
        <v>656</v>
      </c>
      <c r="E518" s="200" t="s">
        <v>584</v>
      </c>
      <c r="F518" s="201" t="s">
        <v>760</v>
      </c>
      <c r="G518" s="202">
        <v>43965</v>
      </c>
      <c r="H518" s="200" t="s">
        <v>609</v>
      </c>
      <c r="I518" s="200"/>
      <c r="J518" s="203">
        <v>103</v>
      </c>
      <c r="K518" s="200" t="s">
        <v>587</v>
      </c>
      <c r="L518" s="200" t="s">
        <v>588</v>
      </c>
      <c r="M518" s="200" t="s">
        <v>757</v>
      </c>
      <c r="N518" s="200" t="s">
        <v>656</v>
      </c>
      <c r="O518" s="200" t="s">
        <v>590</v>
      </c>
      <c r="P518" s="204" t="s">
        <v>629</v>
      </c>
      <c r="Q518" s="201" t="s">
        <v>592</v>
      </c>
      <c r="R518" s="201" t="s">
        <v>1459</v>
      </c>
      <c r="S518" s="200"/>
    </row>
    <row r="519" spans="1:19" x14ac:dyDescent="0.25">
      <c r="A519" s="200" t="s">
        <v>581</v>
      </c>
      <c r="B519" s="200" t="s">
        <v>606</v>
      </c>
      <c r="C519" s="200">
        <v>8462194</v>
      </c>
      <c r="D519" s="200" t="s">
        <v>656</v>
      </c>
      <c r="E519" s="200" t="s">
        <v>584</v>
      </c>
      <c r="F519" s="201" t="s">
        <v>760</v>
      </c>
      <c r="G519" s="202">
        <v>43966</v>
      </c>
      <c r="H519" s="200" t="s">
        <v>609</v>
      </c>
      <c r="I519" s="200"/>
      <c r="J519" s="203">
        <v>88</v>
      </c>
      <c r="K519" s="200" t="s">
        <v>587</v>
      </c>
      <c r="L519" s="200" t="s">
        <v>706</v>
      </c>
      <c r="M519" s="200" t="s">
        <v>690</v>
      </c>
      <c r="N519" s="200" t="s">
        <v>656</v>
      </c>
      <c r="O519" s="200" t="s">
        <v>590</v>
      </c>
      <c r="P519" s="204" t="s">
        <v>832</v>
      </c>
      <c r="Q519" s="201" t="s">
        <v>592</v>
      </c>
      <c r="R519" s="201" t="s">
        <v>1460</v>
      </c>
      <c r="S519" s="200"/>
    </row>
    <row r="520" spans="1:19" x14ac:dyDescent="0.25">
      <c r="A520" s="200" t="s">
        <v>614</v>
      </c>
      <c r="B520" s="200" t="s">
        <v>859</v>
      </c>
      <c r="C520" s="200" t="s">
        <v>583</v>
      </c>
      <c r="D520" s="200" t="s">
        <v>656</v>
      </c>
      <c r="E520" s="200" t="s">
        <v>584</v>
      </c>
      <c r="F520" s="201" t="s">
        <v>760</v>
      </c>
      <c r="G520" s="202">
        <v>43966</v>
      </c>
      <c r="H520" s="200" t="s">
        <v>952</v>
      </c>
      <c r="I520" s="200" t="s">
        <v>616</v>
      </c>
      <c r="J520" s="203">
        <v>79.5</v>
      </c>
      <c r="K520" s="200" t="s">
        <v>617</v>
      </c>
      <c r="L520" s="200" t="s">
        <v>618</v>
      </c>
      <c r="M520" s="200" t="s">
        <v>690</v>
      </c>
      <c r="N520" s="200" t="s">
        <v>656</v>
      </c>
      <c r="O520" s="200" t="s">
        <v>761</v>
      </c>
      <c r="P520" s="204" t="s">
        <v>620</v>
      </c>
      <c r="Q520" s="201" t="s">
        <v>592</v>
      </c>
      <c r="R520" s="201" t="s">
        <v>1461</v>
      </c>
      <c r="S520" s="200"/>
    </row>
    <row r="521" spans="1:19" x14ac:dyDescent="0.25">
      <c r="A521" s="200" t="s">
        <v>581</v>
      </c>
      <c r="B521" s="200" t="s">
        <v>622</v>
      </c>
      <c r="C521" s="200">
        <v>4798417</v>
      </c>
      <c r="D521" s="200" t="s">
        <v>656</v>
      </c>
      <c r="E521" s="200" t="s">
        <v>584</v>
      </c>
      <c r="F521" s="201" t="s">
        <v>760</v>
      </c>
      <c r="G521" s="202">
        <v>43968</v>
      </c>
      <c r="H521" s="200" t="s">
        <v>609</v>
      </c>
      <c r="I521" s="200"/>
      <c r="J521" s="203">
        <v>84</v>
      </c>
      <c r="K521" s="200" t="s">
        <v>587</v>
      </c>
      <c r="L521" s="200" t="s">
        <v>588</v>
      </c>
      <c r="M521" s="200" t="s">
        <v>757</v>
      </c>
      <c r="N521" s="200" t="s">
        <v>656</v>
      </c>
      <c r="O521" s="200" t="s">
        <v>590</v>
      </c>
      <c r="P521" s="204" t="s">
        <v>629</v>
      </c>
      <c r="Q521" s="201" t="s">
        <v>592</v>
      </c>
      <c r="R521" s="201" t="s">
        <v>1462</v>
      </c>
      <c r="S521" s="200"/>
    </row>
    <row r="522" spans="1:19" x14ac:dyDescent="0.25">
      <c r="A522" s="200" t="s">
        <v>581</v>
      </c>
      <c r="B522" s="200" t="s">
        <v>622</v>
      </c>
      <c r="C522" s="200">
        <v>8387680</v>
      </c>
      <c r="D522" s="200" t="s">
        <v>656</v>
      </c>
      <c r="E522" s="200" t="s">
        <v>584</v>
      </c>
      <c r="F522" s="201" t="s">
        <v>760</v>
      </c>
      <c r="G522" s="202">
        <v>43969</v>
      </c>
      <c r="H522" s="200" t="s">
        <v>609</v>
      </c>
      <c r="I522" s="200"/>
      <c r="J522" s="203">
        <v>81</v>
      </c>
      <c r="K522" s="200" t="s">
        <v>587</v>
      </c>
      <c r="L522" s="200" t="s">
        <v>588</v>
      </c>
      <c r="M522" s="200" t="s">
        <v>757</v>
      </c>
      <c r="N522" s="200" t="s">
        <v>656</v>
      </c>
      <c r="O522" s="200" t="s">
        <v>590</v>
      </c>
      <c r="P522" s="204" t="s">
        <v>629</v>
      </c>
      <c r="Q522" s="201" t="s">
        <v>592</v>
      </c>
      <c r="R522" s="201" t="s">
        <v>1463</v>
      </c>
      <c r="S522" s="200"/>
    </row>
    <row r="523" spans="1:19" x14ac:dyDescent="0.25">
      <c r="A523" s="200" t="s">
        <v>614</v>
      </c>
      <c r="B523" s="200" t="s">
        <v>859</v>
      </c>
      <c r="C523" s="200" t="s">
        <v>583</v>
      </c>
      <c r="D523" s="200" t="s">
        <v>656</v>
      </c>
      <c r="E523" s="200" t="s">
        <v>584</v>
      </c>
      <c r="F523" s="201" t="s">
        <v>760</v>
      </c>
      <c r="G523" s="202">
        <v>43973</v>
      </c>
      <c r="H523" s="200" t="s">
        <v>786</v>
      </c>
      <c r="I523" s="200" t="s">
        <v>616</v>
      </c>
      <c r="J523" s="203">
        <v>10.75</v>
      </c>
      <c r="K523" s="200" t="s">
        <v>617</v>
      </c>
      <c r="L523" s="200" t="s">
        <v>618</v>
      </c>
      <c r="M523" s="200" t="s">
        <v>757</v>
      </c>
      <c r="N523" s="200" t="s">
        <v>178</v>
      </c>
      <c r="O523" s="200" t="s">
        <v>761</v>
      </c>
      <c r="P523" s="204" t="s">
        <v>620</v>
      </c>
      <c r="Q523" s="201" t="s">
        <v>592</v>
      </c>
      <c r="R523" s="201" t="s">
        <v>1464</v>
      </c>
      <c r="S523" s="200"/>
    </row>
    <row r="524" spans="1:19" x14ac:dyDescent="0.25">
      <c r="A524" s="200" t="s">
        <v>581</v>
      </c>
      <c r="B524" s="200" t="s">
        <v>622</v>
      </c>
      <c r="C524" s="200">
        <v>8461962</v>
      </c>
      <c r="D524" s="200" t="s">
        <v>656</v>
      </c>
      <c r="E524" s="200" t="s">
        <v>584</v>
      </c>
      <c r="F524" s="201" t="s">
        <v>760</v>
      </c>
      <c r="G524" s="202">
        <v>43974</v>
      </c>
      <c r="H524" s="200" t="s">
        <v>609</v>
      </c>
      <c r="I524" s="200"/>
      <c r="J524" s="203">
        <v>76</v>
      </c>
      <c r="K524" s="200" t="s">
        <v>587</v>
      </c>
      <c r="L524" s="200" t="s">
        <v>588</v>
      </c>
      <c r="M524" s="200" t="s">
        <v>690</v>
      </c>
      <c r="N524" s="200" t="s">
        <v>645</v>
      </c>
      <c r="O524" s="200" t="s">
        <v>590</v>
      </c>
      <c r="P524" s="204" t="s">
        <v>678</v>
      </c>
      <c r="Q524" s="201" t="s">
        <v>592</v>
      </c>
      <c r="R524" s="201" t="s">
        <v>1465</v>
      </c>
      <c r="S524" s="200"/>
    </row>
    <row r="525" spans="1:19" x14ac:dyDescent="0.25">
      <c r="A525" s="200" t="s">
        <v>614</v>
      </c>
      <c r="B525" s="200" t="s">
        <v>859</v>
      </c>
      <c r="C525" s="200" t="s">
        <v>583</v>
      </c>
      <c r="D525" s="200" t="s">
        <v>656</v>
      </c>
      <c r="E525" s="200" t="s">
        <v>584</v>
      </c>
      <c r="F525" s="201" t="s">
        <v>760</v>
      </c>
      <c r="G525" s="202">
        <v>43974</v>
      </c>
      <c r="H525" s="200" t="s">
        <v>937</v>
      </c>
      <c r="I525" s="200" t="s">
        <v>616</v>
      </c>
      <c r="J525" s="203">
        <v>1.1499999999999999</v>
      </c>
      <c r="K525" s="200" t="s">
        <v>617</v>
      </c>
      <c r="L525" s="200" t="s">
        <v>618</v>
      </c>
      <c r="M525" s="200" t="s">
        <v>757</v>
      </c>
      <c r="N525" s="200" t="s">
        <v>645</v>
      </c>
      <c r="O525" s="200" t="s">
        <v>761</v>
      </c>
      <c r="P525" s="204" t="s">
        <v>620</v>
      </c>
      <c r="Q525" s="201" t="s">
        <v>592</v>
      </c>
      <c r="R525" s="201" t="s">
        <v>1466</v>
      </c>
      <c r="S525" s="200"/>
    </row>
    <row r="526" spans="1:19" x14ac:dyDescent="0.25">
      <c r="A526" s="200" t="s">
        <v>581</v>
      </c>
      <c r="B526" s="200" t="s">
        <v>606</v>
      </c>
      <c r="C526" s="200">
        <v>119727</v>
      </c>
      <c r="D526" s="200" t="s">
        <v>656</v>
      </c>
      <c r="E526" s="200" t="s">
        <v>584</v>
      </c>
      <c r="F526" s="201" t="s">
        <v>760</v>
      </c>
      <c r="G526" s="202">
        <v>43974</v>
      </c>
      <c r="H526" s="200" t="s">
        <v>609</v>
      </c>
      <c r="I526" s="200"/>
      <c r="J526" s="203">
        <v>76</v>
      </c>
      <c r="K526" s="200" t="s">
        <v>587</v>
      </c>
      <c r="L526" s="200" t="s">
        <v>588</v>
      </c>
      <c r="M526" s="200" t="s">
        <v>690</v>
      </c>
      <c r="N526" s="200" t="s">
        <v>645</v>
      </c>
      <c r="O526" s="200" t="s">
        <v>590</v>
      </c>
      <c r="P526" s="204" t="s">
        <v>742</v>
      </c>
      <c r="Q526" s="201" t="s">
        <v>592</v>
      </c>
      <c r="R526" s="201" t="s">
        <v>1467</v>
      </c>
      <c r="S526" s="200"/>
    </row>
    <row r="527" spans="1:19" x14ac:dyDescent="0.25">
      <c r="A527" s="200" t="s">
        <v>614</v>
      </c>
      <c r="B527" s="200" t="s">
        <v>859</v>
      </c>
      <c r="C527" s="200" t="s">
        <v>583</v>
      </c>
      <c r="D527" s="200" t="s">
        <v>656</v>
      </c>
      <c r="E527" s="200" t="s">
        <v>584</v>
      </c>
      <c r="F527" s="201" t="s">
        <v>760</v>
      </c>
      <c r="G527" s="202">
        <v>43974</v>
      </c>
      <c r="H527" s="200" t="s">
        <v>1228</v>
      </c>
      <c r="I527" s="200" t="s">
        <v>616</v>
      </c>
      <c r="J527" s="203">
        <v>15</v>
      </c>
      <c r="K527" s="200" t="s">
        <v>617</v>
      </c>
      <c r="L527" s="200" t="s">
        <v>1241</v>
      </c>
      <c r="M527" s="200" t="s">
        <v>757</v>
      </c>
      <c r="N527" s="200" t="s">
        <v>656</v>
      </c>
      <c r="O527" s="200" t="s">
        <v>590</v>
      </c>
      <c r="P527" s="204" t="s">
        <v>1023</v>
      </c>
      <c r="Q527" s="201" t="s">
        <v>592</v>
      </c>
      <c r="R527" s="201" t="s">
        <v>1468</v>
      </c>
      <c r="S527" s="200"/>
    </row>
    <row r="528" spans="1:19" x14ac:dyDescent="0.25">
      <c r="A528" s="200" t="s">
        <v>614</v>
      </c>
      <c r="B528" s="200" t="s">
        <v>859</v>
      </c>
      <c r="C528" s="200" t="s">
        <v>583</v>
      </c>
      <c r="D528" s="200" t="s">
        <v>656</v>
      </c>
      <c r="E528" s="200" t="s">
        <v>584</v>
      </c>
      <c r="F528" s="201" t="s">
        <v>760</v>
      </c>
      <c r="G528" s="202">
        <v>43975</v>
      </c>
      <c r="H528" s="200" t="s">
        <v>1331</v>
      </c>
      <c r="I528" s="200" t="s">
        <v>616</v>
      </c>
      <c r="J528" s="203">
        <v>4.8</v>
      </c>
      <c r="K528" s="200" t="s">
        <v>617</v>
      </c>
      <c r="L528" s="200" t="s">
        <v>618</v>
      </c>
      <c r="M528" s="200" t="s">
        <v>628</v>
      </c>
      <c r="N528" s="200" t="s">
        <v>768</v>
      </c>
      <c r="O528" s="200" t="s">
        <v>761</v>
      </c>
      <c r="P528" s="204" t="s">
        <v>620</v>
      </c>
      <c r="Q528" s="201" t="s">
        <v>592</v>
      </c>
      <c r="R528" s="201" t="s">
        <v>1469</v>
      </c>
      <c r="S528" s="200"/>
    </row>
    <row r="529" spans="1:19" x14ac:dyDescent="0.25">
      <c r="A529" s="200" t="s">
        <v>581</v>
      </c>
      <c r="B529" s="200" t="s">
        <v>606</v>
      </c>
      <c r="C529" s="200">
        <v>119900</v>
      </c>
      <c r="D529" s="200" t="s">
        <v>656</v>
      </c>
      <c r="E529" s="200" t="s">
        <v>584</v>
      </c>
      <c r="F529" s="201" t="s">
        <v>760</v>
      </c>
      <c r="G529" s="202">
        <v>43976</v>
      </c>
      <c r="H529" s="200" t="s">
        <v>609</v>
      </c>
      <c r="I529" s="200"/>
      <c r="J529" s="203">
        <v>75</v>
      </c>
      <c r="K529" s="200" t="s">
        <v>587</v>
      </c>
      <c r="L529" s="200" t="s">
        <v>588</v>
      </c>
      <c r="M529" s="200" t="s">
        <v>757</v>
      </c>
      <c r="N529" s="200" t="s">
        <v>656</v>
      </c>
      <c r="O529" s="200" t="s">
        <v>590</v>
      </c>
      <c r="P529" s="204" t="s">
        <v>629</v>
      </c>
      <c r="Q529" s="201" t="s">
        <v>592</v>
      </c>
      <c r="R529" s="201" t="s">
        <v>1470</v>
      </c>
      <c r="S529" s="200"/>
    </row>
    <row r="530" spans="1:19" x14ac:dyDescent="0.25">
      <c r="A530" s="200" t="s">
        <v>614</v>
      </c>
      <c r="B530" s="200" t="s">
        <v>859</v>
      </c>
      <c r="C530" s="200" t="s">
        <v>583</v>
      </c>
      <c r="D530" s="200" t="s">
        <v>656</v>
      </c>
      <c r="E530" s="200" t="s">
        <v>584</v>
      </c>
      <c r="F530" s="201" t="s">
        <v>760</v>
      </c>
      <c r="G530" s="202">
        <v>43978</v>
      </c>
      <c r="H530" s="200" t="s">
        <v>786</v>
      </c>
      <c r="I530" s="200" t="s">
        <v>616</v>
      </c>
      <c r="J530" s="203">
        <v>17</v>
      </c>
      <c r="K530" s="200" t="s">
        <v>617</v>
      </c>
      <c r="L530" s="200" t="s">
        <v>1241</v>
      </c>
      <c r="M530" s="200" t="s">
        <v>757</v>
      </c>
      <c r="N530" s="200" t="s">
        <v>656</v>
      </c>
      <c r="O530" s="200" t="s">
        <v>761</v>
      </c>
      <c r="P530" s="204" t="s">
        <v>620</v>
      </c>
      <c r="Q530" s="201" t="s">
        <v>592</v>
      </c>
      <c r="R530" s="201" t="s">
        <v>1471</v>
      </c>
      <c r="S530" s="200" t="s">
        <v>1472</v>
      </c>
    </row>
    <row r="531" spans="1:19" x14ac:dyDescent="0.25">
      <c r="A531" s="200" t="s">
        <v>614</v>
      </c>
      <c r="B531" s="200" t="s">
        <v>859</v>
      </c>
      <c r="C531" s="200" t="s">
        <v>583</v>
      </c>
      <c r="D531" s="200" t="s">
        <v>656</v>
      </c>
      <c r="E531" s="200" t="s">
        <v>584</v>
      </c>
      <c r="F531" s="201" t="s">
        <v>760</v>
      </c>
      <c r="G531" s="202">
        <v>43978</v>
      </c>
      <c r="H531" s="200" t="s">
        <v>846</v>
      </c>
      <c r="I531" s="200" t="s">
        <v>616</v>
      </c>
      <c r="J531" s="203">
        <v>0.05</v>
      </c>
      <c r="K531" s="200" t="s">
        <v>617</v>
      </c>
      <c r="L531" s="200" t="s">
        <v>618</v>
      </c>
      <c r="M531" s="200" t="s">
        <v>690</v>
      </c>
      <c r="N531" s="200" t="s">
        <v>656</v>
      </c>
      <c r="O531" s="200" t="s">
        <v>761</v>
      </c>
      <c r="P531" s="204" t="s">
        <v>620</v>
      </c>
      <c r="Q531" s="201" t="s">
        <v>592</v>
      </c>
      <c r="R531" s="201" t="s">
        <v>1473</v>
      </c>
      <c r="S531" s="200"/>
    </row>
    <row r="532" spans="1:19" x14ac:dyDescent="0.25">
      <c r="A532" s="200" t="s">
        <v>581</v>
      </c>
      <c r="B532" s="200" t="s">
        <v>606</v>
      </c>
      <c r="C532" s="200">
        <v>119915</v>
      </c>
      <c r="D532" s="200" t="s">
        <v>656</v>
      </c>
      <c r="E532" s="200" t="s">
        <v>584</v>
      </c>
      <c r="F532" s="201" t="s">
        <v>760</v>
      </c>
      <c r="G532" s="202">
        <v>43980</v>
      </c>
      <c r="H532" s="200" t="s">
        <v>609</v>
      </c>
      <c r="I532" s="200"/>
      <c r="J532" s="203">
        <v>91</v>
      </c>
      <c r="K532" s="200" t="s">
        <v>587</v>
      </c>
      <c r="L532" s="200" t="s">
        <v>588</v>
      </c>
      <c r="M532" s="200" t="s">
        <v>757</v>
      </c>
      <c r="N532" s="200" t="s">
        <v>645</v>
      </c>
      <c r="O532" s="200" t="s">
        <v>590</v>
      </c>
      <c r="P532" s="204" t="s">
        <v>629</v>
      </c>
      <c r="Q532" s="201" t="s">
        <v>592</v>
      </c>
      <c r="R532" s="201" t="s">
        <v>1474</v>
      </c>
      <c r="S532" s="200"/>
    </row>
    <row r="533" spans="1:19" x14ac:dyDescent="0.25">
      <c r="A533" s="200" t="s">
        <v>614</v>
      </c>
      <c r="B533" s="200" t="s">
        <v>658</v>
      </c>
      <c r="C533" s="200" t="s">
        <v>1475</v>
      </c>
      <c r="D533" s="200" t="s">
        <v>656</v>
      </c>
      <c r="E533" s="200" t="s">
        <v>584</v>
      </c>
      <c r="F533" s="201" t="s">
        <v>760</v>
      </c>
      <c r="G533" s="202">
        <v>43981</v>
      </c>
      <c r="H533" s="200" t="s">
        <v>1228</v>
      </c>
      <c r="I533" s="200" t="s">
        <v>616</v>
      </c>
      <c r="J533" s="203">
        <v>36</v>
      </c>
      <c r="K533" s="200" t="s">
        <v>617</v>
      </c>
      <c r="L533" s="200" t="s">
        <v>1241</v>
      </c>
      <c r="M533" s="200" t="s">
        <v>690</v>
      </c>
      <c r="N533" s="200" t="s">
        <v>656</v>
      </c>
      <c r="O533" s="200" t="s">
        <v>761</v>
      </c>
      <c r="P533" s="204" t="s">
        <v>661</v>
      </c>
      <c r="Q533" s="201" t="s">
        <v>592</v>
      </c>
      <c r="R533" s="201" t="s">
        <v>1476</v>
      </c>
      <c r="S533" s="200" t="s">
        <v>1477</v>
      </c>
    </row>
    <row r="534" spans="1:19" x14ac:dyDescent="0.25">
      <c r="A534" s="200" t="s">
        <v>581</v>
      </c>
      <c r="B534" s="200" t="s">
        <v>822</v>
      </c>
      <c r="C534" s="200" t="s">
        <v>583</v>
      </c>
      <c r="D534" s="200" t="s">
        <v>704</v>
      </c>
      <c r="E534" s="200" t="s">
        <v>584</v>
      </c>
      <c r="F534" s="201" t="s">
        <v>705</v>
      </c>
      <c r="G534" s="202">
        <v>43984</v>
      </c>
      <c r="H534" s="200" t="s">
        <v>594</v>
      </c>
      <c r="I534" s="200"/>
      <c r="J534" s="203">
        <v>6</v>
      </c>
      <c r="K534" s="200" t="s">
        <v>587</v>
      </c>
      <c r="L534" s="200" t="s">
        <v>711</v>
      </c>
      <c r="M534" s="200" t="s">
        <v>602</v>
      </c>
      <c r="N534" s="200" t="s">
        <v>631</v>
      </c>
      <c r="O534" s="200" t="s">
        <v>597</v>
      </c>
      <c r="P534" s="204" t="s">
        <v>1478</v>
      </c>
      <c r="Q534" s="201" t="s">
        <v>592</v>
      </c>
      <c r="R534" s="201" t="s">
        <v>1479</v>
      </c>
      <c r="S534" s="200" t="s">
        <v>1480</v>
      </c>
    </row>
    <row r="535" spans="1:19" x14ac:dyDescent="0.25">
      <c r="A535" s="200" t="s">
        <v>581</v>
      </c>
      <c r="B535" s="200" t="s">
        <v>822</v>
      </c>
      <c r="C535" s="200" t="s">
        <v>583</v>
      </c>
      <c r="D535" s="200" t="s">
        <v>704</v>
      </c>
      <c r="E535" s="200" t="s">
        <v>584</v>
      </c>
      <c r="F535" s="201" t="s">
        <v>705</v>
      </c>
      <c r="G535" s="202">
        <v>43988</v>
      </c>
      <c r="H535" s="200" t="s">
        <v>594</v>
      </c>
      <c r="I535" s="200"/>
      <c r="J535" s="203">
        <v>2</v>
      </c>
      <c r="K535" s="200" t="s">
        <v>587</v>
      </c>
      <c r="L535" s="200" t="s">
        <v>711</v>
      </c>
      <c r="M535" s="200" t="s">
        <v>56</v>
      </c>
      <c r="N535" s="200" t="s">
        <v>631</v>
      </c>
      <c r="O535" s="200" t="s">
        <v>597</v>
      </c>
      <c r="P535" s="204" t="s">
        <v>1478</v>
      </c>
      <c r="Q535" s="201" t="s">
        <v>592</v>
      </c>
      <c r="R535" s="201" t="s">
        <v>1481</v>
      </c>
      <c r="S535" s="200" t="s">
        <v>708</v>
      </c>
    </row>
    <row r="536" spans="1:19" x14ac:dyDescent="0.25">
      <c r="A536" s="200" t="s">
        <v>614</v>
      </c>
      <c r="B536" s="200" t="s">
        <v>859</v>
      </c>
      <c r="C536" s="200" t="s">
        <v>583</v>
      </c>
      <c r="D536" s="200" t="s">
        <v>704</v>
      </c>
      <c r="E536" s="200" t="s">
        <v>584</v>
      </c>
      <c r="F536" s="201" t="s">
        <v>705</v>
      </c>
      <c r="G536" s="202">
        <v>43994</v>
      </c>
      <c r="H536" s="200" t="s">
        <v>1026</v>
      </c>
      <c r="I536" s="200" t="s">
        <v>637</v>
      </c>
      <c r="J536" s="203">
        <v>100</v>
      </c>
      <c r="K536" s="200" t="s">
        <v>638</v>
      </c>
      <c r="L536" s="200" t="s">
        <v>639</v>
      </c>
      <c r="M536" s="200" t="s">
        <v>422</v>
      </c>
      <c r="N536" s="200" t="s">
        <v>704</v>
      </c>
      <c r="O536" s="200" t="s">
        <v>597</v>
      </c>
      <c r="P536" s="204" t="s">
        <v>620</v>
      </c>
      <c r="Q536" s="201" t="s">
        <v>592</v>
      </c>
      <c r="R536" s="201" t="s">
        <v>1482</v>
      </c>
      <c r="S536" s="200" t="s">
        <v>1483</v>
      </c>
    </row>
    <row r="537" spans="1:19" x14ac:dyDescent="0.25">
      <c r="A537" s="200" t="s">
        <v>581</v>
      </c>
      <c r="B537" s="200" t="s">
        <v>822</v>
      </c>
      <c r="C537" s="200" t="s">
        <v>583</v>
      </c>
      <c r="D537" s="200" t="s">
        <v>704</v>
      </c>
      <c r="E537" s="200" t="s">
        <v>584</v>
      </c>
      <c r="F537" s="201" t="s">
        <v>705</v>
      </c>
      <c r="G537" s="202">
        <v>43994</v>
      </c>
      <c r="H537" s="200" t="s">
        <v>594</v>
      </c>
      <c r="I537" s="200"/>
      <c r="J537" s="203">
        <v>11</v>
      </c>
      <c r="K537" s="200" t="s">
        <v>587</v>
      </c>
      <c r="L537" s="200" t="s">
        <v>711</v>
      </c>
      <c r="M537" s="200" t="s">
        <v>192</v>
      </c>
      <c r="N537" s="200" t="s">
        <v>631</v>
      </c>
      <c r="O537" s="200" t="s">
        <v>597</v>
      </c>
      <c r="P537" s="204" t="s">
        <v>1478</v>
      </c>
      <c r="Q537" s="201" t="s">
        <v>592</v>
      </c>
      <c r="R537" s="201" t="s">
        <v>1484</v>
      </c>
      <c r="S537" s="200" t="s">
        <v>1480</v>
      </c>
    </row>
    <row r="538" spans="1:19" x14ac:dyDescent="0.25">
      <c r="A538" s="200" t="s">
        <v>581</v>
      </c>
      <c r="B538" s="200" t="s">
        <v>606</v>
      </c>
      <c r="C538" s="200">
        <v>262149</v>
      </c>
      <c r="D538" s="200" t="s">
        <v>56</v>
      </c>
      <c r="E538" s="200" t="s">
        <v>584</v>
      </c>
      <c r="F538" s="201" t="s">
        <v>698</v>
      </c>
      <c r="G538" s="202">
        <v>43983</v>
      </c>
      <c r="H538" s="200" t="s">
        <v>609</v>
      </c>
      <c r="I538" s="200"/>
      <c r="J538" s="203">
        <v>93</v>
      </c>
      <c r="K538" s="200" t="s">
        <v>587</v>
      </c>
      <c r="L538" s="200" t="s">
        <v>588</v>
      </c>
      <c r="M538" s="200" t="s">
        <v>56</v>
      </c>
      <c r="N538" s="200" t="s">
        <v>634</v>
      </c>
      <c r="O538" s="200" t="s">
        <v>590</v>
      </c>
      <c r="P538" s="204" t="s">
        <v>629</v>
      </c>
      <c r="Q538" s="201" t="s">
        <v>592</v>
      </c>
      <c r="R538" s="201" t="s">
        <v>1485</v>
      </c>
      <c r="S538" s="200"/>
    </row>
    <row r="539" spans="1:19" x14ac:dyDescent="0.25">
      <c r="A539" s="200" t="s">
        <v>581</v>
      </c>
      <c r="B539" s="200" t="s">
        <v>606</v>
      </c>
      <c r="C539" s="200">
        <v>262277</v>
      </c>
      <c r="D539" s="200" t="s">
        <v>56</v>
      </c>
      <c r="E539" s="200" t="s">
        <v>584</v>
      </c>
      <c r="F539" s="201" t="s">
        <v>698</v>
      </c>
      <c r="G539" s="202">
        <v>43987</v>
      </c>
      <c r="H539" s="200" t="s">
        <v>609</v>
      </c>
      <c r="I539" s="200"/>
      <c r="J539" s="203">
        <v>70</v>
      </c>
      <c r="K539" s="200" t="s">
        <v>587</v>
      </c>
      <c r="L539" s="200" t="s">
        <v>588</v>
      </c>
      <c r="M539" s="200" t="s">
        <v>56</v>
      </c>
      <c r="N539" s="200" t="s">
        <v>610</v>
      </c>
      <c r="O539" s="200" t="s">
        <v>590</v>
      </c>
      <c r="P539" s="204" t="s">
        <v>629</v>
      </c>
      <c r="Q539" s="201" t="s">
        <v>592</v>
      </c>
      <c r="R539" s="201" t="s">
        <v>1486</v>
      </c>
      <c r="S539" s="200"/>
    </row>
    <row r="540" spans="1:19" x14ac:dyDescent="0.25">
      <c r="A540" s="200" t="s">
        <v>581</v>
      </c>
      <c r="B540" s="200" t="s">
        <v>606</v>
      </c>
      <c r="C540" s="200">
        <v>262593</v>
      </c>
      <c r="D540" s="200" t="s">
        <v>56</v>
      </c>
      <c r="E540" s="200" t="s">
        <v>584</v>
      </c>
      <c r="F540" s="201" t="s">
        <v>698</v>
      </c>
      <c r="G540" s="202">
        <v>43991</v>
      </c>
      <c r="H540" s="200" t="s">
        <v>609</v>
      </c>
      <c r="I540" s="200"/>
      <c r="J540" s="203">
        <v>90</v>
      </c>
      <c r="K540" s="200" t="s">
        <v>587</v>
      </c>
      <c r="L540" s="200" t="s">
        <v>588</v>
      </c>
      <c r="M540" s="200" t="s">
        <v>56</v>
      </c>
      <c r="N540" s="200" t="s">
        <v>634</v>
      </c>
      <c r="O540" s="200" t="s">
        <v>590</v>
      </c>
      <c r="P540" s="204" t="s">
        <v>629</v>
      </c>
      <c r="Q540" s="201" t="s">
        <v>592</v>
      </c>
      <c r="R540" s="201" t="s">
        <v>1487</v>
      </c>
      <c r="S540" s="200"/>
    </row>
    <row r="541" spans="1:19" x14ac:dyDescent="0.25">
      <c r="A541" s="200" t="s">
        <v>581</v>
      </c>
      <c r="B541" s="200" t="s">
        <v>606</v>
      </c>
      <c r="C541" s="200">
        <v>262702</v>
      </c>
      <c r="D541" s="200" t="s">
        <v>56</v>
      </c>
      <c r="E541" s="200" t="s">
        <v>584</v>
      </c>
      <c r="F541" s="201" t="s">
        <v>698</v>
      </c>
      <c r="G541" s="202">
        <v>43993</v>
      </c>
      <c r="H541" s="200" t="s">
        <v>609</v>
      </c>
      <c r="I541" s="200"/>
      <c r="J541" s="203">
        <v>65</v>
      </c>
      <c r="K541" s="200" t="s">
        <v>587</v>
      </c>
      <c r="L541" s="200" t="s">
        <v>588</v>
      </c>
      <c r="M541" s="200" t="s">
        <v>56</v>
      </c>
      <c r="N541" s="200" t="s">
        <v>192</v>
      </c>
      <c r="O541" s="200" t="s">
        <v>590</v>
      </c>
      <c r="P541" s="204" t="s">
        <v>629</v>
      </c>
      <c r="Q541" s="201" t="s">
        <v>592</v>
      </c>
      <c r="R541" s="201" t="s">
        <v>1488</v>
      </c>
      <c r="S541" s="200"/>
    </row>
    <row r="542" spans="1:19" x14ac:dyDescent="0.25">
      <c r="A542" s="200" t="s">
        <v>581</v>
      </c>
      <c r="B542" s="200" t="s">
        <v>606</v>
      </c>
      <c r="C542" s="200">
        <v>263258</v>
      </c>
      <c r="D542" s="200" t="s">
        <v>56</v>
      </c>
      <c r="E542" s="200" t="s">
        <v>584</v>
      </c>
      <c r="F542" s="201" t="s">
        <v>698</v>
      </c>
      <c r="G542" s="202">
        <v>43996</v>
      </c>
      <c r="H542" s="200" t="s">
        <v>609</v>
      </c>
      <c r="I542" s="200"/>
      <c r="J542" s="203">
        <v>66</v>
      </c>
      <c r="K542" s="200" t="s">
        <v>587</v>
      </c>
      <c r="L542" s="200" t="s">
        <v>588</v>
      </c>
      <c r="M542" s="200" t="s">
        <v>56</v>
      </c>
      <c r="N542" s="200" t="s">
        <v>634</v>
      </c>
      <c r="O542" s="200" t="s">
        <v>590</v>
      </c>
      <c r="P542" s="204" t="s">
        <v>629</v>
      </c>
      <c r="Q542" s="201" t="s">
        <v>592</v>
      </c>
      <c r="R542" s="201" t="s">
        <v>1489</v>
      </c>
      <c r="S542" s="200"/>
    </row>
    <row r="543" spans="1:19" x14ac:dyDescent="0.25">
      <c r="A543" s="200" t="s">
        <v>581</v>
      </c>
      <c r="B543" s="200" t="s">
        <v>876</v>
      </c>
      <c r="C543" s="200">
        <v>2965313</v>
      </c>
      <c r="D543" s="200" t="s">
        <v>56</v>
      </c>
      <c r="E543" s="200" t="s">
        <v>584</v>
      </c>
      <c r="F543" s="201" t="s">
        <v>698</v>
      </c>
      <c r="G543" s="202">
        <v>43997</v>
      </c>
      <c r="H543" s="200" t="s">
        <v>609</v>
      </c>
      <c r="I543" s="200"/>
      <c r="J543" s="203">
        <v>76</v>
      </c>
      <c r="K543" s="200" t="s">
        <v>587</v>
      </c>
      <c r="L543" s="200" t="s">
        <v>588</v>
      </c>
      <c r="M543" s="200" t="s">
        <v>56</v>
      </c>
      <c r="N543" s="200" t="s">
        <v>634</v>
      </c>
      <c r="O543" s="200" t="s">
        <v>590</v>
      </c>
      <c r="P543" s="204" t="s">
        <v>629</v>
      </c>
      <c r="Q543" s="201" t="s">
        <v>592</v>
      </c>
      <c r="R543" s="201" t="s">
        <v>1490</v>
      </c>
      <c r="S543" s="200"/>
    </row>
    <row r="544" spans="1:19" x14ac:dyDescent="0.25">
      <c r="A544" s="200" t="s">
        <v>581</v>
      </c>
      <c r="B544" s="200" t="s">
        <v>822</v>
      </c>
      <c r="C544" s="200" t="s">
        <v>583</v>
      </c>
      <c r="D544" s="200" t="s">
        <v>704</v>
      </c>
      <c r="E544" s="200" t="s">
        <v>584</v>
      </c>
      <c r="F544" s="201" t="s">
        <v>1301</v>
      </c>
      <c r="G544" s="202">
        <v>43993</v>
      </c>
      <c r="H544" s="200" t="s">
        <v>792</v>
      </c>
      <c r="I544" s="200"/>
      <c r="J544" s="203">
        <v>3</v>
      </c>
      <c r="K544" s="200" t="s">
        <v>587</v>
      </c>
      <c r="L544" s="200" t="s">
        <v>669</v>
      </c>
      <c r="M544" s="200" t="s">
        <v>422</v>
      </c>
      <c r="N544" s="200" t="s">
        <v>704</v>
      </c>
      <c r="O544" s="200" t="s">
        <v>590</v>
      </c>
      <c r="P544" s="204" t="s">
        <v>591</v>
      </c>
      <c r="Q544" s="201" t="s">
        <v>592</v>
      </c>
      <c r="R544" s="201" t="s">
        <v>1491</v>
      </c>
      <c r="S544" s="200"/>
    </row>
    <row r="545" spans="1:19" x14ac:dyDescent="0.25">
      <c r="A545" s="200" t="s">
        <v>581</v>
      </c>
      <c r="B545" s="200" t="s">
        <v>606</v>
      </c>
      <c r="C545" s="200">
        <v>131279</v>
      </c>
      <c r="D545" s="200" t="s">
        <v>607</v>
      </c>
      <c r="E545" s="200" t="s">
        <v>584</v>
      </c>
      <c r="F545" s="201" t="s">
        <v>608</v>
      </c>
      <c r="G545" s="202">
        <v>43991</v>
      </c>
      <c r="H545" s="200" t="s">
        <v>609</v>
      </c>
      <c r="I545" s="200"/>
      <c r="J545" s="203">
        <v>74</v>
      </c>
      <c r="K545" s="200" t="s">
        <v>587</v>
      </c>
      <c r="L545" s="200" t="s">
        <v>588</v>
      </c>
      <c r="M545" s="200" t="s">
        <v>634</v>
      </c>
      <c r="N545" s="200" t="s">
        <v>178</v>
      </c>
      <c r="O545" s="200" t="s">
        <v>590</v>
      </c>
      <c r="P545" s="204" t="s">
        <v>629</v>
      </c>
      <c r="Q545" s="201" t="s">
        <v>592</v>
      </c>
      <c r="R545" s="201" t="s">
        <v>1492</v>
      </c>
      <c r="S545" s="200"/>
    </row>
    <row r="546" spans="1:19" x14ac:dyDescent="0.25">
      <c r="A546" s="200" t="s">
        <v>581</v>
      </c>
      <c r="B546" s="200" t="s">
        <v>606</v>
      </c>
      <c r="C546" s="200">
        <v>131280</v>
      </c>
      <c r="D546" s="200" t="s">
        <v>607</v>
      </c>
      <c r="E546" s="200" t="s">
        <v>584</v>
      </c>
      <c r="F546" s="201" t="s">
        <v>608</v>
      </c>
      <c r="G546" s="202">
        <v>43991</v>
      </c>
      <c r="H546" s="200" t="s">
        <v>609</v>
      </c>
      <c r="I546" s="200"/>
      <c r="J546" s="203">
        <v>34</v>
      </c>
      <c r="K546" s="200" t="s">
        <v>587</v>
      </c>
      <c r="L546" s="200" t="s">
        <v>588</v>
      </c>
      <c r="M546" s="200" t="s">
        <v>634</v>
      </c>
      <c r="N546" s="200" t="s">
        <v>178</v>
      </c>
      <c r="O546" s="200" t="s">
        <v>590</v>
      </c>
      <c r="P546" s="204" t="s">
        <v>629</v>
      </c>
      <c r="Q546" s="201" t="s">
        <v>592</v>
      </c>
      <c r="R546" s="201" t="s">
        <v>1492</v>
      </c>
      <c r="S546" s="200"/>
    </row>
    <row r="547" spans="1:19" x14ac:dyDescent="0.25">
      <c r="A547" s="200" t="s">
        <v>581</v>
      </c>
      <c r="B547" s="200" t="s">
        <v>622</v>
      </c>
      <c r="C547" s="200">
        <v>8464502</v>
      </c>
      <c r="D547" s="200" t="s">
        <v>607</v>
      </c>
      <c r="E547" s="200" t="s">
        <v>584</v>
      </c>
      <c r="F547" s="201" t="s">
        <v>608</v>
      </c>
      <c r="G547" s="202">
        <v>43995</v>
      </c>
      <c r="H547" s="200" t="s">
        <v>609</v>
      </c>
      <c r="I547" s="200"/>
      <c r="J547" s="203">
        <v>75</v>
      </c>
      <c r="K547" s="200" t="s">
        <v>587</v>
      </c>
      <c r="L547" s="200" t="s">
        <v>588</v>
      </c>
      <c r="M547" s="200" t="s">
        <v>690</v>
      </c>
      <c r="N547" s="200" t="s">
        <v>611</v>
      </c>
      <c r="O547" s="200" t="s">
        <v>590</v>
      </c>
      <c r="P547" s="204" t="s">
        <v>629</v>
      </c>
      <c r="Q547" s="201" t="s">
        <v>592</v>
      </c>
      <c r="R547" s="201" t="s">
        <v>1493</v>
      </c>
      <c r="S547" s="200"/>
    </row>
    <row r="548" spans="1:19" x14ac:dyDescent="0.25">
      <c r="A548" s="200" t="s">
        <v>581</v>
      </c>
      <c r="B548" s="200" t="s">
        <v>622</v>
      </c>
      <c r="C548" s="200">
        <v>8463471</v>
      </c>
      <c r="D548" s="200" t="s">
        <v>178</v>
      </c>
      <c r="E548" s="200" t="s">
        <v>584</v>
      </c>
      <c r="F548" s="201" t="s">
        <v>688</v>
      </c>
      <c r="G548" s="202">
        <v>43983</v>
      </c>
      <c r="H548" s="200" t="s">
        <v>609</v>
      </c>
      <c r="I548" s="200"/>
      <c r="J548" s="203">
        <v>79</v>
      </c>
      <c r="K548" s="200" t="s">
        <v>587</v>
      </c>
      <c r="L548" s="200" t="s">
        <v>588</v>
      </c>
      <c r="M548" s="200" t="s">
        <v>690</v>
      </c>
      <c r="N548" s="200" t="s">
        <v>178</v>
      </c>
      <c r="O548" s="200" t="s">
        <v>590</v>
      </c>
      <c r="P548" s="204" t="s">
        <v>681</v>
      </c>
      <c r="Q548" s="201" t="s">
        <v>1369</v>
      </c>
      <c r="R548" s="201" t="s">
        <v>1494</v>
      </c>
      <c r="S548" s="200"/>
    </row>
    <row r="549" spans="1:19" x14ac:dyDescent="0.25">
      <c r="A549" s="200" t="s">
        <v>581</v>
      </c>
      <c r="B549" s="200" t="s">
        <v>822</v>
      </c>
      <c r="C549" s="200" t="s">
        <v>583</v>
      </c>
      <c r="D549" s="200" t="s">
        <v>178</v>
      </c>
      <c r="E549" s="200" t="s">
        <v>584</v>
      </c>
      <c r="F549" s="201" t="s">
        <v>688</v>
      </c>
      <c r="G549" s="202">
        <v>43986</v>
      </c>
      <c r="H549" s="200" t="s">
        <v>609</v>
      </c>
      <c r="I549" s="200"/>
      <c r="J549" s="203">
        <v>1</v>
      </c>
      <c r="K549" s="200" t="s">
        <v>587</v>
      </c>
      <c r="L549" s="200" t="s">
        <v>588</v>
      </c>
      <c r="M549" s="200" t="s">
        <v>690</v>
      </c>
      <c r="N549" s="200" t="s">
        <v>178</v>
      </c>
      <c r="O549" s="200" t="s">
        <v>590</v>
      </c>
      <c r="P549" s="204" t="s">
        <v>591</v>
      </c>
      <c r="Q549" s="201" t="s">
        <v>1369</v>
      </c>
      <c r="R549" s="201" t="s">
        <v>1495</v>
      </c>
      <c r="S549" s="200" t="s">
        <v>1496</v>
      </c>
    </row>
    <row r="550" spans="1:19" x14ac:dyDescent="0.25">
      <c r="A550" s="200" t="s">
        <v>581</v>
      </c>
      <c r="B550" s="200" t="s">
        <v>822</v>
      </c>
      <c r="C550" s="200" t="s">
        <v>583</v>
      </c>
      <c r="D550" s="200" t="s">
        <v>178</v>
      </c>
      <c r="E550" s="200" t="s">
        <v>584</v>
      </c>
      <c r="F550" s="201" t="s">
        <v>688</v>
      </c>
      <c r="G550" s="202">
        <v>43989</v>
      </c>
      <c r="H550" s="200" t="s">
        <v>594</v>
      </c>
      <c r="I550" s="200"/>
      <c r="J550" s="203">
        <v>3</v>
      </c>
      <c r="K550" s="200" t="s">
        <v>587</v>
      </c>
      <c r="L550" s="200" t="s">
        <v>595</v>
      </c>
      <c r="M550" s="200" t="s">
        <v>670</v>
      </c>
      <c r="N550" s="200" t="s">
        <v>178</v>
      </c>
      <c r="O550" s="200" t="s">
        <v>590</v>
      </c>
      <c r="P550" s="204" t="s">
        <v>591</v>
      </c>
      <c r="Q550" s="201" t="s">
        <v>1369</v>
      </c>
      <c r="R550" s="201" t="s">
        <v>1497</v>
      </c>
      <c r="S550" s="200" t="s">
        <v>1498</v>
      </c>
    </row>
    <row r="551" spans="1:19" x14ac:dyDescent="0.25">
      <c r="A551" s="200" t="s">
        <v>581</v>
      </c>
      <c r="B551" s="200" t="s">
        <v>822</v>
      </c>
      <c r="C551" s="200" t="s">
        <v>583</v>
      </c>
      <c r="D551" s="200" t="s">
        <v>178</v>
      </c>
      <c r="E551" s="200" t="s">
        <v>584</v>
      </c>
      <c r="F551" s="201" t="s">
        <v>688</v>
      </c>
      <c r="G551" s="202">
        <v>43992</v>
      </c>
      <c r="H551" s="200" t="s">
        <v>594</v>
      </c>
      <c r="I551" s="200"/>
      <c r="J551" s="203">
        <v>4</v>
      </c>
      <c r="K551" s="200" t="s">
        <v>587</v>
      </c>
      <c r="L551" s="200" t="s">
        <v>595</v>
      </c>
      <c r="M551" s="200" t="s">
        <v>644</v>
      </c>
      <c r="N551" s="200" t="s">
        <v>611</v>
      </c>
      <c r="O551" s="200" t="s">
        <v>597</v>
      </c>
      <c r="P551" s="204" t="s">
        <v>591</v>
      </c>
      <c r="Q551" s="201" t="s">
        <v>1499</v>
      </c>
      <c r="R551" s="201" t="s">
        <v>1500</v>
      </c>
      <c r="S551" s="200" t="s">
        <v>1501</v>
      </c>
    </row>
    <row r="552" spans="1:19" x14ac:dyDescent="0.25">
      <c r="A552" s="200" t="s">
        <v>581</v>
      </c>
      <c r="B552" s="200" t="s">
        <v>822</v>
      </c>
      <c r="C552" s="200" t="s">
        <v>583</v>
      </c>
      <c r="D552" s="200" t="s">
        <v>178</v>
      </c>
      <c r="E552" s="200" t="s">
        <v>584</v>
      </c>
      <c r="F552" s="201" t="s">
        <v>688</v>
      </c>
      <c r="G552" s="202">
        <v>43994</v>
      </c>
      <c r="H552" s="200" t="s">
        <v>609</v>
      </c>
      <c r="I552" s="200"/>
      <c r="J552" s="203">
        <v>4</v>
      </c>
      <c r="K552" s="200" t="s">
        <v>587</v>
      </c>
      <c r="L552" s="200" t="s">
        <v>588</v>
      </c>
      <c r="M552" s="200" t="s">
        <v>670</v>
      </c>
      <c r="N552" s="200" t="s">
        <v>178</v>
      </c>
      <c r="O552" s="200" t="s">
        <v>590</v>
      </c>
      <c r="P552" s="204" t="s">
        <v>591</v>
      </c>
      <c r="Q552" s="201" t="s">
        <v>1369</v>
      </c>
      <c r="R552" s="201" t="s">
        <v>1502</v>
      </c>
      <c r="S552" s="200" t="s">
        <v>1503</v>
      </c>
    </row>
    <row r="553" spans="1:19" x14ac:dyDescent="0.25">
      <c r="A553" s="200" t="s">
        <v>581</v>
      </c>
      <c r="B553" s="200" t="s">
        <v>822</v>
      </c>
      <c r="C553" s="200" t="s">
        <v>583</v>
      </c>
      <c r="D553" s="200" t="s">
        <v>178</v>
      </c>
      <c r="E553" s="200" t="s">
        <v>584</v>
      </c>
      <c r="F553" s="201" t="s">
        <v>688</v>
      </c>
      <c r="G553" s="202">
        <v>43994</v>
      </c>
      <c r="H553" s="200" t="s">
        <v>594</v>
      </c>
      <c r="I553" s="200"/>
      <c r="J553" s="203">
        <v>3</v>
      </c>
      <c r="K553" s="200" t="s">
        <v>587</v>
      </c>
      <c r="L553" s="200" t="s">
        <v>595</v>
      </c>
      <c r="M553" s="200" t="s">
        <v>634</v>
      </c>
      <c r="N553" s="200" t="s">
        <v>611</v>
      </c>
      <c r="O553" s="200" t="s">
        <v>597</v>
      </c>
      <c r="P553" s="204" t="s">
        <v>591</v>
      </c>
      <c r="Q553" s="201" t="s">
        <v>1504</v>
      </c>
      <c r="R553" s="201" t="s">
        <v>1505</v>
      </c>
      <c r="S553" s="200" t="s">
        <v>1498</v>
      </c>
    </row>
    <row r="554" spans="1:19" x14ac:dyDescent="0.25">
      <c r="A554" s="200" t="s">
        <v>581</v>
      </c>
      <c r="B554" s="200" t="s">
        <v>822</v>
      </c>
      <c r="C554" s="200" t="s">
        <v>583</v>
      </c>
      <c r="D554" s="200" t="s">
        <v>178</v>
      </c>
      <c r="E554" s="200" t="s">
        <v>584</v>
      </c>
      <c r="F554" s="201" t="s">
        <v>688</v>
      </c>
      <c r="G554" s="202">
        <v>43996</v>
      </c>
      <c r="H554" s="200" t="s">
        <v>665</v>
      </c>
      <c r="I554" s="200"/>
      <c r="J554" s="203">
        <v>4</v>
      </c>
      <c r="K554" s="200" t="s">
        <v>587</v>
      </c>
      <c r="L554" s="200" t="s">
        <v>588</v>
      </c>
      <c r="M554" s="200" t="s">
        <v>634</v>
      </c>
      <c r="N554" s="200" t="s">
        <v>178</v>
      </c>
      <c r="O554" s="200" t="s">
        <v>590</v>
      </c>
      <c r="P554" s="204" t="s">
        <v>591</v>
      </c>
      <c r="Q554" s="201" t="s">
        <v>1369</v>
      </c>
      <c r="R554" s="201" t="s">
        <v>1506</v>
      </c>
      <c r="S554" s="200" t="s">
        <v>1498</v>
      </c>
    </row>
    <row r="555" spans="1:19" x14ac:dyDescent="0.25">
      <c r="A555" s="200" t="s">
        <v>614</v>
      </c>
      <c r="B555" s="200" t="s">
        <v>822</v>
      </c>
      <c r="C555" s="200" t="s">
        <v>583</v>
      </c>
      <c r="D555" s="200" t="s">
        <v>178</v>
      </c>
      <c r="E555" s="200" t="s">
        <v>584</v>
      </c>
      <c r="F555" s="201" t="s">
        <v>688</v>
      </c>
      <c r="G555" s="202">
        <v>43997</v>
      </c>
      <c r="H555" s="200" t="s">
        <v>1228</v>
      </c>
      <c r="I555" s="200" t="s">
        <v>616</v>
      </c>
      <c r="J555" s="203">
        <v>20</v>
      </c>
      <c r="K555" s="200" t="s">
        <v>617</v>
      </c>
      <c r="L555" s="200" t="s">
        <v>618</v>
      </c>
      <c r="M555" s="200" t="s">
        <v>690</v>
      </c>
      <c r="N555" s="200" t="s">
        <v>611</v>
      </c>
      <c r="O555" s="200" t="s">
        <v>590</v>
      </c>
      <c r="P555" s="204" t="s">
        <v>620</v>
      </c>
      <c r="Q555" s="201" t="s">
        <v>1369</v>
      </c>
      <c r="R555" s="201" t="s">
        <v>1507</v>
      </c>
      <c r="S555" s="200" t="s">
        <v>1508</v>
      </c>
    </row>
    <row r="556" spans="1:19" x14ac:dyDescent="0.25">
      <c r="A556" s="200" t="s">
        <v>614</v>
      </c>
      <c r="B556" s="200" t="s">
        <v>859</v>
      </c>
      <c r="C556" s="200" t="s">
        <v>583</v>
      </c>
      <c r="D556" s="200" t="s">
        <v>422</v>
      </c>
      <c r="E556" s="200" t="s">
        <v>584</v>
      </c>
      <c r="F556" s="201" t="s">
        <v>623</v>
      </c>
      <c r="G556" s="202">
        <v>43987</v>
      </c>
      <c r="H556" s="200" t="s">
        <v>1509</v>
      </c>
      <c r="I556" s="200" t="s">
        <v>637</v>
      </c>
      <c r="J556" s="203">
        <v>650</v>
      </c>
      <c r="K556" s="200" t="s">
        <v>638</v>
      </c>
      <c r="L556" s="200" t="s">
        <v>639</v>
      </c>
      <c r="M556" s="200" t="s">
        <v>192</v>
      </c>
      <c r="N556" s="200" t="s">
        <v>56</v>
      </c>
      <c r="O556" s="200" t="s">
        <v>590</v>
      </c>
      <c r="P556" s="204" t="s">
        <v>620</v>
      </c>
      <c r="Q556" s="201" t="s">
        <v>592</v>
      </c>
      <c r="R556" s="201" t="s">
        <v>1510</v>
      </c>
      <c r="S556" s="200" t="s">
        <v>1511</v>
      </c>
    </row>
    <row r="557" spans="1:19" x14ac:dyDescent="0.25">
      <c r="A557" s="200" t="s">
        <v>614</v>
      </c>
      <c r="B557" s="200" t="s">
        <v>859</v>
      </c>
      <c r="C557" s="200" t="s">
        <v>583</v>
      </c>
      <c r="D557" s="200" t="s">
        <v>422</v>
      </c>
      <c r="E557" s="200" t="s">
        <v>584</v>
      </c>
      <c r="F557" s="201" t="s">
        <v>623</v>
      </c>
      <c r="G557" s="202">
        <v>43987</v>
      </c>
      <c r="H557" s="200" t="s">
        <v>1509</v>
      </c>
      <c r="I557" s="200" t="s">
        <v>637</v>
      </c>
      <c r="J557" s="203">
        <v>150</v>
      </c>
      <c r="K557" s="200" t="s">
        <v>638</v>
      </c>
      <c r="L557" s="200" t="s">
        <v>639</v>
      </c>
      <c r="M557" s="200" t="s">
        <v>192</v>
      </c>
      <c r="N557" s="200" t="s">
        <v>422</v>
      </c>
      <c r="O557" s="200" t="s">
        <v>590</v>
      </c>
      <c r="P557" s="204" t="s">
        <v>620</v>
      </c>
      <c r="Q557" s="201" t="s">
        <v>592</v>
      </c>
      <c r="R557" s="201" t="s">
        <v>1512</v>
      </c>
      <c r="S557" s="200" t="s">
        <v>1511</v>
      </c>
    </row>
    <row r="558" spans="1:19" x14ac:dyDescent="0.25">
      <c r="A558" s="200" t="s">
        <v>581</v>
      </c>
      <c r="B558" s="200" t="s">
        <v>606</v>
      </c>
      <c r="C558" s="200">
        <v>250089</v>
      </c>
      <c r="D558" s="200" t="s">
        <v>422</v>
      </c>
      <c r="E558" s="200" t="s">
        <v>584</v>
      </c>
      <c r="F558" s="201" t="s">
        <v>623</v>
      </c>
      <c r="G558" s="202">
        <v>43994</v>
      </c>
      <c r="H558" s="200" t="s">
        <v>908</v>
      </c>
      <c r="I558" s="200"/>
      <c r="J558" s="203">
        <v>3100</v>
      </c>
      <c r="K558" s="200" t="s">
        <v>587</v>
      </c>
      <c r="L558" s="200" t="s">
        <v>588</v>
      </c>
      <c r="M558" s="200" t="s">
        <v>611</v>
      </c>
      <c r="N558" s="200" t="s">
        <v>625</v>
      </c>
      <c r="O558" s="200" t="s">
        <v>590</v>
      </c>
      <c r="P558" s="204" t="s">
        <v>678</v>
      </c>
      <c r="Q558" s="201" t="s">
        <v>592</v>
      </c>
      <c r="R558" s="201" t="s">
        <v>1513</v>
      </c>
      <c r="S558" s="200" t="s">
        <v>1514</v>
      </c>
    </row>
    <row r="559" spans="1:19" x14ac:dyDescent="0.25">
      <c r="A559" s="200" t="s">
        <v>581</v>
      </c>
      <c r="B559" s="200" t="s">
        <v>606</v>
      </c>
      <c r="C559" s="200">
        <v>140980</v>
      </c>
      <c r="D559" s="200" t="s">
        <v>642</v>
      </c>
      <c r="E559" s="200" t="s">
        <v>584</v>
      </c>
      <c r="F559" s="201" t="s">
        <v>643</v>
      </c>
      <c r="G559" s="202">
        <v>43992</v>
      </c>
      <c r="H559" s="200" t="s">
        <v>609</v>
      </c>
      <c r="I559" s="200"/>
      <c r="J559" s="203">
        <v>16</v>
      </c>
      <c r="K559" s="200" t="s">
        <v>587</v>
      </c>
      <c r="L559" s="200" t="s">
        <v>669</v>
      </c>
      <c r="M559" s="200" t="s">
        <v>642</v>
      </c>
      <c r="N559" s="200" t="s">
        <v>670</v>
      </c>
      <c r="O559" s="200" t="s">
        <v>590</v>
      </c>
      <c r="P559" s="204" t="s">
        <v>629</v>
      </c>
      <c r="Q559" s="201" t="s">
        <v>592</v>
      </c>
      <c r="R559" s="201" t="s">
        <v>1515</v>
      </c>
      <c r="S559" s="200"/>
    </row>
    <row r="560" spans="1:19" x14ac:dyDescent="0.25">
      <c r="A560" s="200" t="s">
        <v>614</v>
      </c>
      <c r="B560" s="200" t="s">
        <v>658</v>
      </c>
      <c r="C560" s="200" t="s">
        <v>1516</v>
      </c>
      <c r="D560" s="200" t="s">
        <v>642</v>
      </c>
      <c r="E560" s="200" t="s">
        <v>584</v>
      </c>
      <c r="F560" s="201" t="s">
        <v>643</v>
      </c>
      <c r="G560" s="202">
        <v>43994</v>
      </c>
      <c r="H560" s="200" t="s">
        <v>663</v>
      </c>
      <c r="I560" s="200" t="s">
        <v>616</v>
      </c>
      <c r="J560" s="203">
        <v>2.0055000000000001</v>
      </c>
      <c r="K560" s="200" t="s">
        <v>617</v>
      </c>
      <c r="L560" s="200" t="s">
        <v>618</v>
      </c>
      <c r="M560" s="200" t="s">
        <v>690</v>
      </c>
      <c r="N560" s="200" t="s">
        <v>642</v>
      </c>
      <c r="O560" s="200" t="s">
        <v>597</v>
      </c>
      <c r="P560" s="204" t="s">
        <v>620</v>
      </c>
      <c r="Q560" s="201" t="s">
        <v>592</v>
      </c>
      <c r="R560" s="201" t="s">
        <v>1517</v>
      </c>
      <c r="S560" s="200"/>
    </row>
    <row r="561" spans="1:19" x14ac:dyDescent="0.25">
      <c r="A561" s="200" t="s">
        <v>581</v>
      </c>
      <c r="B561" s="200" t="s">
        <v>606</v>
      </c>
      <c r="C561" s="200">
        <v>222267</v>
      </c>
      <c r="D561" s="200" t="s">
        <v>642</v>
      </c>
      <c r="E561" s="200" t="s">
        <v>584</v>
      </c>
      <c r="F561" s="201" t="s">
        <v>643</v>
      </c>
      <c r="G561" s="202">
        <v>43995</v>
      </c>
      <c r="H561" s="200" t="s">
        <v>609</v>
      </c>
      <c r="I561" s="200"/>
      <c r="J561" s="203">
        <v>117</v>
      </c>
      <c r="K561" s="200" t="s">
        <v>587</v>
      </c>
      <c r="L561" s="200" t="s">
        <v>588</v>
      </c>
      <c r="M561" s="200" t="s">
        <v>644</v>
      </c>
      <c r="N561" s="200" t="s">
        <v>645</v>
      </c>
      <c r="O561" s="200" t="s">
        <v>590</v>
      </c>
      <c r="P561" s="204" t="s">
        <v>629</v>
      </c>
      <c r="Q561" s="201" t="s">
        <v>592</v>
      </c>
      <c r="R561" s="201" t="s">
        <v>1518</v>
      </c>
      <c r="S561" s="200"/>
    </row>
    <row r="562" spans="1:19" x14ac:dyDescent="0.25">
      <c r="A562" s="200" t="s">
        <v>614</v>
      </c>
      <c r="B562" s="200" t="s">
        <v>859</v>
      </c>
      <c r="C562" s="200" t="s">
        <v>583</v>
      </c>
      <c r="D562" s="200" t="s">
        <v>225</v>
      </c>
      <c r="E562" s="200" t="s">
        <v>584</v>
      </c>
      <c r="F562" s="201" t="s">
        <v>1519</v>
      </c>
      <c r="G562" s="202">
        <v>43993</v>
      </c>
      <c r="H562" s="200" t="s">
        <v>663</v>
      </c>
      <c r="I562" s="200" t="s">
        <v>616</v>
      </c>
      <c r="J562" s="203">
        <v>0.185</v>
      </c>
      <c r="K562" s="200" t="s">
        <v>617</v>
      </c>
      <c r="L562" s="200" t="s">
        <v>618</v>
      </c>
      <c r="M562" s="200" t="s">
        <v>192</v>
      </c>
      <c r="N562" s="200" t="s">
        <v>225</v>
      </c>
      <c r="O562" s="200" t="s">
        <v>590</v>
      </c>
      <c r="P562" s="204" t="s">
        <v>620</v>
      </c>
      <c r="Q562" s="201" t="s">
        <v>592</v>
      </c>
      <c r="R562" s="201" t="s">
        <v>1520</v>
      </c>
      <c r="S562" s="200"/>
    </row>
    <row r="563" spans="1:19" x14ac:dyDescent="0.25">
      <c r="A563" s="200" t="s">
        <v>581</v>
      </c>
      <c r="B563" s="200" t="s">
        <v>622</v>
      </c>
      <c r="C563" s="200">
        <v>8463859</v>
      </c>
      <c r="D563" s="200" t="s">
        <v>642</v>
      </c>
      <c r="E563" s="200" t="s">
        <v>584</v>
      </c>
      <c r="F563" s="201" t="s">
        <v>737</v>
      </c>
      <c r="G563" s="202">
        <v>43988</v>
      </c>
      <c r="H563" s="200" t="s">
        <v>609</v>
      </c>
      <c r="I563" s="200"/>
      <c r="J563" s="203">
        <v>74</v>
      </c>
      <c r="K563" s="200" t="s">
        <v>587</v>
      </c>
      <c r="L563" s="200" t="s">
        <v>588</v>
      </c>
      <c r="M563" s="200" t="s">
        <v>690</v>
      </c>
      <c r="N563" s="200" t="s">
        <v>178</v>
      </c>
      <c r="O563" s="200" t="s">
        <v>590</v>
      </c>
      <c r="P563" s="204" t="s">
        <v>780</v>
      </c>
      <c r="Q563" s="201" t="s">
        <v>592</v>
      </c>
      <c r="R563" s="201" t="s">
        <v>1521</v>
      </c>
      <c r="S563" s="200" t="s">
        <v>1522</v>
      </c>
    </row>
    <row r="564" spans="1:19" x14ac:dyDescent="0.25">
      <c r="A564" s="200" t="s">
        <v>614</v>
      </c>
      <c r="B564" s="200" t="s">
        <v>859</v>
      </c>
      <c r="C564" s="200" t="s">
        <v>583</v>
      </c>
      <c r="D564" s="200" t="s">
        <v>656</v>
      </c>
      <c r="E564" s="200" t="s">
        <v>584</v>
      </c>
      <c r="F564" s="201" t="s">
        <v>760</v>
      </c>
      <c r="G564" s="202">
        <v>43983</v>
      </c>
      <c r="H564" s="200" t="s">
        <v>663</v>
      </c>
      <c r="I564" s="200" t="s">
        <v>616</v>
      </c>
      <c r="J564" s="203">
        <v>0.06</v>
      </c>
      <c r="K564" s="200" t="s">
        <v>617</v>
      </c>
      <c r="L564" s="200" t="s">
        <v>618</v>
      </c>
      <c r="M564" s="200" t="s">
        <v>690</v>
      </c>
      <c r="N564" s="200" t="s">
        <v>645</v>
      </c>
      <c r="O564" s="200" t="s">
        <v>597</v>
      </c>
      <c r="P564" s="204" t="s">
        <v>620</v>
      </c>
      <c r="Q564" s="201" t="s">
        <v>592</v>
      </c>
      <c r="R564" s="201" t="s">
        <v>1523</v>
      </c>
      <c r="S564" s="200"/>
    </row>
    <row r="565" spans="1:19" x14ac:dyDescent="0.25">
      <c r="A565" s="200" t="s">
        <v>614</v>
      </c>
      <c r="B565" s="200" t="s">
        <v>658</v>
      </c>
      <c r="C565" s="200">
        <v>2981813</v>
      </c>
      <c r="D565" s="200" t="s">
        <v>656</v>
      </c>
      <c r="E565" s="200" t="s">
        <v>584</v>
      </c>
      <c r="F565" s="201" t="s">
        <v>760</v>
      </c>
      <c r="G565" s="202">
        <v>43985</v>
      </c>
      <c r="H565" s="200" t="s">
        <v>1331</v>
      </c>
      <c r="I565" s="200" t="s">
        <v>616</v>
      </c>
      <c r="J565" s="203">
        <v>0.1</v>
      </c>
      <c r="K565" s="200" t="s">
        <v>617</v>
      </c>
      <c r="L565" s="200" t="s">
        <v>618</v>
      </c>
      <c r="M565" s="200" t="s">
        <v>757</v>
      </c>
      <c r="N565" s="200" t="s">
        <v>23</v>
      </c>
      <c r="O565" s="200" t="s">
        <v>597</v>
      </c>
      <c r="P565" s="204" t="s">
        <v>1023</v>
      </c>
      <c r="Q565" s="201" t="s">
        <v>592</v>
      </c>
      <c r="R565" s="201" t="s">
        <v>1524</v>
      </c>
      <c r="S565" s="200" t="s">
        <v>1525</v>
      </c>
    </row>
    <row r="566" spans="1:19" x14ac:dyDescent="0.25">
      <c r="A566" s="200" t="s">
        <v>614</v>
      </c>
      <c r="B566" s="200" t="s">
        <v>658</v>
      </c>
      <c r="C566" s="200" t="s">
        <v>1526</v>
      </c>
      <c r="D566" s="200" t="s">
        <v>656</v>
      </c>
      <c r="E566" s="200" t="s">
        <v>584</v>
      </c>
      <c r="F566" s="201" t="s">
        <v>760</v>
      </c>
      <c r="G566" s="202">
        <v>43986</v>
      </c>
      <c r="H566" s="200" t="s">
        <v>663</v>
      </c>
      <c r="I566" s="200" t="s">
        <v>616</v>
      </c>
      <c r="J566" s="203">
        <v>0.105</v>
      </c>
      <c r="K566" s="200" t="s">
        <v>617</v>
      </c>
      <c r="L566" s="200" t="s">
        <v>618</v>
      </c>
      <c r="M566" s="200" t="s">
        <v>690</v>
      </c>
      <c r="N566" s="200" t="s">
        <v>656</v>
      </c>
      <c r="O566" s="200" t="s">
        <v>597</v>
      </c>
      <c r="P566" s="204" t="s">
        <v>620</v>
      </c>
      <c r="Q566" s="201" t="s">
        <v>592</v>
      </c>
      <c r="R566" s="201" t="s">
        <v>1527</v>
      </c>
      <c r="S566" s="200"/>
    </row>
    <row r="567" spans="1:19" x14ac:dyDescent="0.25">
      <c r="A567" s="200" t="s">
        <v>581</v>
      </c>
      <c r="B567" s="200" t="s">
        <v>606</v>
      </c>
      <c r="C567" s="200">
        <v>119936</v>
      </c>
      <c r="D567" s="200" t="s">
        <v>656</v>
      </c>
      <c r="E567" s="200" t="s">
        <v>584</v>
      </c>
      <c r="F567" s="201" t="s">
        <v>760</v>
      </c>
      <c r="G567" s="202">
        <v>43987</v>
      </c>
      <c r="H567" s="200" t="s">
        <v>609</v>
      </c>
      <c r="I567" s="200"/>
      <c r="J567" s="203">
        <v>74</v>
      </c>
      <c r="K567" s="200" t="s">
        <v>587</v>
      </c>
      <c r="L567" s="200" t="s">
        <v>588</v>
      </c>
      <c r="M567" s="200" t="s">
        <v>757</v>
      </c>
      <c r="N567" s="200" t="s">
        <v>656</v>
      </c>
      <c r="O567" s="200" t="s">
        <v>590</v>
      </c>
      <c r="P567" s="204" t="s">
        <v>629</v>
      </c>
      <c r="Q567" s="201" t="s">
        <v>592</v>
      </c>
      <c r="R567" s="201" t="s">
        <v>1528</v>
      </c>
      <c r="S567" s="200"/>
    </row>
    <row r="568" spans="1:19" x14ac:dyDescent="0.25">
      <c r="A568" s="200" t="s">
        <v>581</v>
      </c>
      <c r="B568" s="200" t="s">
        <v>876</v>
      </c>
      <c r="C568" s="200">
        <v>2806582</v>
      </c>
      <c r="D568" s="200" t="s">
        <v>656</v>
      </c>
      <c r="E568" s="200" t="s">
        <v>584</v>
      </c>
      <c r="F568" s="201" t="s">
        <v>760</v>
      </c>
      <c r="G568" s="202">
        <v>43988</v>
      </c>
      <c r="H568" s="200" t="s">
        <v>609</v>
      </c>
      <c r="I568" s="200"/>
      <c r="J568" s="203">
        <v>45</v>
      </c>
      <c r="K568" s="200" t="s">
        <v>587</v>
      </c>
      <c r="L568" s="200" t="s">
        <v>588</v>
      </c>
      <c r="M568" s="200" t="s">
        <v>690</v>
      </c>
      <c r="N568" s="200" t="s">
        <v>656</v>
      </c>
      <c r="O568" s="200" t="s">
        <v>590</v>
      </c>
      <c r="P568" s="204" t="s">
        <v>629</v>
      </c>
      <c r="Q568" s="201" t="s">
        <v>592</v>
      </c>
      <c r="R568" s="201" t="s">
        <v>1529</v>
      </c>
      <c r="S568" s="200"/>
    </row>
    <row r="569" spans="1:19" x14ac:dyDescent="0.25">
      <c r="A569" s="200" t="s">
        <v>581</v>
      </c>
      <c r="B569" s="200" t="s">
        <v>606</v>
      </c>
      <c r="C569" s="200">
        <v>119741</v>
      </c>
      <c r="D569" s="200" t="s">
        <v>656</v>
      </c>
      <c r="E569" s="200" t="s">
        <v>584</v>
      </c>
      <c r="F569" s="201" t="s">
        <v>760</v>
      </c>
      <c r="G569" s="202">
        <v>43988</v>
      </c>
      <c r="H569" s="200" t="s">
        <v>609</v>
      </c>
      <c r="I569" s="200"/>
      <c r="J569" s="203">
        <v>45</v>
      </c>
      <c r="K569" s="200" t="s">
        <v>587</v>
      </c>
      <c r="L569" s="200" t="s">
        <v>588</v>
      </c>
      <c r="M569" s="200" t="s">
        <v>690</v>
      </c>
      <c r="N569" s="200" t="s">
        <v>656</v>
      </c>
      <c r="O569" s="200" t="s">
        <v>590</v>
      </c>
      <c r="P569" s="204" t="s">
        <v>629</v>
      </c>
      <c r="Q569" s="201" t="s">
        <v>592</v>
      </c>
      <c r="R569" s="201" t="s">
        <v>1530</v>
      </c>
      <c r="S569" s="200"/>
    </row>
    <row r="570" spans="1:19" x14ac:dyDescent="0.25">
      <c r="A570" s="200" t="s">
        <v>614</v>
      </c>
      <c r="B570" s="200" t="s">
        <v>658</v>
      </c>
      <c r="C570" s="200" t="s">
        <v>1531</v>
      </c>
      <c r="D570" s="200" t="s">
        <v>656</v>
      </c>
      <c r="E570" s="200" t="s">
        <v>584</v>
      </c>
      <c r="F570" s="201" t="s">
        <v>760</v>
      </c>
      <c r="G570" s="202">
        <v>43990</v>
      </c>
      <c r="H570" s="200" t="s">
        <v>1228</v>
      </c>
      <c r="I570" s="200" t="s">
        <v>616</v>
      </c>
      <c r="J570" s="203">
        <v>0.2</v>
      </c>
      <c r="K570" s="200" t="s">
        <v>617</v>
      </c>
      <c r="L570" s="200" t="s">
        <v>618</v>
      </c>
      <c r="M570" s="200" t="s">
        <v>690</v>
      </c>
      <c r="N570" s="200" t="s">
        <v>772</v>
      </c>
      <c r="O570" s="200" t="s">
        <v>761</v>
      </c>
      <c r="P570" s="204" t="s">
        <v>620</v>
      </c>
      <c r="Q570" s="201" t="s">
        <v>592</v>
      </c>
      <c r="R570" s="201" t="s">
        <v>1532</v>
      </c>
      <c r="S570" s="200"/>
    </row>
    <row r="571" spans="1:19" x14ac:dyDescent="0.25">
      <c r="A571" s="200" t="s">
        <v>581</v>
      </c>
      <c r="B571" s="200" t="s">
        <v>822</v>
      </c>
      <c r="C571" s="200" t="s">
        <v>583</v>
      </c>
      <c r="D571" s="200" t="s">
        <v>656</v>
      </c>
      <c r="E571" s="200" t="s">
        <v>584</v>
      </c>
      <c r="F571" s="201" t="s">
        <v>760</v>
      </c>
      <c r="G571" s="202">
        <v>43993</v>
      </c>
      <c r="H571" s="200" t="s">
        <v>594</v>
      </c>
      <c r="I571" s="200"/>
      <c r="J571" s="203">
        <v>6</v>
      </c>
      <c r="K571" s="200" t="s">
        <v>587</v>
      </c>
      <c r="L571" s="200" t="s">
        <v>595</v>
      </c>
      <c r="M571" s="200" t="s">
        <v>751</v>
      </c>
      <c r="N571" s="200" t="s">
        <v>656</v>
      </c>
      <c r="O571" s="200" t="s">
        <v>590</v>
      </c>
      <c r="P571" s="204" t="s">
        <v>591</v>
      </c>
      <c r="Q571" s="201" t="s">
        <v>592</v>
      </c>
      <c r="R571" s="201" t="s">
        <v>1533</v>
      </c>
      <c r="S571" s="200"/>
    </row>
    <row r="572" spans="1:19" x14ac:dyDescent="0.25">
      <c r="A572" s="200" t="s">
        <v>614</v>
      </c>
      <c r="B572" s="200" t="s">
        <v>658</v>
      </c>
      <c r="C572" s="200" t="s">
        <v>1534</v>
      </c>
      <c r="D572" s="200" t="s">
        <v>656</v>
      </c>
      <c r="E572" s="200" t="s">
        <v>584</v>
      </c>
      <c r="F572" s="201" t="s">
        <v>760</v>
      </c>
      <c r="G572" s="202">
        <v>43993</v>
      </c>
      <c r="H572" s="200" t="s">
        <v>663</v>
      </c>
      <c r="I572" s="200" t="s">
        <v>616</v>
      </c>
      <c r="J572" s="203">
        <v>1.8140000000000001</v>
      </c>
      <c r="K572" s="200" t="s">
        <v>617</v>
      </c>
      <c r="L572" s="200" t="s">
        <v>618</v>
      </c>
      <c r="M572" s="200" t="s">
        <v>690</v>
      </c>
      <c r="N572" s="200" t="s">
        <v>772</v>
      </c>
      <c r="O572" s="200" t="s">
        <v>761</v>
      </c>
      <c r="P572" s="204" t="s">
        <v>1084</v>
      </c>
      <c r="Q572" s="201" t="s">
        <v>592</v>
      </c>
      <c r="R572" s="201" t="s">
        <v>1535</v>
      </c>
      <c r="S572" s="200"/>
    </row>
    <row r="573" spans="1:19" x14ac:dyDescent="0.25">
      <c r="A573" s="200" t="s">
        <v>581</v>
      </c>
      <c r="B573" s="200" t="s">
        <v>622</v>
      </c>
      <c r="C573" s="200">
        <v>8385545</v>
      </c>
      <c r="D573" s="200" t="s">
        <v>656</v>
      </c>
      <c r="E573" s="200" t="s">
        <v>584</v>
      </c>
      <c r="F573" s="201" t="s">
        <v>760</v>
      </c>
      <c r="G573" s="202">
        <v>43994</v>
      </c>
      <c r="H573" s="200" t="s">
        <v>609</v>
      </c>
      <c r="I573" s="200"/>
      <c r="J573" s="203">
        <v>102</v>
      </c>
      <c r="K573" s="200" t="s">
        <v>587</v>
      </c>
      <c r="L573" s="200" t="s">
        <v>588</v>
      </c>
      <c r="M573" s="200" t="s">
        <v>757</v>
      </c>
      <c r="N573" s="200" t="s">
        <v>656</v>
      </c>
      <c r="O573" s="200" t="s">
        <v>590</v>
      </c>
      <c r="P573" s="204" t="s">
        <v>681</v>
      </c>
      <c r="Q573" s="201" t="s">
        <v>592</v>
      </c>
      <c r="R573" s="201" t="s">
        <v>1536</v>
      </c>
      <c r="S573" s="200"/>
    </row>
    <row r="574" spans="1:19" x14ac:dyDescent="0.25">
      <c r="A574" s="200" t="s">
        <v>581</v>
      </c>
      <c r="B574" s="200" t="s">
        <v>606</v>
      </c>
      <c r="C574" s="200">
        <v>120969</v>
      </c>
      <c r="D574" s="200" t="s">
        <v>656</v>
      </c>
      <c r="E574" s="200" t="s">
        <v>584</v>
      </c>
      <c r="F574" s="201" t="s">
        <v>760</v>
      </c>
      <c r="G574" s="202">
        <v>43994</v>
      </c>
      <c r="H574" s="200" t="s">
        <v>609</v>
      </c>
      <c r="I574" s="200"/>
      <c r="J574" s="203">
        <v>72</v>
      </c>
      <c r="K574" s="200" t="s">
        <v>587</v>
      </c>
      <c r="L574" s="200" t="s">
        <v>588</v>
      </c>
      <c r="M574" s="200" t="s">
        <v>757</v>
      </c>
      <c r="N574" s="200" t="s">
        <v>656</v>
      </c>
      <c r="O574" s="200" t="s">
        <v>590</v>
      </c>
      <c r="P574" s="204" t="s">
        <v>629</v>
      </c>
      <c r="Q574" s="201" t="s">
        <v>592</v>
      </c>
      <c r="R574" s="201" t="s">
        <v>1537</v>
      </c>
      <c r="S574" s="200"/>
    </row>
    <row r="575" spans="1:19" x14ac:dyDescent="0.25">
      <c r="A575" s="200" t="s">
        <v>581</v>
      </c>
      <c r="B575" s="200" t="s">
        <v>606</v>
      </c>
      <c r="C575" s="200">
        <v>120976</v>
      </c>
      <c r="D575" s="200" t="s">
        <v>656</v>
      </c>
      <c r="E575" s="200" t="s">
        <v>584</v>
      </c>
      <c r="F575" s="201" t="s">
        <v>760</v>
      </c>
      <c r="G575" s="202">
        <v>43995</v>
      </c>
      <c r="H575" s="200" t="s">
        <v>609</v>
      </c>
      <c r="I575" s="200"/>
      <c r="J575" s="203">
        <v>79</v>
      </c>
      <c r="K575" s="200" t="s">
        <v>587</v>
      </c>
      <c r="L575" s="200" t="s">
        <v>588</v>
      </c>
      <c r="M575" s="200" t="s">
        <v>757</v>
      </c>
      <c r="N575" s="200" t="s">
        <v>656</v>
      </c>
      <c r="O575" s="200" t="s">
        <v>590</v>
      </c>
      <c r="P575" s="204" t="s">
        <v>629</v>
      </c>
      <c r="Q575" s="201" t="s">
        <v>592</v>
      </c>
      <c r="R575" s="201" t="s">
        <v>1538</v>
      </c>
      <c r="S575" s="200"/>
    </row>
    <row r="576" spans="1:19" x14ac:dyDescent="0.25">
      <c r="A576" s="200" t="s">
        <v>581</v>
      </c>
      <c r="B576" s="200" t="s">
        <v>606</v>
      </c>
      <c r="C576" s="200">
        <v>121060</v>
      </c>
      <c r="D576" s="200" t="s">
        <v>656</v>
      </c>
      <c r="E576" s="200" t="s">
        <v>584</v>
      </c>
      <c r="F576" s="201" t="s">
        <v>760</v>
      </c>
      <c r="G576" s="202">
        <v>43995</v>
      </c>
      <c r="H576" s="200" t="s">
        <v>609</v>
      </c>
      <c r="I576" s="200"/>
      <c r="J576" s="203">
        <v>83</v>
      </c>
      <c r="K576" s="200" t="s">
        <v>587</v>
      </c>
      <c r="L576" s="200" t="s">
        <v>588</v>
      </c>
      <c r="M576" s="200" t="s">
        <v>757</v>
      </c>
      <c r="N576" s="200" t="s">
        <v>656</v>
      </c>
      <c r="O576" s="200" t="s">
        <v>590</v>
      </c>
      <c r="P576" s="204" t="s">
        <v>629</v>
      </c>
      <c r="Q576" s="201" t="s">
        <v>592</v>
      </c>
      <c r="R576" s="201" t="s">
        <v>1539</v>
      </c>
      <c r="S576" s="200"/>
    </row>
    <row r="577" spans="1:19" x14ac:dyDescent="0.25">
      <c r="A577" s="200" t="s">
        <v>614</v>
      </c>
      <c r="B577" s="200" t="s">
        <v>859</v>
      </c>
      <c r="C577" s="200" t="s">
        <v>583</v>
      </c>
      <c r="D577" s="200" t="s">
        <v>656</v>
      </c>
      <c r="E577" s="200" t="s">
        <v>584</v>
      </c>
      <c r="F577" s="201" t="s">
        <v>760</v>
      </c>
      <c r="G577" s="202">
        <v>43996</v>
      </c>
      <c r="H577" s="200" t="s">
        <v>1228</v>
      </c>
      <c r="I577" s="200" t="s">
        <v>616</v>
      </c>
      <c r="J577" s="203">
        <v>15</v>
      </c>
      <c r="K577" s="200" t="s">
        <v>617</v>
      </c>
      <c r="L577" s="200" t="s">
        <v>618</v>
      </c>
      <c r="M577" s="200" t="s">
        <v>757</v>
      </c>
      <c r="N577" s="200" t="s">
        <v>178</v>
      </c>
      <c r="O577" s="200" t="s">
        <v>590</v>
      </c>
      <c r="P577" s="204" t="s">
        <v>620</v>
      </c>
      <c r="Q577" s="201" t="s">
        <v>592</v>
      </c>
      <c r="R577" s="201" t="s">
        <v>1540</v>
      </c>
      <c r="S577" s="200"/>
    </row>
    <row r="578" spans="1:19" x14ac:dyDescent="0.25">
      <c r="A578" s="200" t="s">
        <v>614</v>
      </c>
      <c r="B578" s="200" t="s">
        <v>859</v>
      </c>
      <c r="C578" s="200" t="s">
        <v>583</v>
      </c>
      <c r="D578" s="200" t="s">
        <v>656</v>
      </c>
      <c r="E578" s="200" t="s">
        <v>584</v>
      </c>
      <c r="F578" s="201" t="s">
        <v>760</v>
      </c>
      <c r="G578" s="202">
        <v>43996</v>
      </c>
      <c r="H578" s="200" t="s">
        <v>1228</v>
      </c>
      <c r="I578" s="200" t="s">
        <v>616</v>
      </c>
      <c r="J578" s="203">
        <v>21</v>
      </c>
      <c r="K578" s="200" t="s">
        <v>617</v>
      </c>
      <c r="L578" s="200" t="s">
        <v>618</v>
      </c>
      <c r="M578" s="200" t="s">
        <v>757</v>
      </c>
      <c r="N578" s="200" t="s">
        <v>645</v>
      </c>
      <c r="O578" s="200" t="s">
        <v>590</v>
      </c>
      <c r="P578" s="204" t="s">
        <v>620</v>
      </c>
      <c r="Q578" s="201" t="s">
        <v>592</v>
      </c>
      <c r="R578" s="201" t="s">
        <v>1541</v>
      </c>
      <c r="S578" s="200"/>
    </row>
    <row r="579" spans="1:19" x14ac:dyDescent="0.25">
      <c r="A579" s="200" t="s">
        <v>614</v>
      </c>
      <c r="B579" s="200" t="s">
        <v>859</v>
      </c>
      <c r="C579" s="200" t="s">
        <v>583</v>
      </c>
      <c r="D579" s="200" t="s">
        <v>656</v>
      </c>
      <c r="E579" s="200" t="s">
        <v>584</v>
      </c>
      <c r="F579" s="201" t="s">
        <v>760</v>
      </c>
      <c r="G579" s="202">
        <v>43996</v>
      </c>
      <c r="H579" s="200" t="s">
        <v>1228</v>
      </c>
      <c r="I579" s="200" t="s">
        <v>616</v>
      </c>
      <c r="J579" s="203">
        <v>0.3</v>
      </c>
      <c r="K579" s="200" t="s">
        <v>617</v>
      </c>
      <c r="L579" s="200" t="s">
        <v>618</v>
      </c>
      <c r="M579" s="200" t="s">
        <v>757</v>
      </c>
      <c r="N579" s="200" t="s">
        <v>645</v>
      </c>
      <c r="O579" s="200" t="s">
        <v>597</v>
      </c>
      <c r="P579" s="204" t="s">
        <v>620</v>
      </c>
      <c r="Q579" s="201" t="s">
        <v>592</v>
      </c>
      <c r="R579" s="201" t="s">
        <v>1542</v>
      </c>
      <c r="S579" s="200"/>
    </row>
    <row r="580" spans="1:19" x14ac:dyDescent="0.25">
      <c r="A580" s="200" t="s">
        <v>614</v>
      </c>
      <c r="B580" s="200" t="s">
        <v>859</v>
      </c>
      <c r="C580" s="200" t="s">
        <v>583</v>
      </c>
      <c r="D580" s="200" t="s">
        <v>656</v>
      </c>
      <c r="E580" s="200" t="s">
        <v>584</v>
      </c>
      <c r="F580" s="201" t="s">
        <v>760</v>
      </c>
      <c r="G580" s="202">
        <v>43997</v>
      </c>
      <c r="H580" s="200" t="s">
        <v>1228</v>
      </c>
      <c r="I580" s="200" t="s">
        <v>616</v>
      </c>
      <c r="J580" s="203">
        <v>19.8</v>
      </c>
      <c r="K580" s="200" t="s">
        <v>617</v>
      </c>
      <c r="L580" s="200" t="s">
        <v>1241</v>
      </c>
      <c r="M580" s="200" t="s">
        <v>757</v>
      </c>
      <c r="N580" s="200" t="s">
        <v>847</v>
      </c>
      <c r="O580" s="200" t="s">
        <v>761</v>
      </c>
      <c r="P580" s="204" t="s">
        <v>620</v>
      </c>
      <c r="Q580" s="201" t="s">
        <v>592</v>
      </c>
      <c r="R580" s="201" t="s">
        <v>1543</v>
      </c>
      <c r="S580" s="200"/>
    </row>
    <row r="581" spans="1:19" x14ac:dyDescent="0.25">
      <c r="A581" s="200" t="s">
        <v>614</v>
      </c>
      <c r="B581" s="200" t="s">
        <v>859</v>
      </c>
      <c r="C581" s="200" t="s">
        <v>583</v>
      </c>
      <c r="D581" s="200" t="s">
        <v>656</v>
      </c>
      <c r="E581" s="200" t="s">
        <v>584</v>
      </c>
      <c r="F581" s="201" t="s">
        <v>760</v>
      </c>
      <c r="G581" s="202">
        <v>43998</v>
      </c>
      <c r="H581" s="200" t="s">
        <v>1228</v>
      </c>
      <c r="I581" s="200" t="s">
        <v>616</v>
      </c>
      <c r="J581" s="203">
        <v>19.8</v>
      </c>
      <c r="K581" s="200" t="s">
        <v>617</v>
      </c>
      <c r="L581" s="200" t="s">
        <v>1241</v>
      </c>
      <c r="M581" s="200" t="s">
        <v>757</v>
      </c>
      <c r="N581" s="200" t="s">
        <v>847</v>
      </c>
      <c r="O581" s="200" t="s">
        <v>590</v>
      </c>
      <c r="P581" s="204" t="s">
        <v>1395</v>
      </c>
      <c r="Q581" s="201" t="s">
        <v>592</v>
      </c>
      <c r="R581" s="201" t="s">
        <v>1544</v>
      </c>
      <c r="S581" s="200"/>
    </row>
    <row r="582" spans="1:19" x14ac:dyDescent="0.25">
      <c r="A582" s="200" t="s">
        <v>614</v>
      </c>
      <c r="B582" s="200" t="s">
        <v>859</v>
      </c>
      <c r="C582" s="200" t="s">
        <v>583</v>
      </c>
      <c r="D582" s="200" t="s">
        <v>656</v>
      </c>
      <c r="E582" s="200" t="s">
        <v>584</v>
      </c>
      <c r="F582" s="201" t="s">
        <v>760</v>
      </c>
      <c r="G582" s="202">
        <v>43999</v>
      </c>
      <c r="H582" s="200" t="s">
        <v>786</v>
      </c>
      <c r="I582" s="200" t="s">
        <v>616</v>
      </c>
      <c r="J582" s="203">
        <v>4.0199999999999996</v>
      </c>
      <c r="K582" s="200" t="s">
        <v>617</v>
      </c>
      <c r="L582" s="200" t="s">
        <v>1241</v>
      </c>
      <c r="M582" s="200" t="s">
        <v>757</v>
      </c>
      <c r="N582" s="200" t="s">
        <v>847</v>
      </c>
      <c r="O582" s="200" t="s">
        <v>761</v>
      </c>
      <c r="P582" s="204" t="s">
        <v>620</v>
      </c>
      <c r="Q582" s="201" t="s">
        <v>592</v>
      </c>
      <c r="R582" s="201" t="s">
        <v>1545</v>
      </c>
      <c r="S582" s="200"/>
    </row>
    <row r="583" spans="1:19" x14ac:dyDescent="0.25">
      <c r="A583" s="200" t="s">
        <v>614</v>
      </c>
      <c r="B583" s="200" t="s">
        <v>859</v>
      </c>
      <c r="C583" s="200" t="s">
        <v>583</v>
      </c>
      <c r="D583" s="200" t="s">
        <v>656</v>
      </c>
      <c r="E583" s="200" t="s">
        <v>584</v>
      </c>
      <c r="F583" s="201" t="s">
        <v>754</v>
      </c>
      <c r="G583" s="202">
        <v>43996</v>
      </c>
      <c r="H583" s="200" t="s">
        <v>937</v>
      </c>
      <c r="I583" s="200" t="s">
        <v>616</v>
      </c>
      <c r="J583" s="203">
        <v>17.25</v>
      </c>
      <c r="K583" s="200" t="s">
        <v>617</v>
      </c>
      <c r="L583" s="200" t="s">
        <v>1241</v>
      </c>
      <c r="M583" s="200" t="s">
        <v>757</v>
      </c>
      <c r="N583" s="200" t="s">
        <v>656</v>
      </c>
      <c r="O583" s="200" t="s">
        <v>761</v>
      </c>
      <c r="P583" s="204" t="s">
        <v>661</v>
      </c>
      <c r="Q583" s="201" t="s">
        <v>592</v>
      </c>
      <c r="R583" s="201" t="s">
        <v>1546</v>
      </c>
      <c r="S583" s="200"/>
    </row>
    <row r="584" spans="1:19" x14ac:dyDescent="0.25">
      <c r="A584" s="200" t="s">
        <v>614</v>
      </c>
      <c r="B584" s="200" t="s">
        <v>859</v>
      </c>
      <c r="C584" s="200" t="s">
        <v>583</v>
      </c>
      <c r="D584" s="200" t="s">
        <v>656</v>
      </c>
      <c r="E584" s="200" t="s">
        <v>584</v>
      </c>
      <c r="F584" s="201" t="s">
        <v>754</v>
      </c>
      <c r="G584" s="202">
        <v>43997</v>
      </c>
      <c r="H584" s="200" t="s">
        <v>786</v>
      </c>
      <c r="I584" s="200" t="s">
        <v>616</v>
      </c>
      <c r="J584" s="203">
        <v>12.95</v>
      </c>
      <c r="K584" s="200" t="s">
        <v>617</v>
      </c>
      <c r="L584" s="200" t="s">
        <v>1241</v>
      </c>
      <c r="M584" s="200" t="s">
        <v>757</v>
      </c>
      <c r="N584" s="200" t="s">
        <v>656</v>
      </c>
      <c r="O584" s="200" t="s">
        <v>761</v>
      </c>
      <c r="P584" s="204" t="s">
        <v>661</v>
      </c>
      <c r="Q584" s="201" t="s">
        <v>592</v>
      </c>
      <c r="R584" s="201" t="s">
        <v>1547</v>
      </c>
      <c r="S584" s="200"/>
    </row>
    <row r="585" spans="1:19" x14ac:dyDescent="0.25">
      <c r="A585" s="200" t="s">
        <v>581</v>
      </c>
      <c r="B585" s="200" t="s">
        <v>622</v>
      </c>
      <c r="C585" s="200">
        <v>8467359</v>
      </c>
      <c r="D585" s="200" t="s">
        <v>704</v>
      </c>
      <c r="E585" s="200" t="s">
        <v>584</v>
      </c>
      <c r="F585" s="201" t="s">
        <v>705</v>
      </c>
      <c r="G585" s="202">
        <v>44011</v>
      </c>
      <c r="H585" s="200" t="s">
        <v>609</v>
      </c>
      <c r="I585" s="200"/>
      <c r="J585" s="203">
        <v>71</v>
      </c>
      <c r="K585" s="200" t="s">
        <v>587</v>
      </c>
      <c r="L585" s="200" t="s">
        <v>588</v>
      </c>
      <c r="M585" s="200" t="s">
        <v>704</v>
      </c>
      <c r="N585" s="200" t="s">
        <v>610</v>
      </c>
      <c r="O585" s="200" t="s">
        <v>590</v>
      </c>
      <c r="P585" s="204" t="s">
        <v>629</v>
      </c>
      <c r="Q585" s="201" t="s">
        <v>1548</v>
      </c>
      <c r="R585" s="201" t="s">
        <v>1549</v>
      </c>
      <c r="S585" s="200" t="s">
        <v>1550</v>
      </c>
    </row>
    <row r="586" spans="1:19" x14ac:dyDescent="0.25">
      <c r="A586" s="200" t="s">
        <v>581</v>
      </c>
      <c r="B586" s="200" t="s">
        <v>606</v>
      </c>
      <c r="C586" s="200">
        <v>143021</v>
      </c>
      <c r="D586" s="200" t="s">
        <v>225</v>
      </c>
      <c r="E586" s="200" t="s">
        <v>584</v>
      </c>
      <c r="F586" s="201" t="s">
        <v>903</v>
      </c>
      <c r="G586" s="202">
        <v>44010</v>
      </c>
      <c r="H586" s="200" t="s">
        <v>609</v>
      </c>
      <c r="I586" s="200"/>
      <c r="J586" s="203">
        <v>122</v>
      </c>
      <c r="K586" s="200" t="s">
        <v>587</v>
      </c>
      <c r="L586" s="200" t="s">
        <v>588</v>
      </c>
      <c r="M586" s="200" t="s">
        <v>192</v>
      </c>
      <c r="N586" s="200" t="s">
        <v>611</v>
      </c>
      <c r="O586" s="200" t="s">
        <v>590</v>
      </c>
      <c r="P586" s="204" t="s">
        <v>629</v>
      </c>
      <c r="Q586" s="201" t="s">
        <v>1551</v>
      </c>
      <c r="R586" s="201" t="s">
        <v>1552</v>
      </c>
      <c r="S586" s="200"/>
    </row>
    <row r="587" spans="1:19" x14ac:dyDescent="0.25">
      <c r="A587" s="200" t="s">
        <v>581</v>
      </c>
      <c r="B587" s="200" t="s">
        <v>606</v>
      </c>
      <c r="C587" s="200">
        <v>143020</v>
      </c>
      <c r="D587" s="200" t="s">
        <v>225</v>
      </c>
      <c r="E587" s="200" t="s">
        <v>584</v>
      </c>
      <c r="F587" s="201" t="s">
        <v>903</v>
      </c>
      <c r="G587" s="202">
        <v>44010</v>
      </c>
      <c r="H587" s="200" t="s">
        <v>609</v>
      </c>
      <c r="I587" s="200"/>
      <c r="J587" s="203">
        <v>25</v>
      </c>
      <c r="K587" s="200" t="s">
        <v>587</v>
      </c>
      <c r="L587" s="200" t="s">
        <v>588</v>
      </c>
      <c r="M587" s="200" t="s">
        <v>192</v>
      </c>
      <c r="N587" s="200" t="s">
        <v>611</v>
      </c>
      <c r="O587" s="200" t="s">
        <v>590</v>
      </c>
      <c r="P587" s="204" t="s">
        <v>629</v>
      </c>
      <c r="Q587" s="201" t="s">
        <v>592</v>
      </c>
      <c r="R587" s="201" t="s">
        <v>1552</v>
      </c>
      <c r="S587" s="200"/>
    </row>
    <row r="588" spans="1:19" x14ac:dyDescent="0.25">
      <c r="A588" s="200" t="s">
        <v>581</v>
      </c>
      <c r="B588" s="200" t="s">
        <v>606</v>
      </c>
      <c r="C588" s="200">
        <v>261915</v>
      </c>
      <c r="D588" s="200" t="s">
        <v>56</v>
      </c>
      <c r="E588" s="200" t="s">
        <v>584</v>
      </c>
      <c r="F588" s="201" t="s">
        <v>698</v>
      </c>
      <c r="G588" s="202">
        <v>43998</v>
      </c>
      <c r="H588" s="200" t="s">
        <v>609</v>
      </c>
      <c r="I588" s="200"/>
      <c r="J588" s="203">
        <v>96</v>
      </c>
      <c r="K588" s="200" t="s">
        <v>587</v>
      </c>
      <c r="L588" s="200" t="s">
        <v>588</v>
      </c>
      <c r="M588" s="200" t="s">
        <v>56</v>
      </c>
      <c r="N588" s="200" t="s">
        <v>642</v>
      </c>
      <c r="O588" s="200" t="s">
        <v>590</v>
      </c>
      <c r="P588" s="204" t="s">
        <v>629</v>
      </c>
      <c r="Q588" s="201" t="s">
        <v>592</v>
      </c>
      <c r="R588" s="201" t="s">
        <v>1553</v>
      </c>
      <c r="S588" s="200"/>
    </row>
    <row r="589" spans="1:19" x14ac:dyDescent="0.25">
      <c r="A589" s="200" t="s">
        <v>581</v>
      </c>
      <c r="B589" s="200" t="s">
        <v>606</v>
      </c>
      <c r="C589" s="200">
        <v>262745</v>
      </c>
      <c r="D589" s="200" t="s">
        <v>56</v>
      </c>
      <c r="E589" s="200" t="s">
        <v>584</v>
      </c>
      <c r="F589" s="201" t="s">
        <v>698</v>
      </c>
      <c r="G589" s="202">
        <v>43999</v>
      </c>
      <c r="H589" s="200" t="s">
        <v>609</v>
      </c>
      <c r="I589" s="200"/>
      <c r="J589" s="203">
        <v>71</v>
      </c>
      <c r="K589" s="200" t="s">
        <v>587</v>
      </c>
      <c r="L589" s="200" t="s">
        <v>588</v>
      </c>
      <c r="M589" s="200" t="s">
        <v>56</v>
      </c>
      <c r="N589" s="200" t="s">
        <v>634</v>
      </c>
      <c r="O589" s="200" t="s">
        <v>590</v>
      </c>
      <c r="P589" s="204" t="s">
        <v>629</v>
      </c>
      <c r="Q589" s="201" t="s">
        <v>592</v>
      </c>
      <c r="R589" s="201" t="s">
        <v>1554</v>
      </c>
      <c r="S589" s="200"/>
    </row>
    <row r="590" spans="1:19" x14ac:dyDescent="0.25">
      <c r="A590" s="200" t="s">
        <v>581</v>
      </c>
      <c r="B590" s="200" t="s">
        <v>622</v>
      </c>
      <c r="C590" s="200">
        <v>8420786</v>
      </c>
      <c r="D590" s="200" t="s">
        <v>56</v>
      </c>
      <c r="E590" s="200" t="s">
        <v>584</v>
      </c>
      <c r="F590" s="201" t="s">
        <v>698</v>
      </c>
      <c r="G590" s="202">
        <v>44000</v>
      </c>
      <c r="H590" s="200" t="s">
        <v>609</v>
      </c>
      <c r="I590" s="200"/>
      <c r="J590" s="203">
        <v>75</v>
      </c>
      <c r="K590" s="200" t="s">
        <v>587</v>
      </c>
      <c r="L590" s="200" t="s">
        <v>588</v>
      </c>
      <c r="M590" s="200" t="s">
        <v>56</v>
      </c>
      <c r="N590" s="200" t="s">
        <v>634</v>
      </c>
      <c r="O590" s="200" t="s">
        <v>590</v>
      </c>
      <c r="P590" s="204" t="s">
        <v>629</v>
      </c>
      <c r="Q590" s="201" t="s">
        <v>592</v>
      </c>
      <c r="R590" s="201" t="s">
        <v>1555</v>
      </c>
      <c r="S590" s="200"/>
    </row>
    <row r="591" spans="1:19" x14ac:dyDescent="0.25">
      <c r="A591" s="200" t="s">
        <v>581</v>
      </c>
      <c r="B591" s="200" t="s">
        <v>876</v>
      </c>
      <c r="C591" s="200">
        <v>2965330</v>
      </c>
      <c r="D591" s="200" t="s">
        <v>56</v>
      </c>
      <c r="E591" s="200" t="s">
        <v>584</v>
      </c>
      <c r="F591" s="201" t="s">
        <v>698</v>
      </c>
      <c r="G591" s="202">
        <v>44005</v>
      </c>
      <c r="H591" s="200" t="s">
        <v>609</v>
      </c>
      <c r="I591" s="200"/>
      <c r="J591" s="203">
        <v>68</v>
      </c>
      <c r="K591" s="200" t="s">
        <v>587</v>
      </c>
      <c r="L591" s="200" t="s">
        <v>588</v>
      </c>
      <c r="M591" s="200" t="s">
        <v>56</v>
      </c>
      <c r="N591" s="200" t="s">
        <v>610</v>
      </c>
      <c r="O591" s="200" t="s">
        <v>590</v>
      </c>
      <c r="P591" s="204" t="s">
        <v>629</v>
      </c>
      <c r="Q591" s="201" t="s">
        <v>592</v>
      </c>
      <c r="R591" s="201" t="s">
        <v>1556</v>
      </c>
      <c r="S591" s="200"/>
    </row>
    <row r="592" spans="1:19" x14ac:dyDescent="0.25">
      <c r="A592" s="200" t="s">
        <v>581</v>
      </c>
      <c r="B592" s="200" t="s">
        <v>876</v>
      </c>
      <c r="C592" s="200">
        <v>2965334</v>
      </c>
      <c r="D592" s="200" t="s">
        <v>56</v>
      </c>
      <c r="E592" s="200" t="s">
        <v>584</v>
      </c>
      <c r="F592" s="201" t="s">
        <v>698</v>
      </c>
      <c r="G592" s="202">
        <v>44006</v>
      </c>
      <c r="H592" s="200" t="s">
        <v>609</v>
      </c>
      <c r="I592" s="200"/>
      <c r="J592" s="203">
        <v>78</v>
      </c>
      <c r="K592" s="200" t="s">
        <v>587</v>
      </c>
      <c r="L592" s="200" t="s">
        <v>588</v>
      </c>
      <c r="M592" s="200" t="s">
        <v>56</v>
      </c>
      <c r="N592" s="200" t="s">
        <v>634</v>
      </c>
      <c r="O592" s="200" t="s">
        <v>590</v>
      </c>
      <c r="P592" s="204" t="s">
        <v>883</v>
      </c>
      <c r="Q592" s="201" t="s">
        <v>592</v>
      </c>
      <c r="R592" s="201" t="s">
        <v>1557</v>
      </c>
      <c r="S592" s="200"/>
    </row>
    <row r="593" spans="1:19" x14ac:dyDescent="0.25">
      <c r="A593" s="200" t="s">
        <v>581</v>
      </c>
      <c r="B593" s="200" t="s">
        <v>606</v>
      </c>
      <c r="C593" s="200">
        <v>351307</v>
      </c>
      <c r="D593" s="200" t="s">
        <v>56</v>
      </c>
      <c r="E593" s="200" t="s">
        <v>584</v>
      </c>
      <c r="F593" s="201" t="s">
        <v>698</v>
      </c>
      <c r="G593" s="202">
        <v>44006</v>
      </c>
      <c r="H593" s="200" t="s">
        <v>609</v>
      </c>
      <c r="I593" s="200"/>
      <c r="J593" s="203">
        <v>80</v>
      </c>
      <c r="K593" s="200" t="s">
        <v>587</v>
      </c>
      <c r="L593" s="200" t="s">
        <v>588</v>
      </c>
      <c r="M593" s="200" t="s">
        <v>56</v>
      </c>
      <c r="N593" s="200" t="s">
        <v>634</v>
      </c>
      <c r="O593" s="200" t="s">
        <v>590</v>
      </c>
      <c r="P593" s="204" t="s">
        <v>629</v>
      </c>
      <c r="Q593" s="201" t="s">
        <v>592</v>
      </c>
      <c r="R593" s="201" t="s">
        <v>1558</v>
      </c>
      <c r="S593" s="200"/>
    </row>
    <row r="594" spans="1:19" x14ac:dyDescent="0.25">
      <c r="A594" s="200" t="s">
        <v>581</v>
      </c>
      <c r="B594" s="200" t="s">
        <v>606</v>
      </c>
      <c r="C594" s="200">
        <v>126882</v>
      </c>
      <c r="D594" s="200" t="s">
        <v>192</v>
      </c>
      <c r="E594" s="200" t="s">
        <v>584</v>
      </c>
      <c r="F594" s="201" t="s">
        <v>672</v>
      </c>
      <c r="G594" s="202">
        <v>44001</v>
      </c>
      <c r="H594" s="200" t="s">
        <v>609</v>
      </c>
      <c r="I594" s="200"/>
      <c r="J594" s="203">
        <v>71</v>
      </c>
      <c r="K594" s="200" t="s">
        <v>587</v>
      </c>
      <c r="L594" s="200" t="s">
        <v>588</v>
      </c>
      <c r="M594" s="200" t="s">
        <v>56</v>
      </c>
      <c r="N594" s="200" t="s">
        <v>634</v>
      </c>
      <c r="O594" s="200" t="s">
        <v>673</v>
      </c>
      <c r="P594" s="204" t="s">
        <v>629</v>
      </c>
      <c r="Q594" s="201" t="s">
        <v>1387</v>
      </c>
      <c r="R594" s="201" t="s">
        <v>1559</v>
      </c>
      <c r="S594" s="200"/>
    </row>
    <row r="595" spans="1:19" x14ac:dyDescent="0.25">
      <c r="A595" s="200" t="s">
        <v>581</v>
      </c>
      <c r="B595" s="200" t="s">
        <v>622</v>
      </c>
      <c r="C595" s="200">
        <v>8465426</v>
      </c>
      <c r="D595" s="200" t="s">
        <v>192</v>
      </c>
      <c r="E595" s="200" t="s">
        <v>584</v>
      </c>
      <c r="F595" s="201" t="s">
        <v>672</v>
      </c>
      <c r="G595" s="202">
        <v>44006</v>
      </c>
      <c r="H595" s="200" t="s">
        <v>609</v>
      </c>
      <c r="I595" s="200"/>
      <c r="J595" s="203">
        <v>75</v>
      </c>
      <c r="K595" s="200" t="s">
        <v>587</v>
      </c>
      <c r="L595" s="200" t="s">
        <v>588</v>
      </c>
      <c r="M595" s="200" t="s">
        <v>192</v>
      </c>
      <c r="N595" s="200" t="s">
        <v>610</v>
      </c>
      <c r="O595" s="200" t="s">
        <v>673</v>
      </c>
      <c r="P595" s="204" t="s">
        <v>629</v>
      </c>
      <c r="Q595" s="201" t="s">
        <v>1560</v>
      </c>
      <c r="R595" s="201" t="s">
        <v>1561</v>
      </c>
      <c r="S595" s="200"/>
    </row>
    <row r="596" spans="1:19" x14ac:dyDescent="0.25">
      <c r="A596" s="200" t="s">
        <v>581</v>
      </c>
      <c r="B596" s="200" t="s">
        <v>822</v>
      </c>
      <c r="C596" s="200" t="s">
        <v>583</v>
      </c>
      <c r="D596" s="200" t="s">
        <v>56</v>
      </c>
      <c r="E596" s="200" t="s">
        <v>584</v>
      </c>
      <c r="F596" s="201" t="s">
        <v>585</v>
      </c>
      <c r="G596" s="202">
        <v>43998</v>
      </c>
      <c r="H596" s="200" t="s">
        <v>594</v>
      </c>
      <c r="I596" s="200"/>
      <c r="J596" s="203">
        <v>2</v>
      </c>
      <c r="K596" s="200" t="s">
        <v>587</v>
      </c>
      <c r="L596" s="200" t="s">
        <v>595</v>
      </c>
      <c r="M596" s="200" t="s">
        <v>751</v>
      </c>
      <c r="N596" s="200" t="s">
        <v>56</v>
      </c>
      <c r="O596" s="200" t="s">
        <v>590</v>
      </c>
      <c r="P596" s="204" t="s">
        <v>591</v>
      </c>
      <c r="Q596" s="201" t="s">
        <v>1562</v>
      </c>
      <c r="R596" s="201" t="s">
        <v>1563</v>
      </c>
      <c r="S596" s="200"/>
    </row>
    <row r="597" spans="1:19" x14ac:dyDescent="0.25">
      <c r="A597" s="200" t="s">
        <v>581</v>
      </c>
      <c r="B597" s="200" t="s">
        <v>606</v>
      </c>
      <c r="C597" s="200">
        <v>143945</v>
      </c>
      <c r="D597" s="200" t="s">
        <v>607</v>
      </c>
      <c r="E597" s="200" t="s">
        <v>584</v>
      </c>
      <c r="F597" s="201" t="s">
        <v>608</v>
      </c>
      <c r="G597" s="202">
        <v>44002</v>
      </c>
      <c r="H597" s="200" t="s">
        <v>609</v>
      </c>
      <c r="I597" s="200"/>
      <c r="J597" s="203">
        <v>93</v>
      </c>
      <c r="K597" s="200" t="s">
        <v>587</v>
      </c>
      <c r="L597" s="200" t="s">
        <v>588</v>
      </c>
      <c r="M597" s="200" t="s">
        <v>690</v>
      </c>
      <c r="N597" s="200" t="s">
        <v>611</v>
      </c>
      <c r="O597" s="200" t="s">
        <v>590</v>
      </c>
      <c r="P597" s="204" t="s">
        <v>629</v>
      </c>
      <c r="Q597" s="201" t="s">
        <v>592</v>
      </c>
      <c r="R597" s="201" t="s">
        <v>1564</v>
      </c>
      <c r="S597" s="200"/>
    </row>
    <row r="598" spans="1:19" x14ac:dyDescent="0.25">
      <c r="A598" s="200" t="s">
        <v>581</v>
      </c>
      <c r="B598" s="200" t="s">
        <v>622</v>
      </c>
      <c r="C598" s="200">
        <v>8464478</v>
      </c>
      <c r="D598" s="200" t="s">
        <v>607</v>
      </c>
      <c r="E598" s="200" t="s">
        <v>584</v>
      </c>
      <c r="F598" s="201" t="s">
        <v>608</v>
      </c>
      <c r="G598" s="202">
        <v>44008</v>
      </c>
      <c r="H598" s="200" t="s">
        <v>609</v>
      </c>
      <c r="I598" s="200"/>
      <c r="J598" s="203">
        <v>92</v>
      </c>
      <c r="K598" s="200" t="s">
        <v>587</v>
      </c>
      <c r="L598" s="200" t="s">
        <v>588</v>
      </c>
      <c r="M598" s="200" t="s">
        <v>690</v>
      </c>
      <c r="N598" s="200" t="s">
        <v>611</v>
      </c>
      <c r="O598" s="200" t="s">
        <v>590</v>
      </c>
      <c r="P598" s="204" t="s">
        <v>629</v>
      </c>
      <c r="Q598" s="201" t="s">
        <v>592</v>
      </c>
      <c r="R598" s="201" t="s">
        <v>1565</v>
      </c>
      <c r="S598" s="200"/>
    </row>
    <row r="599" spans="1:19" x14ac:dyDescent="0.25">
      <c r="A599" s="200" t="s">
        <v>614</v>
      </c>
      <c r="B599" s="200" t="s">
        <v>859</v>
      </c>
      <c r="C599" s="200" t="s">
        <v>583</v>
      </c>
      <c r="D599" s="200" t="s">
        <v>607</v>
      </c>
      <c r="E599" s="200" t="s">
        <v>584</v>
      </c>
      <c r="F599" s="201" t="s">
        <v>608</v>
      </c>
      <c r="G599" s="202">
        <v>44008</v>
      </c>
      <c r="H599" s="200" t="s">
        <v>846</v>
      </c>
      <c r="I599" s="200" t="s">
        <v>616</v>
      </c>
      <c r="J599" s="203">
        <v>6</v>
      </c>
      <c r="K599" s="200" t="s">
        <v>617</v>
      </c>
      <c r="L599" s="200" t="s">
        <v>618</v>
      </c>
      <c r="M599" s="200" t="s">
        <v>628</v>
      </c>
      <c r="N599" s="200" t="s">
        <v>611</v>
      </c>
      <c r="O599" s="200" t="s">
        <v>590</v>
      </c>
      <c r="P599" s="204" t="s">
        <v>620</v>
      </c>
      <c r="Q599" s="201" t="s">
        <v>592</v>
      </c>
      <c r="R599" s="201" t="s">
        <v>1566</v>
      </c>
      <c r="S599" s="200"/>
    </row>
    <row r="600" spans="1:19" x14ac:dyDescent="0.25">
      <c r="A600" s="200" t="s">
        <v>614</v>
      </c>
      <c r="B600" s="200" t="s">
        <v>859</v>
      </c>
      <c r="C600" s="200" t="s">
        <v>583</v>
      </c>
      <c r="D600" s="200" t="s">
        <v>178</v>
      </c>
      <c r="E600" s="200" t="s">
        <v>584</v>
      </c>
      <c r="F600" s="201" t="s">
        <v>688</v>
      </c>
      <c r="G600" s="202">
        <v>44000</v>
      </c>
      <c r="H600" s="200" t="s">
        <v>786</v>
      </c>
      <c r="I600" s="200" t="s">
        <v>616</v>
      </c>
      <c r="J600" s="203">
        <v>21</v>
      </c>
      <c r="K600" s="200" t="s">
        <v>617</v>
      </c>
      <c r="L600" s="200" t="s">
        <v>618</v>
      </c>
      <c r="M600" s="200" t="s">
        <v>757</v>
      </c>
      <c r="N600" s="200" t="s">
        <v>178</v>
      </c>
      <c r="O600" s="200" t="s">
        <v>590</v>
      </c>
      <c r="P600" s="204" t="s">
        <v>620</v>
      </c>
      <c r="Q600" s="201" t="s">
        <v>1199</v>
      </c>
      <c r="R600" s="201" t="s">
        <v>1567</v>
      </c>
      <c r="S600" s="200" t="s">
        <v>1568</v>
      </c>
    </row>
    <row r="601" spans="1:19" x14ac:dyDescent="0.25">
      <c r="A601" s="200" t="s">
        <v>581</v>
      </c>
      <c r="B601" s="200" t="s">
        <v>822</v>
      </c>
      <c r="C601" s="200" t="s">
        <v>583</v>
      </c>
      <c r="D601" s="200" t="s">
        <v>178</v>
      </c>
      <c r="E601" s="200" t="s">
        <v>584</v>
      </c>
      <c r="F601" s="201" t="s">
        <v>688</v>
      </c>
      <c r="G601" s="202">
        <v>44005</v>
      </c>
      <c r="H601" s="200" t="s">
        <v>609</v>
      </c>
      <c r="I601" s="200"/>
      <c r="J601" s="203">
        <v>9</v>
      </c>
      <c r="K601" s="200" t="s">
        <v>587</v>
      </c>
      <c r="L601" s="200" t="s">
        <v>706</v>
      </c>
      <c r="M601" s="200" t="s">
        <v>611</v>
      </c>
      <c r="N601" s="200" t="s">
        <v>644</v>
      </c>
      <c r="O601" s="200" t="s">
        <v>590</v>
      </c>
      <c r="P601" s="204" t="s">
        <v>591</v>
      </c>
      <c r="Q601" s="201" t="s">
        <v>1199</v>
      </c>
      <c r="R601" s="201" t="s">
        <v>1569</v>
      </c>
      <c r="S601" s="200" t="s">
        <v>1570</v>
      </c>
    </row>
    <row r="602" spans="1:19" x14ac:dyDescent="0.25">
      <c r="A602" s="200" t="s">
        <v>581</v>
      </c>
      <c r="B602" s="200" t="s">
        <v>606</v>
      </c>
      <c r="C602" s="200">
        <v>142933</v>
      </c>
      <c r="D602" s="200" t="s">
        <v>178</v>
      </c>
      <c r="E602" s="200" t="s">
        <v>584</v>
      </c>
      <c r="F602" s="201" t="s">
        <v>688</v>
      </c>
      <c r="G602" s="202">
        <v>44005</v>
      </c>
      <c r="H602" s="200" t="s">
        <v>609</v>
      </c>
      <c r="I602" s="200"/>
      <c r="J602" s="203">
        <v>70</v>
      </c>
      <c r="K602" s="200" t="s">
        <v>587</v>
      </c>
      <c r="L602" s="200" t="s">
        <v>600</v>
      </c>
      <c r="M602" s="200" t="s">
        <v>670</v>
      </c>
      <c r="N602" s="200" t="s">
        <v>611</v>
      </c>
      <c r="O602" s="200" t="s">
        <v>590</v>
      </c>
      <c r="P602" s="204" t="s">
        <v>629</v>
      </c>
      <c r="Q602" s="201" t="s">
        <v>1199</v>
      </c>
      <c r="R602" s="201" t="s">
        <v>1571</v>
      </c>
      <c r="S602" s="200" t="s">
        <v>1572</v>
      </c>
    </row>
    <row r="603" spans="1:19" x14ac:dyDescent="0.25">
      <c r="A603" s="200" t="s">
        <v>581</v>
      </c>
      <c r="B603" s="200" t="s">
        <v>859</v>
      </c>
      <c r="C603" s="200" t="s">
        <v>583</v>
      </c>
      <c r="D603" s="200" t="s">
        <v>178</v>
      </c>
      <c r="E603" s="200" t="s">
        <v>584</v>
      </c>
      <c r="F603" s="201" t="s">
        <v>688</v>
      </c>
      <c r="G603" s="202">
        <v>44010</v>
      </c>
      <c r="H603" s="200" t="s">
        <v>594</v>
      </c>
      <c r="I603" s="200"/>
      <c r="J603" s="203">
        <v>4</v>
      </c>
      <c r="K603" s="200" t="s">
        <v>587</v>
      </c>
      <c r="L603" s="200" t="s">
        <v>595</v>
      </c>
      <c r="M603" s="200" t="s">
        <v>670</v>
      </c>
      <c r="N603" s="200" t="s">
        <v>178</v>
      </c>
      <c r="O603" s="200" t="s">
        <v>597</v>
      </c>
      <c r="P603" s="204" t="s">
        <v>591</v>
      </c>
      <c r="Q603" s="201" t="s">
        <v>1499</v>
      </c>
      <c r="R603" s="201" t="s">
        <v>1573</v>
      </c>
      <c r="S603" s="200" t="s">
        <v>1574</v>
      </c>
    </row>
    <row r="604" spans="1:19" x14ac:dyDescent="0.25">
      <c r="A604" s="200" t="s">
        <v>581</v>
      </c>
      <c r="B604" s="200" t="s">
        <v>822</v>
      </c>
      <c r="C604" s="200" t="s">
        <v>583</v>
      </c>
      <c r="D604" s="200" t="s">
        <v>422</v>
      </c>
      <c r="E604" s="200" t="s">
        <v>584</v>
      </c>
      <c r="F604" s="201" t="s">
        <v>623</v>
      </c>
      <c r="G604" s="202">
        <v>44003</v>
      </c>
      <c r="H604" s="200" t="s">
        <v>766</v>
      </c>
      <c r="I604" s="200"/>
      <c r="J604" s="203">
        <v>12.5</v>
      </c>
      <c r="K604" s="200" t="s">
        <v>617</v>
      </c>
      <c r="L604" s="200" t="s">
        <v>767</v>
      </c>
      <c r="M604" s="200" t="s">
        <v>192</v>
      </c>
      <c r="N604" s="200" t="s">
        <v>56</v>
      </c>
      <c r="O604" s="200" t="s">
        <v>590</v>
      </c>
      <c r="P604" s="204" t="s">
        <v>1203</v>
      </c>
      <c r="Q604" s="201" t="s">
        <v>592</v>
      </c>
      <c r="R604" s="201" t="s">
        <v>1575</v>
      </c>
      <c r="S604" s="200" t="s">
        <v>1576</v>
      </c>
    </row>
    <row r="605" spans="1:19" x14ac:dyDescent="0.25">
      <c r="A605" s="200" t="s">
        <v>581</v>
      </c>
      <c r="B605" s="200" t="s">
        <v>606</v>
      </c>
      <c r="C605" s="200">
        <v>351367</v>
      </c>
      <c r="D605" s="200" t="s">
        <v>422</v>
      </c>
      <c r="E605" s="200" t="s">
        <v>584</v>
      </c>
      <c r="F605" s="201" t="s">
        <v>623</v>
      </c>
      <c r="G605" s="202">
        <v>44012</v>
      </c>
      <c r="H605" s="200" t="s">
        <v>609</v>
      </c>
      <c r="I605" s="200"/>
      <c r="J605" s="203">
        <v>90</v>
      </c>
      <c r="K605" s="200" t="s">
        <v>587</v>
      </c>
      <c r="L605" s="200" t="s">
        <v>588</v>
      </c>
      <c r="M605" s="200" t="s">
        <v>56</v>
      </c>
      <c r="N605" s="200" t="s">
        <v>192</v>
      </c>
      <c r="O605" s="200" t="s">
        <v>590</v>
      </c>
      <c r="P605" s="204" t="s">
        <v>629</v>
      </c>
      <c r="Q605" s="201" t="s">
        <v>592</v>
      </c>
      <c r="R605" s="201" t="s">
        <v>1577</v>
      </c>
      <c r="S605" s="200" t="s">
        <v>1578</v>
      </c>
    </row>
    <row r="606" spans="1:19" x14ac:dyDescent="0.25">
      <c r="A606" s="200" t="s">
        <v>581</v>
      </c>
      <c r="B606" s="200" t="s">
        <v>622</v>
      </c>
      <c r="C606" s="200">
        <v>8197860</v>
      </c>
      <c r="D606" s="200" t="s">
        <v>225</v>
      </c>
      <c r="E606" s="200" t="s">
        <v>584</v>
      </c>
      <c r="F606" s="201" t="s">
        <v>799</v>
      </c>
      <c r="G606" s="202">
        <v>44009</v>
      </c>
      <c r="H606" s="200" t="s">
        <v>609</v>
      </c>
      <c r="I606" s="200"/>
      <c r="J606" s="203">
        <v>17</v>
      </c>
      <c r="K606" s="200" t="s">
        <v>587</v>
      </c>
      <c r="L606" s="200" t="s">
        <v>706</v>
      </c>
      <c r="M606" s="200" t="s">
        <v>225</v>
      </c>
      <c r="N606" s="200" t="s">
        <v>422</v>
      </c>
      <c r="O606" s="200" t="s">
        <v>590</v>
      </c>
      <c r="P606" s="204" t="s">
        <v>678</v>
      </c>
      <c r="Q606" s="201" t="s">
        <v>1209</v>
      </c>
      <c r="R606" s="201" t="s">
        <v>1579</v>
      </c>
      <c r="S606" s="200" t="s">
        <v>1580</v>
      </c>
    </row>
    <row r="607" spans="1:19" x14ac:dyDescent="0.25">
      <c r="A607" s="200" t="s">
        <v>581</v>
      </c>
      <c r="B607" s="200" t="s">
        <v>622</v>
      </c>
      <c r="C607" s="200">
        <v>8197862</v>
      </c>
      <c r="D607" s="200" t="s">
        <v>225</v>
      </c>
      <c r="E607" s="200" t="s">
        <v>584</v>
      </c>
      <c r="F607" s="201" t="s">
        <v>799</v>
      </c>
      <c r="G607" s="202">
        <v>44009</v>
      </c>
      <c r="H607" s="200" t="s">
        <v>609</v>
      </c>
      <c r="I607" s="200"/>
      <c r="J607" s="203">
        <v>2</v>
      </c>
      <c r="K607" s="200" t="s">
        <v>587</v>
      </c>
      <c r="L607" s="200" t="s">
        <v>706</v>
      </c>
      <c r="M607" s="200" t="s">
        <v>225</v>
      </c>
      <c r="N607" s="200" t="s">
        <v>704</v>
      </c>
      <c r="O607" s="200" t="s">
        <v>590</v>
      </c>
      <c r="P607" s="204" t="s">
        <v>678</v>
      </c>
      <c r="Q607" s="201" t="s">
        <v>1209</v>
      </c>
      <c r="R607" s="201" t="s">
        <v>1579</v>
      </c>
      <c r="S607" s="200" t="s">
        <v>1580</v>
      </c>
    </row>
    <row r="608" spans="1:19" x14ac:dyDescent="0.25">
      <c r="A608" s="200" t="s">
        <v>581</v>
      </c>
      <c r="B608" s="200" t="s">
        <v>622</v>
      </c>
      <c r="C608" s="200">
        <v>6040025</v>
      </c>
      <c r="D608" s="200" t="s">
        <v>642</v>
      </c>
      <c r="E608" s="200" t="s">
        <v>584</v>
      </c>
      <c r="F608" s="201" t="s">
        <v>643</v>
      </c>
      <c r="G608" s="202">
        <v>43998</v>
      </c>
      <c r="H608" s="200" t="s">
        <v>609</v>
      </c>
      <c r="I608" s="200"/>
      <c r="J608" s="203">
        <v>74</v>
      </c>
      <c r="K608" s="200" t="s">
        <v>587</v>
      </c>
      <c r="L608" s="200" t="s">
        <v>588</v>
      </c>
      <c r="M608" s="200" t="s">
        <v>670</v>
      </c>
      <c r="N608" s="200" t="s">
        <v>645</v>
      </c>
      <c r="O608" s="200" t="s">
        <v>590</v>
      </c>
      <c r="P608" s="204" t="s">
        <v>629</v>
      </c>
      <c r="Q608" s="201" t="s">
        <v>592</v>
      </c>
      <c r="R608" s="201" t="s">
        <v>1581</v>
      </c>
      <c r="S608" s="200"/>
    </row>
    <row r="609" spans="1:19" x14ac:dyDescent="0.25">
      <c r="A609" s="200" t="s">
        <v>581</v>
      </c>
      <c r="B609" s="200" t="s">
        <v>622</v>
      </c>
      <c r="C609" s="200">
        <v>8464350</v>
      </c>
      <c r="D609" s="200" t="s">
        <v>642</v>
      </c>
      <c r="E609" s="200" t="s">
        <v>584</v>
      </c>
      <c r="F609" s="201" t="s">
        <v>643</v>
      </c>
      <c r="G609" s="202">
        <v>43999</v>
      </c>
      <c r="H609" s="200" t="s">
        <v>609</v>
      </c>
      <c r="I609" s="200"/>
      <c r="J609" s="203">
        <v>110</v>
      </c>
      <c r="K609" s="200" t="s">
        <v>587</v>
      </c>
      <c r="L609" s="200" t="s">
        <v>588</v>
      </c>
      <c r="M609" s="200" t="s">
        <v>690</v>
      </c>
      <c r="N609" s="200" t="s">
        <v>768</v>
      </c>
      <c r="O609" s="200" t="s">
        <v>590</v>
      </c>
      <c r="P609" s="204" t="s">
        <v>832</v>
      </c>
      <c r="Q609" s="201" t="s">
        <v>592</v>
      </c>
      <c r="R609" s="201" t="s">
        <v>1582</v>
      </c>
      <c r="S609" s="200"/>
    </row>
    <row r="610" spans="1:19" x14ac:dyDescent="0.25">
      <c r="A610" s="200" t="s">
        <v>581</v>
      </c>
      <c r="B610" s="200" t="s">
        <v>622</v>
      </c>
      <c r="C610" s="200">
        <v>8464349</v>
      </c>
      <c r="D610" s="200" t="s">
        <v>642</v>
      </c>
      <c r="E610" s="200" t="s">
        <v>584</v>
      </c>
      <c r="F610" s="201" t="s">
        <v>643</v>
      </c>
      <c r="G610" s="202">
        <v>43999</v>
      </c>
      <c r="H610" s="200" t="s">
        <v>609</v>
      </c>
      <c r="I610" s="200"/>
      <c r="J610" s="203">
        <v>110</v>
      </c>
      <c r="K610" s="200" t="s">
        <v>587</v>
      </c>
      <c r="L610" s="200" t="s">
        <v>588</v>
      </c>
      <c r="M610" s="200" t="s">
        <v>690</v>
      </c>
      <c r="N610" s="200" t="s">
        <v>768</v>
      </c>
      <c r="O610" s="200" t="s">
        <v>590</v>
      </c>
      <c r="P610" s="204" t="s">
        <v>832</v>
      </c>
      <c r="Q610" s="201" t="s">
        <v>592</v>
      </c>
      <c r="R610" s="201" t="s">
        <v>1583</v>
      </c>
      <c r="S610" s="200"/>
    </row>
    <row r="611" spans="1:19" x14ac:dyDescent="0.25">
      <c r="A611" s="200" t="s">
        <v>581</v>
      </c>
      <c r="B611" s="200" t="s">
        <v>606</v>
      </c>
      <c r="C611" s="200">
        <v>141042</v>
      </c>
      <c r="D611" s="200" t="s">
        <v>642</v>
      </c>
      <c r="E611" s="200" t="s">
        <v>584</v>
      </c>
      <c r="F611" s="201" t="s">
        <v>643</v>
      </c>
      <c r="G611" s="202">
        <v>44001</v>
      </c>
      <c r="H611" s="200" t="s">
        <v>609</v>
      </c>
      <c r="I611" s="200"/>
      <c r="J611" s="203">
        <v>16</v>
      </c>
      <c r="K611" s="200" t="s">
        <v>587</v>
      </c>
      <c r="L611" s="200" t="s">
        <v>600</v>
      </c>
      <c r="M611" s="200" t="s">
        <v>642</v>
      </c>
      <c r="N611" s="200" t="s">
        <v>670</v>
      </c>
      <c r="O611" s="200" t="s">
        <v>590</v>
      </c>
      <c r="P611" s="204" t="s">
        <v>629</v>
      </c>
      <c r="Q611" s="201" t="s">
        <v>592</v>
      </c>
      <c r="R611" s="201" t="s">
        <v>1584</v>
      </c>
      <c r="S611" s="200"/>
    </row>
    <row r="612" spans="1:19" x14ac:dyDescent="0.25">
      <c r="A612" s="200" t="s">
        <v>581</v>
      </c>
      <c r="B612" s="200" t="s">
        <v>622</v>
      </c>
      <c r="C612" s="200">
        <v>8463626</v>
      </c>
      <c r="D612" s="200" t="s">
        <v>642</v>
      </c>
      <c r="E612" s="200" t="s">
        <v>584</v>
      </c>
      <c r="F612" s="201" t="s">
        <v>643</v>
      </c>
      <c r="G612" s="202">
        <v>44001</v>
      </c>
      <c r="H612" s="200" t="s">
        <v>792</v>
      </c>
      <c r="I612" s="200"/>
      <c r="J612" s="203">
        <v>3</v>
      </c>
      <c r="K612" s="200" t="s">
        <v>587</v>
      </c>
      <c r="L612" s="200" t="s">
        <v>600</v>
      </c>
      <c r="M612" s="200" t="s">
        <v>690</v>
      </c>
      <c r="N612" s="200" t="s">
        <v>642</v>
      </c>
      <c r="O612" s="200" t="s">
        <v>590</v>
      </c>
      <c r="P612" s="204" t="s">
        <v>629</v>
      </c>
      <c r="Q612" s="201" t="s">
        <v>592</v>
      </c>
      <c r="R612" s="201" t="s">
        <v>1585</v>
      </c>
      <c r="S612" s="200"/>
    </row>
    <row r="613" spans="1:19" x14ac:dyDescent="0.25">
      <c r="A613" s="200" t="s">
        <v>581</v>
      </c>
      <c r="B613" s="200" t="s">
        <v>822</v>
      </c>
      <c r="C613" s="200" t="s">
        <v>583</v>
      </c>
      <c r="D613" s="200" t="s">
        <v>642</v>
      </c>
      <c r="E613" s="200" t="s">
        <v>584</v>
      </c>
      <c r="F613" s="201" t="s">
        <v>643</v>
      </c>
      <c r="G613" s="202">
        <v>44003</v>
      </c>
      <c r="H613" s="200" t="s">
        <v>792</v>
      </c>
      <c r="I613" s="200"/>
      <c r="J613" s="203">
        <v>26</v>
      </c>
      <c r="K613" s="200" t="s">
        <v>587</v>
      </c>
      <c r="L613" s="200" t="s">
        <v>706</v>
      </c>
      <c r="M613" s="200" t="s">
        <v>642</v>
      </c>
      <c r="N613" s="200" t="s">
        <v>670</v>
      </c>
      <c r="O613" s="200" t="s">
        <v>590</v>
      </c>
      <c r="P613" s="204" t="s">
        <v>591</v>
      </c>
      <c r="Q613" s="201" t="s">
        <v>592</v>
      </c>
      <c r="R613" s="201" t="s">
        <v>1586</v>
      </c>
      <c r="S613" s="200"/>
    </row>
    <row r="614" spans="1:19" x14ac:dyDescent="0.25">
      <c r="A614" s="200" t="s">
        <v>581</v>
      </c>
      <c r="B614" s="200" t="s">
        <v>622</v>
      </c>
      <c r="C614" s="200">
        <v>6040035</v>
      </c>
      <c r="D614" s="200" t="s">
        <v>642</v>
      </c>
      <c r="E614" s="200" t="s">
        <v>584</v>
      </c>
      <c r="F614" s="201" t="s">
        <v>643</v>
      </c>
      <c r="G614" s="202">
        <v>44009</v>
      </c>
      <c r="H614" s="200" t="s">
        <v>609</v>
      </c>
      <c r="I614" s="200"/>
      <c r="J614" s="203">
        <v>105</v>
      </c>
      <c r="K614" s="200" t="s">
        <v>587</v>
      </c>
      <c r="L614" s="200" t="s">
        <v>588</v>
      </c>
      <c r="M614" s="200" t="s">
        <v>670</v>
      </c>
      <c r="N614" s="200" t="s">
        <v>642</v>
      </c>
      <c r="O614" s="200" t="s">
        <v>590</v>
      </c>
      <c r="P614" s="204" t="s">
        <v>629</v>
      </c>
      <c r="Q614" s="201" t="s">
        <v>592</v>
      </c>
      <c r="R614" s="201" t="s">
        <v>1587</v>
      </c>
      <c r="S614" s="200"/>
    </row>
    <row r="615" spans="1:19" x14ac:dyDescent="0.25">
      <c r="A615" s="200" t="s">
        <v>581</v>
      </c>
      <c r="B615" s="200" t="s">
        <v>822</v>
      </c>
      <c r="C615" s="200" t="s">
        <v>583</v>
      </c>
      <c r="D615" s="200" t="s">
        <v>642</v>
      </c>
      <c r="E615" s="200" t="s">
        <v>584</v>
      </c>
      <c r="F615" s="201" t="s">
        <v>643</v>
      </c>
      <c r="G615" s="202">
        <v>44009</v>
      </c>
      <c r="H615" s="200" t="s">
        <v>609</v>
      </c>
      <c r="I615" s="200"/>
      <c r="J615" s="203">
        <v>4</v>
      </c>
      <c r="K615" s="200" t="s">
        <v>587</v>
      </c>
      <c r="L615" s="200" t="s">
        <v>706</v>
      </c>
      <c r="M615" s="200" t="s">
        <v>670</v>
      </c>
      <c r="N615" s="200" t="s">
        <v>642</v>
      </c>
      <c r="O615" s="200" t="s">
        <v>590</v>
      </c>
      <c r="P615" s="204" t="s">
        <v>591</v>
      </c>
      <c r="Q615" s="201" t="s">
        <v>592</v>
      </c>
      <c r="R615" s="201" t="s">
        <v>1588</v>
      </c>
      <c r="S615" s="200"/>
    </row>
    <row r="616" spans="1:19" x14ac:dyDescent="0.25">
      <c r="A616" s="200" t="s">
        <v>614</v>
      </c>
      <c r="B616" s="200" t="s">
        <v>859</v>
      </c>
      <c r="C616" s="200" t="s">
        <v>583</v>
      </c>
      <c r="D616" s="200" t="s">
        <v>225</v>
      </c>
      <c r="E616" s="200" t="s">
        <v>584</v>
      </c>
      <c r="F616" s="201" t="s">
        <v>1519</v>
      </c>
      <c r="G616" s="202">
        <v>44000</v>
      </c>
      <c r="H616" s="200" t="s">
        <v>663</v>
      </c>
      <c r="I616" s="200" t="s">
        <v>616</v>
      </c>
      <c r="J616" s="203">
        <v>0.56499999999999995</v>
      </c>
      <c r="K616" s="200" t="s">
        <v>617</v>
      </c>
      <c r="L616" s="200" t="s">
        <v>618</v>
      </c>
      <c r="M616" s="200" t="s">
        <v>192</v>
      </c>
      <c r="N616" s="200" t="s">
        <v>225</v>
      </c>
      <c r="O616" s="200" t="s">
        <v>590</v>
      </c>
      <c r="P616" s="204" t="s">
        <v>620</v>
      </c>
      <c r="Q616" s="201" t="s">
        <v>592</v>
      </c>
      <c r="R616" s="201" t="s">
        <v>1589</v>
      </c>
      <c r="S616" s="200"/>
    </row>
    <row r="617" spans="1:19" x14ac:dyDescent="0.25">
      <c r="A617" s="200" t="s">
        <v>614</v>
      </c>
      <c r="B617" s="200" t="s">
        <v>859</v>
      </c>
      <c r="C617" s="200" t="s">
        <v>583</v>
      </c>
      <c r="D617" s="200" t="s">
        <v>225</v>
      </c>
      <c r="E617" s="200" t="s">
        <v>584</v>
      </c>
      <c r="F617" s="201" t="s">
        <v>1519</v>
      </c>
      <c r="G617" s="202">
        <v>44001</v>
      </c>
      <c r="H617" s="200" t="s">
        <v>1026</v>
      </c>
      <c r="I617" s="200" t="s">
        <v>637</v>
      </c>
      <c r="J617" s="203">
        <v>42</v>
      </c>
      <c r="K617" s="200" t="s">
        <v>638</v>
      </c>
      <c r="L617" s="200" t="s">
        <v>618</v>
      </c>
      <c r="M617" s="200" t="s">
        <v>1590</v>
      </c>
      <c r="N617" s="200" t="s">
        <v>225</v>
      </c>
      <c r="O617" s="200" t="s">
        <v>597</v>
      </c>
      <c r="P617" s="204" t="s">
        <v>620</v>
      </c>
      <c r="Q617" s="201" t="s">
        <v>592</v>
      </c>
      <c r="R617" s="201" t="s">
        <v>1591</v>
      </c>
      <c r="S617" s="200"/>
    </row>
    <row r="618" spans="1:19" x14ac:dyDescent="0.25">
      <c r="A618" s="200" t="s">
        <v>614</v>
      </c>
      <c r="B618" s="200" t="s">
        <v>859</v>
      </c>
      <c r="C618" s="200" t="s">
        <v>583</v>
      </c>
      <c r="D618" s="200" t="s">
        <v>642</v>
      </c>
      <c r="E618" s="200" t="s">
        <v>584</v>
      </c>
      <c r="F618" s="201" t="s">
        <v>737</v>
      </c>
      <c r="G618" s="202">
        <v>44000</v>
      </c>
      <c r="H618" s="200" t="s">
        <v>663</v>
      </c>
      <c r="I618" s="200" t="s">
        <v>616</v>
      </c>
      <c r="J618" s="203">
        <v>8.6170000000000009</v>
      </c>
      <c r="K618" s="200" t="s">
        <v>617</v>
      </c>
      <c r="L618" s="200" t="s">
        <v>618</v>
      </c>
      <c r="M618" s="200" t="s">
        <v>596</v>
      </c>
      <c r="N618" s="200" t="s">
        <v>23</v>
      </c>
      <c r="O618" s="200" t="s">
        <v>761</v>
      </c>
      <c r="P618" s="204" t="s">
        <v>620</v>
      </c>
      <c r="Q618" s="201" t="s">
        <v>592</v>
      </c>
      <c r="R618" s="201" t="s">
        <v>1592</v>
      </c>
      <c r="S618" s="200" t="s">
        <v>1593</v>
      </c>
    </row>
    <row r="619" spans="1:19" x14ac:dyDescent="0.25">
      <c r="A619" s="200" t="s">
        <v>614</v>
      </c>
      <c r="B619" s="200" t="s">
        <v>859</v>
      </c>
      <c r="C619" s="200" t="s">
        <v>583</v>
      </c>
      <c r="D619" s="200" t="s">
        <v>642</v>
      </c>
      <c r="E619" s="200" t="s">
        <v>584</v>
      </c>
      <c r="F619" s="201" t="s">
        <v>737</v>
      </c>
      <c r="G619" s="202">
        <v>44000</v>
      </c>
      <c r="H619" s="200" t="s">
        <v>937</v>
      </c>
      <c r="I619" s="200" t="s">
        <v>616</v>
      </c>
      <c r="J619" s="203">
        <v>0.1176</v>
      </c>
      <c r="K619" s="200" t="s">
        <v>617</v>
      </c>
      <c r="L619" s="200" t="s">
        <v>618</v>
      </c>
      <c r="M619" s="200" t="s">
        <v>704</v>
      </c>
      <c r="N619" s="200" t="s">
        <v>23</v>
      </c>
      <c r="O619" s="200" t="s">
        <v>597</v>
      </c>
      <c r="P619" s="204" t="s">
        <v>620</v>
      </c>
      <c r="Q619" s="201" t="s">
        <v>1594</v>
      </c>
      <c r="R619" s="201" t="s">
        <v>1595</v>
      </c>
      <c r="S619" s="200" t="s">
        <v>1596</v>
      </c>
    </row>
    <row r="620" spans="1:19" x14ac:dyDescent="0.25">
      <c r="A620" s="200" t="s">
        <v>614</v>
      </c>
      <c r="B620" s="200" t="s">
        <v>859</v>
      </c>
      <c r="C620" s="200" t="s">
        <v>583</v>
      </c>
      <c r="D620" s="200" t="s">
        <v>642</v>
      </c>
      <c r="E620" s="200" t="s">
        <v>584</v>
      </c>
      <c r="F620" s="201" t="s">
        <v>737</v>
      </c>
      <c r="G620" s="202">
        <v>44011</v>
      </c>
      <c r="H620" s="200" t="s">
        <v>1046</v>
      </c>
      <c r="I620" s="200" t="s">
        <v>616</v>
      </c>
      <c r="J620" s="203">
        <v>1.4</v>
      </c>
      <c r="K620" s="200" t="s">
        <v>617</v>
      </c>
      <c r="L620" s="200" t="s">
        <v>618</v>
      </c>
      <c r="M620" s="200" t="s">
        <v>619</v>
      </c>
      <c r="N620" s="200" t="s">
        <v>23</v>
      </c>
      <c r="O620" s="200" t="s">
        <v>761</v>
      </c>
      <c r="P620" s="204" t="s">
        <v>620</v>
      </c>
      <c r="Q620" s="201" t="s">
        <v>592</v>
      </c>
      <c r="R620" s="201" t="s">
        <v>1597</v>
      </c>
      <c r="S620" s="200" t="s">
        <v>1598</v>
      </c>
    </row>
    <row r="621" spans="1:19" x14ac:dyDescent="0.25">
      <c r="A621" s="200" t="s">
        <v>614</v>
      </c>
      <c r="B621" s="200" t="s">
        <v>658</v>
      </c>
      <c r="C621" s="200" t="s">
        <v>1599</v>
      </c>
      <c r="D621" s="200" t="s">
        <v>656</v>
      </c>
      <c r="E621" s="200" t="s">
        <v>584</v>
      </c>
      <c r="F621" s="201" t="s">
        <v>754</v>
      </c>
      <c r="G621" s="202">
        <v>43999</v>
      </c>
      <c r="H621" s="200" t="s">
        <v>1600</v>
      </c>
      <c r="I621" s="200" t="s">
        <v>616</v>
      </c>
      <c r="J621" s="203">
        <v>13.5</v>
      </c>
      <c r="K621" s="200" t="s">
        <v>617</v>
      </c>
      <c r="L621" s="200" t="s">
        <v>1241</v>
      </c>
      <c r="M621" s="200" t="s">
        <v>757</v>
      </c>
      <c r="N621" s="200" t="s">
        <v>656</v>
      </c>
      <c r="O621" s="200" t="s">
        <v>761</v>
      </c>
      <c r="P621" s="204" t="s">
        <v>661</v>
      </c>
      <c r="Q621" s="201" t="s">
        <v>592</v>
      </c>
      <c r="R621" s="201" t="s">
        <v>1601</v>
      </c>
      <c r="S621" s="200"/>
    </row>
    <row r="622" spans="1:19" x14ac:dyDescent="0.25">
      <c r="A622" s="200" t="s">
        <v>614</v>
      </c>
      <c r="B622" s="200" t="s">
        <v>859</v>
      </c>
      <c r="C622" s="200" t="s">
        <v>583</v>
      </c>
      <c r="D622" s="200" t="s">
        <v>656</v>
      </c>
      <c r="E622" s="200" t="s">
        <v>584</v>
      </c>
      <c r="F622" s="201" t="s">
        <v>754</v>
      </c>
      <c r="G622" s="202">
        <v>44007</v>
      </c>
      <c r="H622" s="200" t="s">
        <v>1228</v>
      </c>
      <c r="I622" s="200" t="s">
        <v>616</v>
      </c>
      <c r="J622" s="203">
        <v>13.75</v>
      </c>
      <c r="K622" s="200" t="s">
        <v>617</v>
      </c>
      <c r="L622" s="200" t="s">
        <v>1241</v>
      </c>
      <c r="M622" s="200" t="s">
        <v>757</v>
      </c>
      <c r="N622" s="200" t="s">
        <v>656</v>
      </c>
      <c r="O622" s="200" t="s">
        <v>761</v>
      </c>
      <c r="P622" s="204" t="s">
        <v>661</v>
      </c>
      <c r="Q622" s="201" t="s">
        <v>592</v>
      </c>
      <c r="R622" s="201" t="s">
        <v>1602</v>
      </c>
      <c r="S622" s="200" t="s">
        <v>1603</v>
      </c>
    </row>
    <row r="623" spans="1:19" x14ac:dyDescent="0.25">
      <c r="A623" s="200" t="s">
        <v>614</v>
      </c>
      <c r="B623" s="200" t="s">
        <v>859</v>
      </c>
      <c r="C623" s="200" t="s">
        <v>583</v>
      </c>
      <c r="D623" s="200" t="s">
        <v>656</v>
      </c>
      <c r="E623" s="200" t="s">
        <v>584</v>
      </c>
      <c r="F623" s="201" t="s">
        <v>754</v>
      </c>
      <c r="G623" s="202">
        <v>44010</v>
      </c>
      <c r="H623" s="200" t="s">
        <v>1600</v>
      </c>
      <c r="I623" s="200" t="s">
        <v>616</v>
      </c>
      <c r="J623" s="203">
        <v>12.5</v>
      </c>
      <c r="K623" s="200" t="s">
        <v>617</v>
      </c>
      <c r="L623" s="200" t="s">
        <v>1241</v>
      </c>
      <c r="M623" s="200" t="s">
        <v>757</v>
      </c>
      <c r="N623" s="200" t="s">
        <v>656</v>
      </c>
      <c r="O623" s="200" t="s">
        <v>761</v>
      </c>
      <c r="P623" s="204" t="s">
        <v>661</v>
      </c>
      <c r="Q623" s="201" t="s">
        <v>592</v>
      </c>
      <c r="R623" s="201" t="s">
        <v>1604</v>
      </c>
      <c r="S623" s="200" t="s">
        <v>1605</v>
      </c>
    </row>
    <row r="624" spans="1:19" x14ac:dyDescent="0.25">
      <c r="A624" s="200" t="s">
        <v>614</v>
      </c>
      <c r="B624" s="200" t="s">
        <v>859</v>
      </c>
      <c r="C624" s="200" t="s">
        <v>583</v>
      </c>
      <c r="D624" s="200" t="s">
        <v>656</v>
      </c>
      <c r="E624" s="200" t="s">
        <v>584</v>
      </c>
      <c r="F624" s="201" t="s">
        <v>754</v>
      </c>
      <c r="G624" s="202">
        <v>44011</v>
      </c>
      <c r="H624" s="200" t="s">
        <v>937</v>
      </c>
      <c r="I624" s="200" t="s">
        <v>616</v>
      </c>
      <c r="J624" s="203">
        <v>16.5</v>
      </c>
      <c r="K624" s="200" t="s">
        <v>617</v>
      </c>
      <c r="L624" s="200" t="s">
        <v>1241</v>
      </c>
      <c r="M624" s="200" t="s">
        <v>757</v>
      </c>
      <c r="N624" s="200" t="s">
        <v>656</v>
      </c>
      <c r="O624" s="200" t="s">
        <v>761</v>
      </c>
      <c r="P624" s="204" t="s">
        <v>661</v>
      </c>
      <c r="Q624" s="201" t="s">
        <v>592</v>
      </c>
      <c r="R624" s="201" t="s">
        <v>1606</v>
      </c>
      <c r="S624" s="200" t="s">
        <v>1607</v>
      </c>
    </row>
    <row r="625" spans="1:19" x14ac:dyDescent="0.25">
      <c r="A625" s="200" t="s">
        <v>614</v>
      </c>
      <c r="B625" s="200" t="s">
        <v>859</v>
      </c>
      <c r="C625" s="200" t="s">
        <v>583</v>
      </c>
      <c r="D625" s="200" t="s">
        <v>656</v>
      </c>
      <c r="E625" s="200" t="s">
        <v>584</v>
      </c>
      <c r="F625" s="201" t="s">
        <v>760</v>
      </c>
      <c r="G625" s="202">
        <v>44000</v>
      </c>
      <c r="H625" s="200" t="s">
        <v>786</v>
      </c>
      <c r="I625" s="200" t="s">
        <v>616</v>
      </c>
      <c r="J625" s="203">
        <v>19.100000000000001</v>
      </c>
      <c r="K625" s="200" t="s">
        <v>617</v>
      </c>
      <c r="L625" s="200" t="s">
        <v>1233</v>
      </c>
      <c r="M625" s="200" t="s">
        <v>757</v>
      </c>
      <c r="N625" s="200" t="s">
        <v>847</v>
      </c>
      <c r="O625" s="200" t="s">
        <v>590</v>
      </c>
      <c r="P625" s="204" t="s">
        <v>678</v>
      </c>
      <c r="Q625" s="201" t="s">
        <v>592</v>
      </c>
      <c r="R625" s="201" t="s">
        <v>1608</v>
      </c>
      <c r="S625" s="200"/>
    </row>
    <row r="626" spans="1:19" x14ac:dyDescent="0.25">
      <c r="A626" s="200" t="s">
        <v>614</v>
      </c>
      <c r="B626" s="200" t="s">
        <v>859</v>
      </c>
      <c r="C626" s="200" t="s">
        <v>583</v>
      </c>
      <c r="D626" s="200" t="s">
        <v>656</v>
      </c>
      <c r="E626" s="200" t="s">
        <v>584</v>
      </c>
      <c r="F626" s="201" t="s">
        <v>760</v>
      </c>
      <c r="G626" s="202">
        <v>44000</v>
      </c>
      <c r="H626" s="200" t="s">
        <v>1228</v>
      </c>
      <c r="I626" s="200" t="s">
        <v>616</v>
      </c>
      <c r="J626" s="203">
        <v>7.75</v>
      </c>
      <c r="K626" s="200" t="s">
        <v>617</v>
      </c>
      <c r="L626" s="200" t="s">
        <v>618</v>
      </c>
      <c r="M626" s="200" t="s">
        <v>690</v>
      </c>
      <c r="N626" s="200" t="s">
        <v>645</v>
      </c>
      <c r="O626" s="200" t="s">
        <v>761</v>
      </c>
      <c r="P626" s="204" t="s">
        <v>620</v>
      </c>
      <c r="Q626" s="201" t="s">
        <v>592</v>
      </c>
      <c r="R626" s="201" t="s">
        <v>1609</v>
      </c>
      <c r="S626" s="200"/>
    </row>
    <row r="627" spans="1:19" x14ac:dyDescent="0.25">
      <c r="A627" s="200" t="s">
        <v>614</v>
      </c>
      <c r="B627" s="200" t="s">
        <v>658</v>
      </c>
      <c r="C627" s="200" t="s">
        <v>1610</v>
      </c>
      <c r="D627" s="200" t="s">
        <v>656</v>
      </c>
      <c r="E627" s="200" t="s">
        <v>584</v>
      </c>
      <c r="F627" s="201" t="s">
        <v>760</v>
      </c>
      <c r="G627" s="202">
        <v>44001</v>
      </c>
      <c r="H627" s="200" t="s">
        <v>1228</v>
      </c>
      <c r="I627" s="200" t="s">
        <v>616</v>
      </c>
      <c r="J627" s="203">
        <v>0.22</v>
      </c>
      <c r="K627" s="200" t="s">
        <v>617</v>
      </c>
      <c r="L627" s="200" t="s">
        <v>618</v>
      </c>
      <c r="M627" s="200" t="s">
        <v>757</v>
      </c>
      <c r="N627" s="200" t="s">
        <v>768</v>
      </c>
      <c r="O627" s="200" t="s">
        <v>597</v>
      </c>
      <c r="P627" s="204" t="s">
        <v>620</v>
      </c>
      <c r="Q627" s="201" t="s">
        <v>592</v>
      </c>
      <c r="R627" s="201" t="s">
        <v>1611</v>
      </c>
      <c r="S627" s="200" t="s">
        <v>1612</v>
      </c>
    </row>
    <row r="628" spans="1:19" x14ac:dyDescent="0.25">
      <c r="A628" s="200" t="s">
        <v>581</v>
      </c>
      <c r="B628" s="200" t="s">
        <v>822</v>
      </c>
      <c r="C628" s="200" t="s">
        <v>583</v>
      </c>
      <c r="D628" s="200" t="s">
        <v>656</v>
      </c>
      <c r="E628" s="200" t="s">
        <v>584</v>
      </c>
      <c r="F628" s="201" t="s">
        <v>760</v>
      </c>
      <c r="G628" s="202">
        <v>44002</v>
      </c>
      <c r="H628" s="200" t="s">
        <v>594</v>
      </c>
      <c r="I628" s="200"/>
      <c r="J628" s="203">
        <v>5</v>
      </c>
      <c r="K628" s="200" t="s">
        <v>587</v>
      </c>
      <c r="L628" s="200" t="s">
        <v>595</v>
      </c>
      <c r="M628" s="200" t="s">
        <v>619</v>
      </c>
      <c r="N628" s="200" t="s">
        <v>656</v>
      </c>
      <c r="O628" s="200" t="s">
        <v>590</v>
      </c>
      <c r="P628" s="204" t="s">
        <v>591</v>
      </c>
      <c r="Q628" s="201" t="s">
        <v>592</v>
      </c>
      <c r="R628" s="201" t="s">
        <v>1613</v>
      </c>
      <c r="S628" s="200"/>
    </row>
    <row r="629" spans="1:19" x14ac:dyDescent="0.25">
      <c r="A629" s="200" t="s">
        <v>614</v>
      </c>
      <c r="B629" s="200" t="s">
        <v>859</v>
      </c>
      <c r="C629" s="200" t="s">
        <v>583</v>
      </c>
      <c r="D629" s="200" t="s">
        <v>656</v>
      </c>
      <c r="E629" s="200" t="s">
        <v>584</v>
      </c>
      <c r="F629" s="201" t="s">
        <v>760</v>
      </c>
      <c r="G629" s="202">
        <v>44002</v>
      </c>
      <c r="H629" s="200" t="s">
        <v>1228</v>
      </c>
      <c r="I629" s="200" t="s">
        <v>616</v>
      </c>
      <c r="J629" s="203">
        <v>0.22500000000000001</v>
      </c>
      <c r="K629" s="200" t="s">
        <v>617</v>
      </c>
      <c r="L629" s="200" t="s">
        <v>618</v>
      </c>
      <c r="M629" s="200" t="s">
        <v>757</v>
      </c>
      <c r="N629" s="200" t="s">
        <v>768</v>
      </c>
      <c r="O629" s="200" t="s">
        <v>597</v>
      </c>
      <c r="P629" s="204" t="s">
        <v>620</v>
      </c>
      <c r="Q629" s="201" t="s">
        <v>592</v>
      </c>
      <c r="R629" s="201" t="s">
        <v>1614</v>
      </c>
      <c r="S629" s="200"/>
    </row>
    <row r="630" spans="1:19" x14ac:dyDescent="0.25">
      <c r="A630" s="200" t="s">
        <v>614</v>
      </c>
      <c r="B630" s="200" t="s">
        <v>658</v>
      </c>
      <c r="C630" s="200" t="s">
        <v>1615</v>
      </c>
      <c r="D630" s="200" t="s">
        <v>656</v>
      </c>
      <c r="E630" s="200" t="s">
        <v>584</v>
      </c>
      <c r="F630" s="201" t="s">
        <v>760</v>
      </c>
      <c r="G630" s="202">
        <v>44002</v>
      </c>
      <c r="H630" s="200" t="s">
        <v>786</v>
      </c>
      <c r="I630" s="200" t="s">
        <v>616</v>
      </c>
      <c r="J630" s="203">
        <v>0.115</v>
      </c>
      <c r="K630" s="200" t="s">
        <v>617</v>
      </c>
      <c r="L630" s="200" t="s">
        <v>618</v>
      </c>
      <c r="M630" s="200" t="s">
        <v>757</v>
      </c>
      <c r="N630" s="200" t="s">
        <v>656</v>
      </c>
      <c r="O630" s="200" t="s">
        <v>597</v>
      </c>
      <c r="P630" s="204" t="s">
        <v>620</v>
      </c>
      <c r="Q630" s="201" t="s">
        <v>592</v>
      </c>
      <c r="R630" s="201" t="s">
        <v>1616</v>
      </c>
      <c r="S630" s="200" t="s">
        <v>1612</v>
      </c>
    </row>
    <row r="631" spans="1:19" x14ac:dyDescent="0.25">
      <c r="A631" s="200" t="s">
        <v>614</v>
      </c>
      <c r="B631" s="200" t="s">
        <v>859</v>
      </c>
      <c r="C631" s="200" t="s">
        <v>583</v>
      </c>
      <c r="D631" s="200" t="s">
        <v>656</v>
      </c>
      <c r="E631" s="200" t="s">
        <v>584</v>
      </c>
      <c r="F631" s="201" t="s">
        <v>760</v>
      </c>
      <c r="G631" s="202">
        <v>44002</v>
      </c>
      <c r="H631" s="200" t="s">
        <v>937</v>
      </c>
      <c r="I631" s="200" t="s">
        <v>616</v>
      </c>
      <c r="J631" s="203">
        <v>0.02</v>
      </c>
      <c r="K631" s="200" t="s">
        <v>617</v>
      </c>
      <c r="L631" s="200" t="s">
        <v>618</v>
      </c>
      <c r="M631" s="200" t="s">
        <v>757</v>
      </c>
      <c r="N631" s="200" t="s">
        <v>768</v>
      </c>
      <c r="O631" s="200" t="s">
        <v>597</v>
      </c>
      <c r="P631" s="204" t="s">
        <v>620</v>
      </c>
      <c r="Q631" s="201" t="s">
        <v>592</v>
      </c>
      <c r="R631" s="201" t="s">
        <v>1617</v>
      </c>
      <c r="S631" s="200" t="s">
        <v>1525</v>
      </c>
    </row>
    <row r="632" spans="1:19" x14ac:dyDescent="0.25">
      <c r="A632" s="200" t="s">
        <v>614</v>
      </c>
      <c r="B632" s="200" t="s">
        <v>859</v>
      </c>
      <c r="C632" s="200" t="s">
        <v>583</v>
      </c>
      <c r="D632" s="200" t="s">
        <v>656</v>
      </c>
      <c r="E632" s="200" t="s">
        <v>584</v>
      </c>
      <c r="F632" s="201" t="s">
        <v>760</v>
      </c>
      <c r="G632" s="202">
        <v>44003</v>
      </c>
      <c r="H632" s="200" t="s">
        <v>937</v>
      </c>
      <c r="I632" s="200" t="s">
        <v>616</v>
      </c>
      <c r="J632" s="203">
        <v>0.05</v>
      </c>
      <c r="K632" s="200" t="s">
        <v>617</v>
      </c>
      <c r="L632" s="200" t="s">
        <v>618</v>
      </c>
      <c r="M632" s="200" t="s">
        <v>757</v>
      </c>
      <c r="N632" s="200" t="s">
        <v>642</v>
      </c>
      <c r="O632" s="200" t="s">
        <v>597</v>
      </c>
      <c r="P632" s="204" t="s">
        <v>620</v>
      </c>
      <c r="Q632" s="201" t="s">
        <v>592</v>
      </c>
      <c r="R632" s="201" t="s">
        <v>1618</v>
      </c>
      <c r="S632" s="200"/>
    </row>
    <row r="633" spans="1:19" x14ac:dyDescent="0.25">
      <c r="A633" s="200" t="s">
        <v>614</v>
      </c>
      <c r="B633" s="200" t="s">
        <v>859</v>
      </c>
      <c r="C633" s="200" t="s">
        <v>583</v>
      </c>
      <c r="D633" s="200" t="s">
        <v>656</v>
      </c>
      <c r="E633" s="200" t="s">
        <v>584</v>
      </c>
      <c r="F633" s="201" t="s">
        <v>760</v>
      </c>
      <c r="G633" s="202">
        <v>44003</v>
      </c>
      <c r="H633" s="200" t="s">
        <v>1228</v>
      </c>
      <c r="I633" s="200" t="s">
        <v>616</v>
      </c>
      <c r="J633" s="203">
        <v>0.25</v>
      </c>
      <c r="K633" s="200" t="s">
        <v>617</v>
      </c>
      <c r="L633" s="200" t="s">
        <v>1241</v>
      </c>
      <c r="M633" s="200" t="s">
        <v>757</v>
      </c>
      <c r="N633" s="200" t="s">
        <v>656</v>
      </c>
      <c r="O633" s="200" t="s">
        <v>590</v>
      </c>
      <c r="P633" s="204" t="s">
        <v>620</v>
      </c>
      <c r="Q633" s="201" t="s">
        <v>592</v>
      </c>
      <c r="R633" s="201" t="s">
        <v>1619</v>
      </c>
      <c r="S633" s="200"/>
    </row>
    <row r="634" spans="1:19" x14ac:dyDescent="0.25">
      <c r="A634" s="200" t="s">
        <v>614</v>
      </c>
      <c r="B634" s="200" t="s">
        <v>859</v>
      </c>
      <c r="C634" s="200" t="s">
        <v>583</v>
      </c>
      <c r="D634" s="200" t="s">
        <v>656</v>
      </c>
      <c r="E634" s="200" t="s">
        <v>584</v>
      </c>
      <c r="F634" s="201" t="s">
        <v>760</v>
      </c>
      <c r="G634" s="202">
        <v>44005</v>
      </c>
      <c r="H634" s="200" t="s">
        <v>1600</v>
      </c>
      <c r="I634" s="200" t="s">
        <v>616</v>
      </c>
      <c r="J634" s="203">
        <v>17.5</v>
      </c>
      <c r="K634" s="200" t="s">
        <v>617</v>
      </c>
      <c r="L634" s="200" t="s">
        <v>1241</v>
      </c>
      <c r="M634" s="200" t="s">
        <v>757</v>
      </c>
      <c r="N634" s="200" t="s">
        <v>656</v>
      </c>
      <c r="O634" s="200" t="s">
        <v>590</v>
      </c>
      <c r="P634" s="204" t="s">
        <v>620</v>
      </c>
      <c r="Q634" s="201" t="s">
        <v>592</v>
      </c>
      <c r="R634" s="201" t="s">
        <v>1620</v>
      </c>
      <c r="S634" s="200"/>
    </row>
    <row r="635" spans="1:19" x14ac:dyDescent="0.25">
      <c r="A635" s="200" t="s">
        <v>614</v>
      </c>
      <c r="B635" s="200" t="s">
        <v>822</v>
      </c>
      <c r="C635" s="200" t="s">
        <v>583</v>
      </c>
      <c r="D635" s="200" t="s">
        <v>656</v>
      </c>
      <c r="E635" s="200" t="s">
        <v>584</v>
      </c>
      <c r="F635" s="201" t="s">
        <v>760</v>
      </c>
      <c r="G635" s="202">
        <v>44005</v>
      </c>
      <c r="H635" s="200" t="s">
        <v>1228</v>
      </c>
      <c r="I635" s="200" t="s">
        <v>616</v>
      </c>
      <c r="J635" s="203">
        <v>12.5</v>
      </c>
      <c r="K635" s="200" t="s">
        <v>617</v>
      </c>
      <c r="L635" s="200" t="s">
        <v>1241</v>
      </c>
      <c r="M635" s="200" t="s">
        <v>757</v>
      </c>
      <c r="N635" s="200" t="s">
        <v>656</v>
      </c>
      <c r="O635" s="200" t="s">
        <v>761</v>
      </c>
      <c r="P635" s="204" t="s">
        <v>661</v>
      </c>
      <c r="Q635" s="201" t="s">
        <v>592</v>
      </c>
      <c r="R635" s="201" t="s">
        <v>1621</v>
      </c>
      <c r="S635" s="200"/>
    </row>
    <row r="636" spans="1:19" x14ac:dyDescent="0.25">
      <c r="A636" s="200" t="s">
        <v>614</v>
      </c>
      <c r="B636" s="200" t="s">
        <v>822</v>
      </c>
      <c r="C636" s="200" t="s">
        <v>583</v>
      </c>
      <c r="D636" s="200" t="s">
        <v>656</v>
      </c>
      <c r="E636" s="200" t="s">
        <v>584</v>
      </c>
      <c r="F636" s="201" t="s">
        <v>760</v>
      </c>
      <c r="G636" s="202">
        <v>44005</v>
      </c>
      <c r="H636" s="200" t="s">
        <v>1331</v>
      </c>
      <c r="I636" s="200" t="s">
        <v>616</v>
      </c>
      <c r="J636" s="203">
        <v>8.5</v>
      </c>
      <c r="K636" s="200" t="s">
        <v>617</v>
      </c>
      <c r="L636" s="200" t="s">
        <v>1241</v>
      </c>
      <c r="M636" s="200" t="s">
        <v>757</v>
      </c>
      <c r="N636" s="200" t="s">
        <v>656</v>
      </c>
      <c r="O636" s="200" t="s">
        <v>590</v>
      </c>
      <c r="P636" s="204" t="s">
        <v>1023</v>
      </c>
      <c r="Q636" s="201" t="s">
        <v>592</v>
      </c>
      <c r="R636" s="201" t="s">
        <v>1622</v>
      </c>
      <c r="S636" s="200" t="s">
        <v>1525</v>
      </c>
    </row>
    <row r="637" spans="1:19" x14ac:dyDescent="0.25">
      <c r="A637" s="200" t="s">
        <v>614</v>
      </c>
      <c r="B637" s="200" t="s">
        <v>859</v>
      </c>
      <c r="C637" s="200" t="s">
        <v>583</v>
      </c>
      <c r="D637" s="200" t="s">
        <v>656</v>
      </c>
      <c r="E637" s="200" t="s">
        <v>584</v>
      </c>
      <c r="F637" s="201" t="s">
        <v>760</v>
      </c>
      <c r="G637" s="202">
        <v>44006</v>
      </c>
      <c r="H637" s="200" t="s">
        <v>1600</v>
      </c>
      <c r="I637" s="200" t="s">
        <v>616</v>
      </c>
      <c r="J637" s="203">
        <v>16</v>
      </c>
      <c r="K637" s="200" t="s">
        <v>617</v>
      </c>
      <c r="L637" s="200" t="s">
        <v>1241</v>
      </c>
      <c r="M637" s="200" t="s">
        <v>757</v>
      </c>
      <c r="N637" s="200" t="s">
        <v>656</v>
      </c>
      <c r="O637" s="200" t="s">
        <v>590</v>
      </c>
      <c r="P637" s="204" t="s">
        <v>678</v>
      </c>
      <c r="Q637" s="201" t="s">
        <v>592</v>
      </c>
      <c r="R637" s="201" t="s">
        <v>1623</v>
      </c>
      <c r="S637" s="200" t="s">
        <v>1624</v>
      </c>
    </row>
    <row r="638" spans="1:19" x14ac:dyDescent="0.25">
      <c r="A638" s="200" t="s">
        <v>614</v>
      </c>
      <c r="B638" s="200" t="s">
        <v>658</v>
      </c>
      <c r="C638" s="200" t="s">
        <v>1625</v>
      </c>
      <c r="D638" s="200" t="s">
        <v>656</v>
      </c>
      <c r="E638" s="200" t="s">
        <v>584</v>
      </c>
      <c r="F638" s="201" t="s">
        <v>760</v>
      </c>
      <c r="G638" s="202">
        <v>44007</v>
      </c>
      <c r="H638" s="200" t="s">
        <v>937</v>
      </c>
      <c r="I638" s="200" t="s">
        <v>616</v>
      </c>
      <c r="J638" s="203">
        <v>30</v>
      </c>
      <c r="K638" s="200" t="s">
        <v>617</v>
      </c>
      <c r="L638" s="200" t="s">
        <v>618</v>
      </c>
      <c r="M638" s="200" t="s">
        <v>656</v>
      </c>
      <c r="N638" s="200" t="s">
        <v>768</v>
      </c>
      <c r="O638" s="200" t="s">
        <v>590</v>
      </c>
      <c r="P638" s="204" t="s">
        <v>1084</v>
      </c>
      <c r="Q638" s="201" t="s">
        <v>592</v>
      </c>
      <c r="R638" s="201" t="s">
        <v>1626</v>
      </c>
      <c r="S638" s="200"/>
    </row>
    <row r="639" spans="1:19" x14ac:dyDescent="0.25">
      <c r="A639" s="200" t="s">
        <v>614</v>
      </c>
      <c r="B639" s="200" t="s">
        <v>859</v>
      </c>
      <c r="C639" s="200" t="s">
        <v>583</v>
      </c>
      <c r="D639" s="200" t="s">
        <v>656</v>
      </c>
      <c r="E639" s="200" t="s">
        <v>584</v>
      </c>
      <c r="F639" s="201" t="s">
        <v>760</v>
      </c>
      <c r="G639" s="202">
        <v>44007</v>
      </c>
      <c r="H639" s="200" t="s">
        <v>937</v>
      </c>
      <c r="I639" s="200" t="s">
        <v>616</v>
      </c>
      <c r="J639" s="203">
        <v>9.625</v>
      </c>
      <c r="K639" s="200" t="s">
        <v>617</v>
      </c>
      <c r="L639" s="200" t="s">
        <v>1241</v>
      </c>
      <c r="M639" s="200" t="s">
        <v>757</v>
      </c>
      <c r="N639" s="200" t="s">
        <v>656</v>
      </c>
      <c r="O639" s="200" t="s">
        <v>590</v>
      </c>
      <c r="P639" s="204" t="s">
        <v>1023</v>
      </c>
      <c r="Q639" s="201" t="s">
        <v>592</v>
      </c>
      <c r="R639" s="201" t="s">
        <v>1627</v>
      </c>
      <c r="S639" s="200"/>
    </row>
    <row r="640" spans="1:19" x14ac:dyDescent="0.25">
      <c r="A640" s="200" t="s">
        <v>614</v>
      </c>
      <c r="B640" s="200" t="s">
        <v>658</v>
      </c>
      <c r="C640" s="200" t="s">
        <v>1628</v>
      </c>
      <c r="D640" s="200" t="s">
        <v>656</v>
      </c>
      <c r="E640" s="200" t="s">
        <v>584</v>
      </c>
      <c r="F640" s="201" t="s">
        <v>760</v>
      </c>
      <c r="G640" s="202">
        <v>44007</v>
      </c>
      <c r="H640" s="200" t="s">
        <v>1228</v>
      </c>
      <c r="I640" s="200" t="s">
        <v>616</v>
      </c>
      <c r="J640" s="203">
        <v>0.02</v>
      </c>
      <c r="K640" s="200" t="s">
        <v>617</v>
      </c>
      <c r="L640" s="200" t="s">
        <v>618</v>
      </c>
      <c r="M640" s="200" t="s">
        <v>690</v>
      </c>
      <c r="N640" s="200" t="s">
        <v>772</v>
      </c>
      <c r="O640" s="200" t="s">
        <v>597</v>
      </c>
      <c r="P640" s="204" t="s">
        <v>620</v>
      </c>
      <c r="Q640" s="201" t="s">
        <v>592</v>
      </c>
      <c r="R640" s="201" t="s">
        <v>1629</v>
      </c>
      <c r="S640" s="200" t="s">
        <v>1525</v>
      </c>
    </row>
    <row r="641" spans="1:19" x14ac:dyDescent="0.25">
      <c r="A641" s="200" t="s">
        <v>614</v>
      </c>
      <c r="B641" s="200" t="s">
        <v>859</v>
      </c>
      <c r="C641" s="200" t="s">
        <v>583</v>
      </c>
      <c r="D641" s="200" t="s">
        <v>656</v>
      </c>
      <c r="E641" s="200" t="s">
        <v>584</v>
      </c>
      <c r="F641" s="201" t="s">
        <v>760</v>
      </c>
      <c r="G641" s="202">
        <v>44007</v>
      </c>
      <c r="H641" s="200" t="s">
        <v>1228</v>
      </c>
      <c r="I641" s="200" t="s">
        <v>616</v>
      </c>
      <c r="J641" s="203">
        <v>22.4</v>
      </c>
      <c r="K641" s="200" t="s">
        <v>617</v>
      </c>
      <c r="L641" s="200" t="s">
        <v>618</v>
      </c>
      <c r="M641" s="200" t="s">
        <v>757</v>
      </c>
      <c r="N641" s="200" t="s">
        <v>645</v>
      </c>
      <c r="O641" s="200" t="s">
        <v>761</v>
      </c>
      <c r="P641" s="204" t="s">
        <v>620</v>
      </c>
      <c r="Q641" s="201" t="s">
        <v>592</v>
      </c>
      <c r="R641" s="201" t="s">
        <v>1630</v>
      </c>
      <c r="S641" s="200" t="s">
        <v>1631</v>
      </c>
    </row>
    <row r="642" spans="1:19" x14ac:dyDescent="0.25">
      <c r="A642" s="200" t="s">
        <v>614</v>
      </c>
      <c r="B642" s="200" t="s">
        <v>859</v>
      </c>
      <c r="C642" s="200" t="s">
        <v>583</v>
      </c>
      <c r="D642" s="200" t="s">
        <v>656</v>
      </c>
      <c r="E642" s="200" t="s">
        <v>584</v>
      </c>
      <c r="F642" s="201" t="s">
        <v>760</v>
      </c>
      <c r="G642" s="202">
        <v>44007</v>
      </c>
      <c r="H642" s="200" t="s">
        <v>1600</v>
      </c>
      <c r="I642" s="200" t="s">
        <v>616</v>
      </c>
      <c r="J642" s="203">
        <v>4.125</v>
      </c>
      <c r="K642" s="200" t="s">
        <v>617</v>
      </c>
      <c r="L642" s="200" t="s">
        <v>1241</v>
      </c>
      <c r="M642" s="200" t="s">
        <v>757</v>
      </c>
      <c r="N642" s="200" t="s">
        <v>656</v>
      </c>
      <c r="O642" s="200" t="s">
        <v>761</v>
      </c>
      <c r="P642" s="204" t="s">
        <v>661</v>
      </c>
      <c r="Q642" s="201" t="s">
        <v>592</v>
      </c>
      <c r="R642" s="201" t="s">
        <v>1632</v>
      </c>
      <c r="S642" s="200" t="s">
        <v>1633</v>
      </c>
    </row>
    <row r="643" spans="1:19" x14ac:dyDescent="0.25">
      <c r="A643" s="200" t="s">
        <v>581</v>
      </c>
      <c r="B643" s="200" t="s">
        <v>606</v>
      </c>
      <c r="C643" s="200">
        <v>120988</v>
      </c>
      <c r="D643" s="200" t="s">
        <v>656</v>
      </c>
      <c r="E643" s="200" t="s">
        <v>584</v>
      </c>
      <c r="F643" s="201" t="s">
        <v>760</v>
      </c>
      <c r="G643" s="202">
        <v>44007</v>
      </c>
      <c r="H643" s="200" t="s">
        <v>609</v>
      </c>
      <c r="I643" s="200"/>
      <c r="J643" s="203">
        <v>100</v>
      </c>
      <c r="K643" s="200" t="s">
        <v>587</v>
      </c>
      <c r="L643" s="200" t="s">
        <v>588</v>
      </c>
      <c r="M643" s="200" t="s">
        <v>757</v>
      </c>
      <c r="N643" s="200" t="s">
        <v>656</v>
      </c>
      <c r="O643" s="200" t="s">
        <v>590</v>
      </c>
      <c r="P643" s="204" t="s">
        <v>629</v>
      </c>
      <c r="Q643" s="201" t="s">
        <v>592</v>
      </c>
      <c r="R643" s="201" t="s">
        <v>1634</v>
      </c>
      <c r="S643" s="200"/>
    </row>
    <row r="644" spans="1:19" x14ac:dyDescent="0.25">
      <c r="A644" s="200" t="s">
        <v>581</v>
      </c>
      <c r="B644" s="200" t="s">
        <v>606</v>
      </c>
      <c r="C644" s="200">
        <v>120990</v>
      </c>
      <c r="D644" s="200" t="s">
        <v>656</v>
      </c>
      <c r="E644" s="200" t="s">
        <v>584</v>
      </c>
      <c r="F644" s="201" t="s">
        <v>760</v>
      </c>
      <c r="G644" s="202">
        <v>44008</v>
      </c>
      <c r="H644" s="200" t="s">
        <v>609</v>
      </c>
      <c r="I644" s="200"/>
      <c r="J644" s="203">
        <v>101</v>
      </c>
      <c r="K644" s="200" t="s">
        <v>587</v>
      </c>
      <c r="L644" s="200" t="s">
        <v>588</v>
      </c>
      <c r="M644" s="200" t="s">
        <v>757</v>
      </c>
      <c r="N644" s="200" t="s">
        <v>656</v>
      </c>
      <c r="O644" s="200" t="s">
        <v>590</v>
      </c>
      <c r="P644" s="204" t="s">
        <v>629</v>
      </c>
      <c r="Q644" s="201" t="s">
        <v>592</v>
      </c>
      <c r="R644" s="201" t="s">
        <v>1635</v>
      </c>
      <c r="S644" s="200"/>
    </row>
    <row r="645" spans="1:19" x14ac:dyDescent="0.25">
      <c r="A645" s="200" t="s">
        <v>614</v>
      </c>
      <c r="B645" s="200" t="s">
        <v>658</v>
      </c>
      <c r="C645" s="200" t="s">
        <v>1636</v>
      </c>
      <c r="D645" s="200" t="s">
        <v>656</v>
      </c>
      <c r="E645" s="200" t="s">
        <v>584</v>
      </c>
      <c r="F645" s="201" t="s">
        <v>760</v>
      </c>
      <c r="G645" s="202">
        <v>44009</v>
      </c>
      <c r="H645" s="200" t="s">
        <v>937</v>
      </c>
      <c r="I645" s="200" t="s">
        <v>616</v>
      </c>
      <c r="J645" s="203">
        <v>0.1</v>
      </c>
      <c r="K645" s="200" t="s">
        <v>617</v>
      </c>
      <c r="L645" s="200" t="s">
        <v>618</v>
      </c>
      <c r="M645" s="200" t="s">
        <v>690</v>
      </c>
      <c r="N645" s="200" t="s">
        <v>772</v>
      </c>
      <c r="O645" s="200" t="s">
        <v>597</v>
      </c>
      <c r="P645" s="204" t="s">
        <v>620</v>
      </c>
      <c r="Q645" s="201" t="s">
        <v>592</v>
      </c>
      <c r="R645" s="201" t="s">
        <v>1637</v>
      </c>
      <c r="S645" s="200"/>
    </row>
    <row r="646" spans="1:19" x14ac:dyDescent="0.25">
      <c r="A646" s="200" t="s">
        <v>614</v>
      </c>
      <c r="B646" s="200" t="s">
        <v>658</v>
      </c>
      <c r="C646" s="200" t="s">
        <v>1638</v>
      </c>
      <c r="D646" s="200" t="s">
        <v>656</v>
      </c>
      <c r="E646" s="200" t="s">
        <v>584</v>
      </c>
      <c r="F646" s="201" t="s">
        <v>760</v>
      </c>
      <c r="G646" s="202">
        <v>44009</v>
      </c>
      <c r="H646" s="200" t="s">
        <v>786</v>
      </c>
      <c r="I646" s="200" t="s">
        <v>616</v>
      </c>
      <c r="J646" s="203">
        <v>0.72</v>
      </c>
      <c r="K646" s="200" t="s">
        <v>617</v>
      </c>
      <c r="L646" s="200" t="s">
        <v>618</v>
      </c>
      <c r="M646" s="200" t="s">
        <v>757</v>
      </c>
      <c r="N646" s="200" t="s">
        <v>656</v>
      </c>
      <c r="O646" s="200" t="s">
        <v>761</v>
      </c>
      <c r="P646" s="204" t="s">
        <v>620</v>
      </c>
      <c r="Q646" s="201" t="s">
        <v>592</v>
      </c>
      <c r="R646" s="201" t="s">
        <v>1639</v>
      </c>
      <c r="S646" s="200"/>
    </row>
    <row r="647" spans="1:19" x14ac:dyDescent="0.25">
      <c r="A647" s="200" t="s">
        <v>614</v>
      </c>
      <c r="B647" s="200" t="s">
        <v>859</v>
      </c>
      <c r="C647" s="200" t="s">
        <v>583</v>
      </c>
      <c r="D647" s="200" t="s">
        <v>656</v>
      </c>
      <c r="E647" s="200" t="s">
        <v>584</v>
      </c>
      <c r="F647" s="201" t="s">
        <v>760</v>
      </c>
      <c r="G647" s="202">
        <v>44010</v>
      </c>
      <c r="H647" s="200" t="s">
        <v>1600</v>
      </c>
      <c r="I647" s="200" t="s">
        <v>616</v>
      </c>
      <c r="J647" s="203">
        <v>5</v>
      </c>
      <c r="K647" s="200" t="s">
        <v>617</v>
      </c>
      <c r="L647" s="200" t="s">
        <v>1241</v>
      </c>
      <c r="M647" s="200" t="s">
        <v>757</v>
      </c>
      <c r="N647" s="200" t="s">
        <v>656</v>
      </c>
      <c r="O647" s="200" t="s">
        <v>761</v>
      </c>
      <c r="P647" s="204" t="s">
        <v>661</v>
      </c>
      <c r="Q647" s="201" t="s">
        <v>592</v>
      </c>
      <c r="R647" s="201" t="s">
        <v>1640</v>
      </c>
      <c r="S647" s="200" t="s">
        <v>1641</v>
      </c>
    </row>
    <row r="648" spans="1:19" x14ac:dyDescent="0.25">
      <c r="A648" s="200" t="s">
        <v>581</v>
      </c>
      <c r="B648" s="200" t="s">
        <v>859</v>
      </c>
      <c r="C648" s="200" t="s">
        <v>583</v>
      </c>
      <c r="D648" s="200" t="s">
        <v>704</v>
      </c>
      <c r="E648" s="200" t="s">
        <v>584</v>
      </c>
      <c r="F648" s="201" t="s">
        <v>705</v>
      </c>
      <c r="G648" s="202">
        <v>43988</v>
      </c>
      <c r="H648" s="200" t="s">
        <v>586</v>
      </c>
      <c r="I648" s="200"/>
      <c r="J648" s="203">
        <v>4</v>
      </c>
      <c r="K648" s="200" t="s">
        <v>587</v>
      </c>
      <c r="L648" s="200" t="s">
        <v>711</v>
      </c>
      <c r="M648" s="200" t="s">
        <v>56</v>
      </c>
      <c r="N648" s="200" t="s">
        <v>631</v>
      </c>
      <c r="O648" s="200" t="s">
        <v>597</v>
      </c>
      <c r="P648" s="204" t="s">
        <v>678</v>
      </c>
      <c r="Q648" s="201" t="s">
        <v>1642</v>
      </c>
      <c r="R648" s="201" t="s">
        <v>1643</v>
      </c>
      <c r="S648" s="200" t="s">
        <v>1644</v>
      </c>
    </row>
    <row r="649" spans="1:19" x14ac:dyDescent="0.25">
      <c r="A649" s="200" t="s">
        <v>614</v>
      </c>
      <c r="B649" s="200" t="s">
        <v>859</v>
      </c>
      <c r="C649" s="200" t="s">
        <v>583</v>
      </c>
      <c r="D649" s="200" t="s">
        <v>225</v>
      </c>
      <c r="E649" s="200" t="s">
        <v>584</v>
      </c>
      <c r="F649" s="201" t="s">
        <v>903</v>
      </c>
      <c r="G649" s="202">
        <v>43983</v>
      </c>
      <c r="H649" s="200" t="s">
        <v>937</v>
      </c>
      <c r="I649" s="200" t="s">
        <v>616</v>
      </c>
      <c r="J649" s="203">
        <v>0.9</v>
      </c>
      <c r="K649" s="200" t="s">
        <v>617</v>
      </c>
      <c r="L649" s="200" t="s">
        <v>618</v>
      </c>
      <c r="M649" s="200" t="s">
        <v>192</v>
      </c>
      <c r="N649" s="200" t="s">
        <v>611</v>
      </c>
      <c r="O649" s="200" t="s">
        <v>597</v>
      </c>
      <c r="P649" s="204" t="s">
        <v>620</v>
      </c>
      <c r="Q649" s="201" t="s">
        <v>1645</v>
      </c>
      <c r="R649" s="201" t="s">
        <v>1646</v>
      </c>
      <c r="S649" s="200" t="s">
        <v>1647</v>
      </c>
    </row>
    <row r="650" spans="1:19" x14ac:dyDescent="0.25">
      <c r="A650" s="200" t="s">
        <v>614</v>
      </c>
      <c r="B650" s="200" t="s">
        <v>859</v>
      </c>
      <c r="C650" s="200" t="s">
        <v>583</v>
      </c>
      <c r="D650" s="200" t="s">
        <v>225</v>
      </c>
      <c r="E650" s="200" t="s">
        <v>584</v>
      </c>
      <c r="F650" s="201" t="s">
        <v>903</v>
      </c>
      <c r="G650" s="202">
        <v>43983</v>
      </c>
      <c r="H650" s="200" t="s">
        <v>663</v>
      </c>
      <c r="I650" s="200" t="s">
        <v>616</v>
      </c>
      <c r="J650" s="203">
        <v>0.12</v>
      </c>
      <c r="K650" s="200" t="s">
        <v>617</v>
      </c>
      <c r="L650" s="200" t="s">
        <v>618</v>
      </c>
      <c r="M650" s="200" t="s">
        <v>192</v>
      </c>
      <c r="N650" s="200" t="s">
        <v>611</v>
      </c>
      <c r="O650" s="200" t="s">
        <v>597</v>
      </c>
      <c r="P650" s="204" t="s">
        <v>620</v>
      </c>
      <c r="Q650" s="201" t="s">
        <v>592</v>
      </c>
      <c r="R650" s="201" t="s">
        <v>1648</v>
      </c>
      <c r="S650" s="200" t="s">
        <v>1649</v>
      </c>
    </row>
    <row r="651" spans="1:19" x14ac:dyDescent="0.25">
      <c r="A651" s="200" t="s">
        <v>581</v>
      </c>
      <c r="B651" s="200" t="s">
        <v>859</v>
      </c>
      <c r="C651" s="200" t="s">
        <v>583</v>
      </c>
      <c r="D651" s="200" t="s">
        <v>225</v>
      </c>
      <c r="E651" s="200" t="s">
        <v>584</v>
      </c>
      <c r="F651" s="201" t="s">
        <v>903</v>
      </c>
      <c r="G651" s="202">
        <v>43990</v>
      </c>
      <c r="H651" s="200" t="s">
        <v>594</v>
      </c>
      <c r="I651" s="200"/>
      <c r="J651" s="203">
        <v>6</v>
      </c>
      <c r="K651" s="200" t="s">
        <v>587</v>
      </c>
      <c r="L651" s="200" t="s">
        <v>711</v>
      </c>
      <c r="M651" s="200" t="s">
        <v>192</v>
      </c>
      <c r="N651" s="200" t="s">
        <v>656</v>
      </c>
      <c r="O651" s="200" t="s">
        <v>597</v>
      </c>
      <c r="P651" s="204" t="s">
        <v>591</v>
      </c>
      <c r="Q651" s="201" t="s">
        <v>592</v>
      </c>
      <c r="R651" s="201" t="s">
        <v>1650</v>
      </c>
      <c r="S651" s="200"/>
    </row>
    <row r="652" spans="1:19" x14ac:dyDescent="0.25">
      <c r="A652" s="200" t="s">
        <v>614</v>
      </c>
      <c r="B652" s="200" t="s">
        <v>859</v>
      </c>
      <c r="C652" s="200" t="s">
        <v>583</v>
      </c>
      <c r="D652" s="200" t="s">
        <v>225</v>
      </c>
      <c r="E652" s="200" t="s">
        <v>584</v>
      </c>
      <c r="F652" s="201" t="s">
        <v>903</v>
      </c>
      <c r="G652" s="202">
        <v>43993</v>
      </c>
      <c r="H652" s="200" t="s">
        <v>663</v>
      </c>
      <c r="I652" s="200" t="s">
        <v>616</v>
      </c>
      <c r="J652" s="203">
        <v>0.21679999999999999</v>
      </c>
      <c r="K652" s="200" t="s">
        <v>617</v>
      </c>
      <c r="L652" s="200" t="s">
        <v>618</v>
      </c>
      <c r="M652" s="200" t="s">
        <v>853</v>
      </c>
      <c r="N652" s="200" t="s">
        <v>611</v>
      </c>
      <c r="O652" s="200" t="s">
        <v>597</v>
      </c>
      <c r="P652" s="204" t="s">
        <v>620</v>
      </c>
      <c r="Q652" s="201" t="s">
        <v>592</v>
      </c>
      <c r="R652" s="201" t="s">
        <v>1651</v>
      </c>
      <c r="S652" s="200"/>
    </row>
    <row r="653" spans="1:19" x14ac:dyDescent="0.25">
      <c r="A653" s="200" t="s">
        <v>581</v>
      </c>
      <c r="B653" s="200" t="s">
        <v>822</v>
      </c>
      <c r="C653" s="200" t="s">
        <v>583</v>
      </c>
      <c r="D653" s="200" t="s">
        <v>178</v>
      </c>
      <c r="E653" s="200" t="s">
        <v>584</v>
      </c>
      <c r="F653" s="201" t="s">
        <v>688</v>
      </c>
      <c r="G653" s="202">
        <v>43996</v>
      </c>
      <c r="H653" s="200" t="s">
        <v>586</v>
      </c>
      <c r="I653" s="200"/>
      <c r="J653" s="203">
        <v>4</v>
      </c>
      <c r="K653" s="200" t="s">
        <v>587</v>
      </c>
      <c r="L653" s="200" t="s">
        <v>711</v>
      </c>
      <c r="M653" s="200" t="s">
        <v>670</v>
      </c>
      <c r="N653" s="200" t="s">
        <v>611</v>
      </c>
      <c r="O653" s="200" t="s">
        <v>590</v>
      </c>
      <c r="P653" s="204" t="s">
        <v>591</v>
      </c>
      <c r="Q653" s="201" t="s">
        <v>592</v>
      </c>
      <c r="R653" s="201" t="s">
        <v>1652</v>
      </c>
      <c r="S653" s="200"/>
    </row>
    <row r="654" spans="1:19" x14ac:dyDescent="0.25">
      <c r="A654" s="200" t="s">
        <v>581</v>
      </c>
      <c r="B654" s="200" t="s">
        <v>822</v>
      </c>
      <c r="C654" s="200" t="s">
        <v>583</v>
      </c>
      <c r="D654" s="200" t="s">
        <v>642</v>
      </c>
      <c r="E654" s="200" t="s">
        <v>584</v>
      </c>
      <c r="F654" s="201" t="s">
        <v>643</v>
      </c>
      <c r="G654" s="202">
        <v>43991</v>
      </c>
      <c r="H654" s="200" t="s">
        <v>586</v>
      </c>
      <c r="I654" s="200"/>
      <c r="J654" s="203">
        <v>4</v>
      </c>
      <c r="K654" s="200" t="s">
        <v>587</v>
      </c>
      <c r="L654" s="200" t="s">
        <v>711</v>
      </c>
      <c r="M654" s="200" t="s">
        <v>853</v>
      </c>
      <c r="N654" s="200" t="s">
        <v>23</v>
      </c>
      <c r="O654" s="200" t="s">
        <v>590</v>
      </c>
      <c r="P654" s="204" t="s">
        <v>591</v>
      </c>
      <c r="Q654" s="201" t="s">
        <v>592</v>
      </c>
      <c r="R654" s="201" t="s">
        <v>1653</v>
      </c>
      <c r="S654" s="200"/>
    </row>
    <row r="655" spans="1:19" x14ac:dyDescent="0.25">
      <c r="A655" s="200" t="s">
        <v>581</v>
      </c>
      <c r="B655" s="200" t="s">
        <v>622</v>
      </c>
      <c r="C655" s="200">
        <v>8058429</v>
      </c>
      <c r="D655" s="200" t="s">
        <v>642</v>
      </c>
      <c r="E655" s="200" t="s">
        <v>584</v>
      </c>
      <c r="F655" s="201" t="s">
        <v>737</v>
      </c>
      <c r="G655" s="202">
        <v>43997</v>
      </c>
      <c r="H655" s="200" t="s">
        <v>594</v>
      </c>
      <c r="I655" s="200"/>
      <c r="J655" s="203">
        <v>4</v>
      </c>
      <c r="K655" s="200" t="s">
        <v>587</v>
      </c>
      <c r="L655" s="200" t="s">
        <v>711</v>
      </c>
      <c r="M655" s="200" t="s">
        <v>619</v>
      </c>
      <c r="N655" s="200" t="s">
        <v>23</v>
      </c>
      <c r="O655" s="200" t="s">
        <v>597</v>
      </c>
      <c r="P655" s="204" t="s">
        <v>1654</v>
      </c>
      <c r="Q655" s="201" t="s">
        <v>1355</v>
      </c>
      <c r="R655" s="201" t="s">
        <v>1655</v>
      </c>
      <c r="S655" s="200"/>
    </row>
    <row r="656" spans="1:19" x14ac:dyDescent="0.25">
      <c r="A656" s="200" t="s">
        <v>581</v>
      </c>
      <c r="B656" s="200" t="s">
        <v>822</v>
      </c>
      <c r="C656" s="200" t="s">
        <v>583</v>
      </c>
      <c r="D656" s="200" t="s">
        <v>656</v>
      </c>
      <c r="E656" s="200" t="s">
        <v>584</v>
      </c>
      <c r="F656" s="201" t="s">
        <v>760</v>
      </c>
      <c r="G656" s="202">
        <v>43987</v>
      </c>
      <c r="H656" s="200" t="s">
        <v>1656</v>
      </c>
      <c r="I656" s="200"/>
      <c r="J656" s="203">
        <v>18</v>
      </c>
      <c r="K656" s="200" t="s">
        <v>587</v>
      </c>
      <c r="L656" s="200" t="s">
        <v>1414</v>
      </c>
      <c r="M656" s="200" t="s">
        <v>690</v>
      </c>
      <c r="N656" s="200" t="s">
        <v>645</v>
      </c>
      <c r="O656" s="200" t="s">
        <v>1657</v>
      </c>
      <c r="P656" s="204" t="s">
        <v>678</v>
      </c>
      <c r="Q656" s="201" t="s">
        <v>592</v>
      </c>
      <c r="R656" s="201" t="s">
        <v>1658</v>
      </c>
      <c r="S656" s="200" t="s">
        <v>1659</v>
      </c>
    </row>
    <row r="657" spans="1:19" x14ac:dyDescent="0.25">
      <c r="A657" s="200" t="s">
        <v>581</v>
      </c>
      <c r="B657" s="200" t="s">
        <v>822</v>
      </c>
      <c r="C657" s="200" t="s">
        <v>583</v>
      </c>
      <c r="D657" s="200" t="s">
        <v>656</v>
      </c>
      <c r="E657" s="200" t="s">
        <v>584</v>
      </c>
      <c r="F657" s="201" t="s">
        <v>754</v>
      </c>
      <c r="G657" s="202">
        <v>43994</v>
      </c>
      <c r="H657" s="200" t="s">
        <v>594</v>
      </c>
      <c r="I657" s="200"/>
      <c r="J657" s="203">
        <v>1</v>
      </c>
      <c r="K657" s="200" t="s">
        <v>587</v>
      </c>
      <c r="L657" s="200" t="s">
        <v>595</v>
      </c>
      <c r="M657" s="200" t="s">
        <v>757</v>
      </c>
      <c r="N657" s="200" t="s">
        <v>656</v>
      </c>
      <c r="O657" s="200" t="s">
        <v>590</v>
      </c>
      <c r="P657" s="204" t="s">
        <v>591</v>
      </c>
      <c r="Q657" s="201" t="s">
        <v>592</v>
      </c>
      <c r="R657" s="201" t="s">
        <v>1660</v>
      </c>
      <c r="S657" s="200"/>
    </row>
    <row r="658" spans="1:19" x14ac:dyDescent="0.25">
      <c r="A658" s="200" t="s">
        <v>581</v>
      </c>
      <c r="B658" s="200" t="s">
        <v>822</v>
      </c>
      <c r="C658" s="200" t="s">
        <v>583</v>
      </c>
      <c r="D658" s="200" t="s">
        <v>642</v>
      </c>
      <c r="E658" s="200" t="s">
        <v>584</v>
      </c>
      <c r="F658" s="201" t="s">
        <v>737</v>
      </c>
      <c r="G658" s="202">
        <v>43999</v>
      </c>
      <c r="H658" s="200" t="s">
        <v>594</v>
      </c>
      <c r="I658" s="200"/>
      <c r="J658" s="203">
        <v>1</v>
      </c>
      <c r="K658" s="200" t="s">
        <v>587</v>
      </c>
      <c r="L658" s="200" t="s">
        <v>735</v>
      </c>
      <c r="M658" s="200" t="s">
        <v>1590</v>
      </c>
      <c r="N658" s="200" t="s">
        <v>23</v>
      </c>
      <c r="O658" s="200" t="s">
        <v>597</v>
      </c>
      <c r="P658" s="204" t="s">
        <v>591</v>
      </c>
      <c r="Q658" s="201" t="s">
        <v>592</v>
      </c>
      <c r="R658" s="201" t="s">
        <v>1661</v>
      </c>
      <c r="S658" s="200"/>
    </row>
    <row r="659" spans="1:19" x14ac:dyDescent="0.25">
      <c r="A659" s="200" t="s">
        <v>581</v>
      </c>
      <c r="B659" s="200" t="s">
        <v>822</v>
      </c>
      <c r="C659" s="200" t="s">
        <v>583</v>
      </c>
      <c r="D659" s="200" t="s">
        <v>56</v>
      </c>
      <c r="E659" s="200" t="s">
        <v>584</v>
      </c>
      <c r="F659" s="201" t="s">
        <v>749</v>
      </c>
      <c r="G659" s="202">
        <v>43984</v>
      </c>
      <c r="H659" s="200" t="s">
        <v>586</v>
      </c>
      <c r="I659" s="200"/>
      <c r="J659" s="203">
        <v>3</v>
      </c>
      <c r="K659" s="200" t="s">
        <v>587</v>
      </c>
      <c r="L659" s="200" t="s">
        <v>600</v>
      </c>
      <c r="M659" s="200" t="s">
        <v>56</v>
      </c>
      <c r="N659" s="200" t="s">
        <v>56</v>
      </c>
      <c r="O659" s="200" t="s">
        <v>597</v>
      </c>
      <c r="P659" s="204" t="s">
        <v>591</v>
      </c>
      <c r="Q659" s="201" t="s">
        <v>592</v>
      </c>
      <c r="R659" s="201" t="s">
        <v>1662</v>
      </c>
      <c r="S659" s="200"/>
    </row>
    <row r="660" spans="1:19" x14ac:dyDescent="0.25">
      <c r="A660" s="200" t="s">
        <v>581</v>
      </c>
      <c r="B660" s="200" t="s">
        <v>822</v>
      </c>
      <c r="C660" s="200" t="s">
        <v>583</v>
      </c>
      <c r="D660" s="200" t="s">
        <v>56</v>
      </c>
      <c r="E660" s="200" t="s">
        <v>584</v>
      </c>
      <c r="F660" s="201" t="s">
        <v>749</v>
      </c>
      <c r="G660" s="202">
        <v>43984</v>
      </c>
      <c r="H660" s="200" t="s">
        <v>586</v>
      </c>
      <c r="I660" s="200"/>
      <c r="J660" s="203">
        <v>3</v>
      </c>
      <c r="K660" s="200" t="s">
        <v>587</v>
      </c>
      <c r="L660" s="200" t="s">
        <v>600</v>
      </c>
      <c r="M660" s="200" t="s">
        <v>56</v>
      </c>
      <c r="N660" s="200" t="s">
        <v>56</v>
      </c>
      <c r="O660" s="200" t="s">
        <v>597</v>
      </c>
      <c r="P660" s="204" t="s">
        <v>591</v>
      </c>
      <c r="Q660" s="201" t="s">
        <v>592</v>
      </c>
      <c r="R660" s="201" t="s">
        <v>1663</v>
      </c>
      <c r="S660" s="200"/>
    </row>
    <row r="661" spans="1:19" x14ac:dyDescent="0.25">
      <c r="A661" s="200" t="s">
        <v>614</v>
      </c>
      <c r="B661" s="200" t="s">
        <v>859</v>
      </c>
      <c r="C661" s="200" t="s">
        <v>583</v>
      </c>
      <c r="D661" s="200" t="s">
        <v>225</v>
      </c>
      <c r="E661" s="200" t="s">
        <v>584</v>
      </c>
      <c r="F661" s="201" t="s">
        <v>903</v>
      </c>
      <c r="G661" s="202">
        <v>44020</v>
      </c>
      <c r="H661" s="200" t="s">
        <v>1083</v>
      </c>
      <c r="I661" s="200" t="s">
        <v>616</v>
      </c>
      <c r="J661" s="203">
        <v>20</v>
      </c>
      <c r="K661" s="200" t="s">
        <v>617</v>
      </c>
      <c r="L661" s="200" t="s">
        <v>618</v>
      </c>
      <c r="M661" s="200" t="s">
        <v>192</v>
      </c>
      <c r="N661" s="200" t="s">
        <v>225</v>
      </c>
      <c r="O661" s="200" t="s">
        <v>673</v>
      </c>
      <c r="P661" s="204" t="s">
        <v>620</v>
      </c>
      <c r="Q661" s="201" t="s">
        <v>592</v>
      </c>
      <c r="R661" s="201" t="s">
        <v>1664</v>
      </c>
      <c r="S661" s="200"/>
    </row>
    <row r="662" spans="1:19" x14ac:dyDescent="0.25">
      <c r="A662" s="200" t="s">
        <v>614</v>
      </c>
      <c r="B662" s="200" t="s">
        <v>658</v>
      </c>
      <c r="C662" s="200" t="s">
        <v>1665</v>
      </c>
      <c r="D662" s="200" t="s">
        <v>225</v>
      </c>
      <c r="E662" s="200" t="s">
        <v>584</v>
      </c>
      <c r="F662" s="201" t="s">
        <v>903</v>
      </c>
      <c r="G662" s="202">
        <v>44027</v>
      </c>
      <c r="H662" s="200" t="s">
        <v>756</v>
      </c>
      <c r="I662" s="200" t="s">
        <v>616</v>
      </c>
      <c r="J662" s="203">
        <v>35</v>
      </c>
      <c r="K662" s="200" t="s">
        <v>617</v>
      </c>
      <c r="L662" s="200" t="s">
        <v>1241</v>
      </c>
      <c r="M662" s="200" t="s">
        <v>192</v>
      </c>
      <c r="N662" s="200" t="s">
        <v>225</v>
      </c>
      <c r="O662" s="200" t="s">
        <v>673</v>
      </c>
      <c r="P662" s="204" t="s">
        <v>1666</v>
      </c>
      <c r="Q662" s="201" t="s">
        <v>592</v>
      </c>
      <c r="R662" s="201" t="s">
        <v>1667</v>
      </c>
      <c r="S662" s="200"/>
    </row>
    <row r="663" spans="1:19" x14ac:dyDescent="0.25">
      <c r="A663" s="200" t="s">
        <v>614</v>
      </c>
      <c r="B663" s="200" t="s">
        <v>859</v>
      </c>
      <c r="C663" s="200" t="s">
        <v>583</v>
      </c>
      <c r="D663" s="200" t="s">
        <v>225</v>
      </c>
      <c r="E663" s="200" t="s">
        <v>584</v>
      </c>
      <c r="F663" s="201" t="s">
        <v>903</v>
      </c>
      <c r="G663" s="202">
        <v>44040</v>
      </c>
      <c r="H663" s="200" t="s">
        <v>636</v>
      </c>
      <c r="I663" s="200" t="s">
        <v>616</v>
      </c>
      <c r="J663" s="203">
        <v>15</v>
      </c>
      <c r="K663" s="200" t="s">
        <v>617</v>
      </c>
      <c r="L663" s="200" t="s">
        <v>618</v>
      </c>
      <c r="M663" s="200" t="s">
        <v>192</v>
      </c>
      <c r="N663" s="200" t="s">
        <v>611</v>
      </c>
      <c r="O663" s="200" t="s">
        <v>673</v>
      </c>
      <c r="P663" s="204" t="s">
        <v>620</v>
      </c>
      <c r="Q663" s="201" t="s">
        <v>1668</v>
      </c>
      <c r="R663" s="201" t="s">
        <v>1669</v>
      </c>
      <c r="S663" s="200" t="s">
        <v>1670</v>
      </c>
    </row>
    <row r="664" spans="1:19" x14ac:dyDescent="0.25">
      <c r="A664" s="200" t="s">
        <v>614</v>
      </c>
      <c r="B664" s="200" t="s">
        <v>859</v>
      </c>
      <c r="C664" s="200" t="s">
        <v>583</v>
      </c>
      <c r="D664" s="200" t="s">
        <v>225</v>
      </c>
      <c r="E664" s="200" t="s">
        <v>584</v>
      </c>
      <c r="F664" s="201" t="s">
        <v>903</v>
      </c>
      <c r="G664" s="202">
        <v>44040</v>
      </c>
      <c r="H664" s="200" t="s">
        <v>636</v>
      </c>
      <c r="I664" s="200" t="s">
        <v>616</v>
      </c>
      <c r="J664" s="203">
        <v>15</v>
      </c>
      <c r="K664" s="200" t="s">
        <v>617</v>
      </c>
      <c r="L664" s="200" t="s">
        <v>618</v>
      </c>
      <c r="M664" s="200" t="s">
        <v>192</v>
      </c>
      <c r="N664" s="200" t="s">
        <v>611</v>
      </c>
      <c r="O664" s="200" t="s">
        <v>673</v>
      </c>
      <c r="P664" s="204" t="s">
        <v>620</v>
      </c>
      <c r="Q664" s="201" t="s">
        <v>1671</v>
      </c>
      <c r="R664" s="201" t="s">
        <v>1672</v>
      </c>
      <c r="S664" s="200" t="s">
        <v>1673</v>
      </c>
    </row>
    <row r="665" spans="1:19" x14ac:dyDescent="0.25">
      <c r="A665" s="200" t="s">
        <v>581</v>
      </c>
      <c r="B665" s="200" t="s">
        <v>606</v>
      </c>
      <c r="C665" s="200">
        <v>263333</v>
      </c>
      <c r="D665" s="200" t="s">
        <v>56</v>
      </c>
      <c r="E665" s="200" t="s">
        <v>584</v>
      </c>
      <c r="F665" s="201" t="s">
        <v>698</v>
      </c>
      <c r="G665" s="202">
        <v>44016</v>
      </c>
      <c r="H665" s="200" t="s">
        <v>609</v>
      </c>
      <c r="I665" s="200"/>
      <c r="J665" s="203">
        <v>97</v>
      </c>
      <c r="K665" s="200" t="s">
        <v>587</v>
      </c>
      <c r="L665" s="200" t="s">
        <v>588</v>
      </c>
      <c r="M665" s="200" t="s">
        <v>422</v>
      </c>
      <c r="N665" s="200" t="s">
        <v>611</v>
      </c>
      <c r="O665" s="200" t="s">
        <v>590</v>
      </c>
      <c r="P665" s="204" t="s">
        <v>629</v>
      </c>
      <c r="Q665" s="201" t="s">
        <v>592</v>
      </c>
      <c r="R665" s="201" t="s">
        <v>1674</v>
      </c>
      <c r="S665" s="200"/>
    </row>
    <row r="666" spans="1:19" x14ac:dyDescent="0.25">
      <c r="A666" s="200" t="s">
        <v>581</v>
      </c>
      <c r="B666" s="200" t="s">
        <v>606</v>
      </c>
      <c r="C666" s="200">
        <v>352276</v>
      </c>
      <c r="D666" s="200" t="s">
        <v>56</v>
      </c>
      <c r="E666" s="200" t="s">
        <v>584</v>
      </c>
      <c r="F666" s="201" t="s">
        <v>698</v>
      </c>
      <c r="G666" s="202">
        <v>44017</v>
      </c>
      <c r="H666" s="200" t="s">
        <v>609</v>
      </c>
      <c r="I666" s="200"/>
      <c r="J666" s="203">
        <v>80</v>
      </c>
      <c r="K666" s="200" t="s">
        <v>587</v>
      </c>
      <c r="L666" s="200" t="s">
        <v>588</v>
      </c>
      <c r="M666" s="200" t="s">
        <v>56</v>
      </c>
      <c r="N666" s="200" t="s">
        <v>634</v>
      </c>
      <c r="O666" s="200" t="s">
        <v>590</v>
      </c>
      <c r="P666" s="204" t="s">
        <v>629</v>
      </c>
      <c r="Q666" s="201" t="s">
        <v>592</v>
      </c>
      <c r="R666" s="201" t="s">
        <v>1675</v>
      </c>
      <c r="S666" s="200"/>
    </row>
    <row r="667" spans="1:19" x14ac:dyDescent="0.25">
      <c r="A667" s="200" t="s">
        <v>581</v>
      </c>
      <c r="B667" s="200" t="s">
        <v>606</v>
      </c>
      <c r="C667" s="200">
        <v>352293</v>
      </c>
      <c r="D667" s="200" t="s">
        <v>56</v>
      </c>
      <c r="E667" s="200" t="s">
        <v>584</v>
      </c>
      <c r="F667" s="201" t="s">
        <v>698</v>
      </c>
      <c r="G667" s="202">
        <v>44018</v>
      </c>
      <c r="H667" s="200" t="s">
        <v>609</v>
      </c>
      <c r="I667" s="200"/>
      <c r="J667" s="203">
        <v>80</v>
      </c>
      <c r="K667" s="200" t="s">
        <v>587</v>
      </c>
      <c r="L667" s="200" t="s">
        <v>588</v>
      </c>
      <c r="M667" s="200" t="s">
        <v>56</v>
      </c>
      <c r="N667" s="200" t="s">
        <v>634</v>
      </c>
      <c r="O667" s="200" t="s">
        <v>590</v>
      </c>
      <c r="P667" s="204" t="s">
        <v>629</v>
      </c>
      <c r="Q667" s="201" t="s">
        <v>592</v>
      </c>
      <c r="R667" s="201" t="s">
        <v>1676</v>
      </c>
      <c r="S667" s="200"/>
    </row>
    <row r="668" spans="1:19" x14ac:dyDescent="0.25">
      <c r="A668" s="200" t="s">
        <v>581</v>
      </c>
      <c r="B668" s="200" t="s">
        <v>606</v>
      </c>
      <c r="C668" s="200">
        <v>265525</v>
      </c>
      <c r="D668" s="200" t="s">
        <v>56</v>
      </c>
      <c r="E668" s="200" t="s">
        <v>584</v>
      </c>
      <c r="F668" s="201" t="s">
        <v>698</v>
      </c>
      <c r="G668" s="202">
        <v>44020</v>
      </c>
      <c r="H668" s="200" t="s">
        <v>609</v>
      </c>
      <c r="I668" s="200"/>
      <c r="J668" s="203">
        <v>71</v>
      </c>
      <c r="K668" s="200" t="s">
        <v>587</v>
      </c>
      <c r="L668" s="200" t="s">
        <v>588</v>
      </c>
      <c r="M668" s="200" t="s">
        <v>56</v>
      </c>
      <c r="N668" s="200" t="s">
        <v>192</v>
      </c>
      <c r="O668" s="200" t="s">
        <v>590</v>
      </c>
      <c r="P668" s="204" t="s">
        <v>681</v>
      </c>
      <c r="Q668" s="201" t="s">
        <v>592</v>
      </c>
      <c r="R668" s="201" t="s">
        <v>1677</v>
      </c>
      <c r="S668" s="200"/>
    </row>
    <row r="669" spans="1:19" x14ac:dyDescent="0.25">
      <c r="A669" s="200" t="s">
        <v>581</v>
      </c>
      <c r="B669" s="200" t="s">
        <v>606</v>
      </c>
      <c r="C669" s="200">
        <v>265529</v>
      </c>
      <c r="D669" s="200" t="s">
        <v>56</v>
      </c>
      <c r="E669" s="200" t="s">
        <v>584</v>
      </c>
      <c r="F669" s="201" t="s">
        <v>698</v>
      </c>
      <c r="G669" s="202">
        <v>44020</v>
      </c>
      <c r="H669" s="200" t="s">
        <v>609</v>
      </c>
      <c r="I669" s="200"/>
      <c r="J669" s="203">
        <v>98</v>
      </c>
      <c r="K669" s="200" t="s">
        <v>587</v>
      </c>
      <c r="L669" s="200" t="s">
        <v>588</v>
      </c>
      <c r="M669" s="200" t="s">
        <v>56</v>
      </c>
      <c r="N669" s="200" t="s">
        <v>611</v>
      </c>
      <c r="O669" s="200" t="s">
        <v>590</v>
      </c>
      <c r="P669" s="204" t="s">
        <v>629</v>
      </c>
      <c r="Q669" s="201" t="s">
        <v>592</v>
      </c>
      <c r="R669" s="201" t="s">
        <v>1678</v>
      </c>
      <c r="S669" s="200"/>
    </row>
    <row r="670" spans="1:19" x14ac:dyDescent="0.25">
      <c r="A670" s="200" t="s">
        <v>581</v>
      </c>
      <c r="B670" s="200" t="s">
        <v>606</v>
      </c>
      <c r="C670" s="200">
        <v>352347</v>
      </c>
      <c r="D670" s="200" t="s">
        <v>56</v>
      </c>
      <c r="E670" s="200" t="s">
        <v>584</v>
      </c>
      <c r="F670" s="201" t="s">
        <v>698</v>
      </c>
      <c r="G670" s="202">
        <v>44021</v>
      </c>
      <c r="H670" s="200" t="s">
        <v>609</v>
      </c>
      <c r="I670" s="200"/>
      <c r="J670" s="203">
        <v>80</v>
      </c>
      <c r="K670" s="200" t="s">
        <v>587</v>
      </c>
      <c r="L670" s="200" t="s">
        <v>588</v>
      </c>
      <c r="M670" s="200" t="s">
        <v>56</v>
      </c>
      <c r="N670" s="200" t="s">
        <v>634</v>
      </c>
      <c r="O670" s="200" t="s">
        <v>590</v>
      </c>
      <c r="P670" s="204" t="s">
        <v>629</v>
      </c>
      <c r="Q670" s="201" t="s">
        <v>592</v>
      </c>
      <c r="R670" s="201" t="s">
        <v>1679</v>
      </c>
      <c r="S670" s="200"/>
    </row>
    <row r="671" spans="1:19" x14ac:dyDescent="0.25">
      <c r="A671" s="200" t="s">
        <v>581</v>
      </c>
      <c r="B671" s="200" t="s">
        <v>606</v>
      </c>
      <c r="C671" s="200">
        <v>352464</v>
      </c>
      <c r="D671" s="200" t="s">
        <v>56</v>
      </c>
      <c r="E671" s="200" t="s">
        <v>584</v>
      </c>
      <c r="F671" s="201" t="s">
        <v>698</v>
      </c>
      <c r="G671" s="202">
        <v>44028</v>
      </c>
      <c r="H671" s="200" t="s">
        <v>609</v>
      </c>
      <c r="I671" s="200"/>
      <c r="J671" s="203">
        <v>100</v>
      </c>
      <c r="K671" s="200" t="s">
        <v>587</v>
      </c>
      <c r="L671" s="200" t="s">
        <v>588</v>
      </c>
      <c r="M671" s="200" t="s">
        <v>56</v>
      </c>
      <c r="N671" s="200" t="s">
        <v>596</v>
      </c>
      <c r="O671" s="200" t="s">
        <v>590</v>
      </c>
      <c r="P671" s="204" t="s">
        <v>629</v>
      </c>
      <c r="Q671" s="201" t="s">
        <v>592</v>
      </c>
      <c r="R671" s="201" t="s">
        <v>1680</v>
      </c>
      <c r="S671" s="200"/>
    </row>
    <row r="672" spans="1:19" x14ac:dyDescent="0.25">
      <c r="A672" s="200" t="s">
        <v>581</v>
      </c>
      <c r="B672" s="200" t="s">
        <v>606</v>
      </c>
      <c r="C672" s="200">
        <v>352527</v>
      </c>
      <c r="D672" s="200" t="s">
        <v>56</v>
      </c>
      <c r="E672" s="200" t="s">
        <v>584</v>
      </c>
      <c r="F672" s="201" t="s">
        <v>698</v>
      </c>
      <c r="G672" s="202">
        <v>44030</v>
      </c>
      <c r="H672" s="200" t="s">
        <v>609</v>
      </c>
      <c r="I672" s="200"/>
      <c r="J672" s="203">
        <v>66</v>
      </c>
      <c r="K672" s="200" t="s">
        <v>587</v>
      </c>
      <c r="L672" s="200" t="s">
        <v>588</v>
      </c>
      <c r="M672" s="200" t="s">
        <v>56</v>
      </c>
      <c r="N672" s="200" t="s">
        <v>642</v>
      </c>
      <c r="O672" s="200" t="s">
        <v>590</v>
      </c>
      <c r="P672" s="204" t="s">
        <v>629</v>
      </c>
      <c r="Q672" s="201" t="s">
        <v>592</v>
      </c>
      <c r="R672" s="201" t="s">
        <v>1681</v>
      </c>
      <c r="S672" s="200"/>
    </row>
    <row r="673" spans="1:19" x14ac:dyDescent="0.25">
      <c r="A673" s="200" t="s">
        <v>581</v>
      </c>
      <c r="B673" s="200" t="s">
        <v>606</v>
      </c>
      <c r="C673" s="200">
        <v>132667</v>
      </c>
      <c r="D673" s="200" t="s">
        <v>56</v>
      </c>
      <c r="E673" s="200" t="s">
        <v>584</v>
      </c>
      <c r="F673" s="201" t="s">
        <v>698</v>
      </c>
      <c r="G673" s="202">
        <v>44032</v>
      </c>
      <c r="H673" s="200" t="s">
        <v>609</v>
      </c>
      <c r="I673" s="200"/>
      <c r="J673" s="203">
        <v>69</v>
      </c>
      <c r="K673" s="200" t="s">
        <v>587</v>
      </c>
      <c r="L673" s="200" t="s">
        <v>588</v>
      </c>
      <c r="M673" s="200" t="s">
        <v>422</v>
      </c>
      <c r="N673" s="200" t="s">
        <v>610</v>
      </c>
      <c r="O673" s="200" t="s">
        <v>590</v>
      </c>
      <c r="P673" s="204" t="s">
        <v>629</v>
      </c>
      <c r="Q673" s="201" t="s">
        <v>592</v>
      </c>
      <c r="R673" s="201" t="s">
        <v>1682</v>
      </c>
      <c r="S673" s="200"/>
    </row>
    <row r="674" spans="1:19" x14ac:dyDescent="0.25">
      <c r="A674" s="200" t="s">
        <v>581</v>
      </c>
      <c r="B674" s="200" t="s">
        <v>606</v>
      </c>
      <c r="C674" s="200">
        <v>132674</v>
      </c>
      <c r="D674" s="200" t="s">
        <v>56</v>
      </c>
      <c r="E674" s="200" t="s">
        <v>584</v>
      </c>
      <c r="F674" s="201" t="s">
        <v>698</v>
      </c>
      <c r="G674" s="202">
        <v>44034</v>
      </c>
      <c r="H674" s="200" t="s">
        <v>609</v>
      </c>
      <c r="I674" s="200"/>
      <c r="J674" s="203">
        <v>73</v>
      </c>
      <c r="K674" s="200" t="s">
        <v>587</v>
      </c>
      <c r="L674" s="200" t="s">
        <v>588</v>
      </c>
      <c r="M674" s="200" t="s">
        <v>422</v>
      </c>
      <c r="N674" s="200" t="s">
        <v>610</v>
      </c>
      <c r="O674" s="200" t="s">
        <v>590</v>
      </c>
      <c r="P674" s="204" t="s">
        <v>629</v>
      </c>
      <c r="Q674" s="201" t="s">
        <v>592</v>
      </c>
      <c r="R674" s="201" t="s">
        <v>1683</v>
      </c>
      <c r="S674" s="200"/>
    </row>
    <row r="675" spans="1:19" x14ac:dyDescent="0.25">
      <c r="A675" s="200" t="s">
        <v>581</v>
      </c>
      <c r="B675" s="200" t="s">
        <v>606</v>
      </c>
      <c r="C675" s="200">
        <v>353231</v>
      </c>
      <c r="D675" s="200" t="s">
        <v>56</v>
      </c>
      <c r="E675" s="200" t="s">
        <v>584</v>
      </c>
      <c r="F675" s="201" t="s">
        <v>698</v>
      </c>
      <c r="G675" s="202">
        <v>44036</v>
      </c>
      <c r="H675" s="200" t="s">
        <v>609</v>
      </c>
      <c r="I675" s="200"/>
      <c r="J675" s="203">
        <v>80</v>
      </c>
      <c r="K675" s="200" t="s">
        <v>587</v>
      </c>
      <c r="L675" s="200" t="s">
        <v>588</v>
      </c>
      <c r="M675" s="200" t="s">
        <v>56</v>
      </c>
      <c r="N675" s="200" t="s">
        <v>634</v>
      </c>
      <c r="O675" s="200" t="s">
        <v>590</v>
      </c>
      <c r="P675" s="204" t="s">
        <v>629</v>
      </c>
      <c r="Q675" s="201" t="s">
        <v>592</v>
      </c>
      <c r="R675" s="201" t="s">
        <v>1684</v>
      </c>
      <c r="S675" s="200"/>
    </row>
    <row r="676" spans="1:19" x14ac:dyDescent="0.25">
      <c r="A676" s="200" t="s">
        <v>581</v>
      </c>
      <c r="B676" s="200" t="s">
        <v>606</v>
      </c>
      <c r="C676" s="200">
        <v>353250</v>
      </c>
      <c r="D676" s="200" t="s">
        <v>56</v>
      </c>
      <c r="E676" s="200" t="s">
        <v>584</v>
      </c>
      <c r="F676" s="201" t="s">
        <v>698</v>
      </c>
      <c r="G676" s="202">
        <v>44036</v>
      </c>
      <c r="H676" s="200" t="s">
        <v>609</v>
      </c>
      <c r="I676" s="200"/>
      <c r="J676" s="203">
        <v>72</v>
      </c>
      <c r="K676" s="200" t="s">
        <v>587</v>
      </c>
      <c r="L676" s="200" t="s">
        <v>588</v>
      </c>
      <c r="M676" s="200" t="s">
        <v>56</v>
      </c>
      <c r="N676" s="200" t="s">
        <v>634</v>
      </c>
      <c r="O676" s="200" t="s">
        <v>590</v>
      </c>
      <c r="P676" s="204" t="s">
        <v>1298</v>
      </c>
      <c r="Q676" s="201" t="s">
        <v>592</v>
      </c>
      <c r="R676" s="201" t="s">
        <v>1685</v>
      </c>
      <c r="S676" s="200"/>
    </row>
    <row r="677" spans="1:19" x14ac:dyDescent="0.25">
      <c r="A677" s="200" t="s">
        <v>581</v>
      </c>
      <c r="B677" s="200" t="s">
        <v>606</v>
      </c>
      <c r="C677" s="200">
        <v>353277</v>
      </c>
      <c r="D677" s="200" t="s">
        <v>56</v>
      </c>
      <c r="E677" s="200" t="s">
        <v>584</v>
      </c>
      <c r="F677" s="201" t="s">
        <v>698</v>
      </c>
      <c r="G677" s="202">
        <v>44038</v>
      </c>
      <c r="H677" s="200" t="s">
        <v>609</v>
      </c>
      <c r="I677" s="200"/>
      <c r="J677" s="203">
        <v>75</v>
      </c>
      <c r="K677" s="200" t="s">
        <v>587</v>
      </c>
      <c r="L677" s="200" t="s">
        <v>588</v>
      </c>
      <c r="M677" s="200" t="s">
        <v>56</v>
      </c>
      <c r="N677" s="200" t="s">
        <v>610</v>
      </c>
      <c r="O677" s="200" t="s">
        <v>590</v>
      </c>
      <c r="P677" s="204" t="s">
        <v>681</v>
      </c>
      <c r="Q677" s="201" t="s">
        <v>592</v>
      </c>
      <c r="R677" s="201" t="s">
        <v>1686</v>
      </c>
      <c r="S677" s="200"/>
    </row>
    <row r="678" spans="1:19" x14ac:dyDescent="0.25">
      <c r="A678" s="200" t="s">
        <v>581</v>
      </c>
      <c r="B678" s="200" t="s">
        <v>606</v>
      </c>
      <c r="C678" s="200">
        <v>353339</v>
      </c>
      <c r="D678" s="200" t="s">
        <v>56</v>
      </c>
      <c r="E678" s="200" t="s">
        <v>584</v>
      </c>
      <c r="F678" s="201" t="s">
        <v>698</v>
      </c>
      <c r="G678" s="202">
        <v>44042</v>
      </c>
      <c r="H678" s="200" t="s">
        <v>609</v>
      </c>
      <c r="I678" s="200"/>
      <c r="J678" s="203">
        <v>70</v>
      </c>
      <c r="K678" s="200" t="s">
        <v>587</v>
      </c>
      <c r="L678" s="200" t="s">
        <v>588</v>
      </c>
      <c r="M678" s="200" t="s">
        <v>56</v>
      </c>
      <c r="N678" s="200" t="s">
        <v>634</v>
      </c>
      <c r="O678" s="200" t="s">
        <v>590</v>
      </c>
      <c r="P678" s="204" t="s">
        <v>629</v>
      </c>
      <c r="Q678" s="201" t="s">
        <v>592</v>
      </c>
      <c r="R678" s="201" t="s">
        <v>1687</v>
      </c>
      <c r="S678" s="200"/>
    </row>
    <row r="679" spans="1:19" x14ac:dyDescent="0.25">
      <c r="A679" s="200" t="s">
        <v>581</v>
      </c>
      <c r="B679" s="200" t="s">
        <v>606</v>
      </c>
      <c r="C679" s="200">
        <v>353340</v>
      </c>
      <c r="D679" s="200" t="s">
        <v>56</v>
      </c>
      <c r="E679" s="200" t="s">
        <v>584</v>
      </c>
      <c r="F679" s="201" t="s">
        <v>698</v>
      </c>
      <c r="G679" s="202">
        <v>44042</v>
      </c>
      <c r="H679" s="200" t="s">
        <v>609</v>
      </c>
      <c r="I679" s="200"/>
      <c r="J679" s="203">
        <v>70</v>
      </c>
      <c r="K679" s="200" t="s">
        <v>587</v>
      </c>
      <c r="L679" s="200" t="s">
        <v>588</v>
      </c>
      <c r="M679" s="200" t="s">
        <v>56</v>
      </c>
      <c r="N679" s="200" t="s">
        <v>634</v>
      </c>
      <c r="O679" s="200" t="s">
        <v>590</v>
      </c>
      <c r="P679" s="204" t="s">
        <v>629</v>
      </c>
      <c r="Q679" s="201" t="s">
        <v>592</v>
      </c>
      <c r="R679" s="201" t="s">
        <v>1688</v>
      </c>
      <c r="S679" s="200"/>
    </row>
    <row r="680" spans="1:19" x14ac:dyDescent="0.25">
      <c r="A680" s="200" t="s">
        <v>581</v>
      </c>
      <c r="B680" s="200" t="s">
        <v>622</v>
      </c>
      <c r="C680" s="200">
        <v>8445096</v>
      </c>
      <c r="D680" s="200" t="s">
        <v>56</v>
      </c>
      <c r="E680" s="200" t="s">
        <v>584</v>
      </c>
      <c r="F680" s="201" t="s">
        <v>698</v>
      </c>
      <c r="G680" s="202">
        <v>44043</v>
      </c>
      <c r="H680" s="200" t="s">
        <v>609</v>
      </c>
      <c r="I680" s="200"/>
      <c r="J680" s="203">
        <v>78</v>
      </c>
      <c r="K680" s="200" t="s">
        <v>587</v>
      </c>
      <c r="L680" s="200" t="s">
        <v>588</v>
      </c>
      <c r="M680" s="200" t="s">
        <v>56</v>
      </c>
      <c r="N680" s="200" t="s">
        <v>192</v>
      </c>
      <c r="O680" s="200" t="s">
        <v>590</v>
      </c>
      <c r="P680" s="204" t="s">
        <v>629</v>
      </c>
      <c r="Q680" s="201" t="s">
        <v>592</v>
      </c>
      <c r="R680" s="201" t="s">
        <v>1689</v>
      </c>
      <c r="S680" s="200"/>
    </row>
    <row r="681" spans="1:19" x14ac:dyDescent="0.25">
      <c r="A681" s="200" t="s">
        <v>581</v>
      </c>
      <c r="B681" s="200" t="s">
        <v>606</v>
      </c>
      <c r="C681" s="200">
        <v>289542</v>
      </c>
      <c r="D681" s="200" t="s">
        <v>628</v>
      </c>
      <c r="E681" s="200" t="s">
        <v>584</v>
      </c>
      <c r="F681" s="201" t="s">
        <v>734</v>
      </c>
      <c r="G681" s="202">
        <v>44031</v>
      </c>
      <c r="H681" s="200" t="s">
        <v>609</v>
      </c>
      <c r="I681" s="200"/>
      <c r="J681" s="203">
        <v>84</v>
      </c>
      <c r="K681" s="200" t="s">
        <v>587</v>
      </c>
      <c r="L681" s="200" t="s">
        <v>588</v>
      </c>
      <c r="M681" s="200" t="s">
        <v>1690</v>
      </c>
      <c r="N681" s="200" t="s">
        <v>628</v>
      </c>
      <c r="O681" s="200" t="s">
        <v>590</v>
      </c>
      <c r="P681" s="204" t="s">
        <v>629</v>
      </c>
      <c r="Q681" s="201" t="s">
        <v>1691</v>
      </c>
      <c r="R681" s="201" t="s">
        <v>1692</v>
      </c>
      <c r="S681" s="200"/>
    </row>
    <row r="682" spans="1:19" x14ac:dyDescent="0.25">
      <c r="A682" s="200" t="s">
        <v>614</v>
      </c>
      <c r="B682" s="200" t="s">
        <v>658</v>
      </c>
      <c r="C682" s="200">
        <v>3041165</v>
      </c>
      <c r="D682" s="200" t="s">
        <v>607</v>
      </c>
      <c r="E682" s="200" t="s">
        <v>584</v>
      </c>
      <c r="F682" s="201" t="s">
        <v>608</v>
      </c>
      <c r="G682" s="202">
        <v>44025</v>
      </c>
      <c r="H682" s="200" t="s">
        <v>786</v>
      </c>
      <c r="I682" s="200" t="s">
        <v>616</v>
      </c>
      <c r="J682" s="203">
        <v>15</v>
      </c>
      <c r="K682" s="200" t="s">
        <v>617</v>
      </c>
      <c r="L682" s="200" t="s">
        <v>618</v>
      </c>
      <c r="M682" s="200" t="s">
        <v>602</v>
      </c>
      <c r="N682" s="200" t="s">
        <v>611</v>
      </c>
      <c r="O682" s="200" t="s">
        <v>673</v>
      </c>
      <c r="P682" s="204" t="s">
        <v>661</v>
      </c>
      <c r="Q682" s="201" t="s">
        <v>592</v>
      </c>
      <c r="R682" s="201" t="s">
        <v>1693</v>
      </c>
      <c r="S682" s="200"/>
    </row>
    <row r="683" spans="1:19" x14ac:dyDescent="0.25">
      <c r="A683" s="200" t="s">
        <v>581</v>
      </c>
      <c r="B683" s="200" t="s">
        <v>606</v>
      </c>
      <c r="C683" s="200">
        <v>144891</v>
      </c>
      <c r="D683" s="200" t="s">
        <v>607</v>
      </c>
      <c r="E683" s="200" t="s">
        <v>584</v>
      </c>
      <c r="F683" s="201" t="s">
        <v>608</v>
      </c>
      <c r="G683" s="202">
        <v>44026</v>
      </c>
      <c r="H683" s="200" t="s">
        <v>609</v>
      </c>
      <c r="I683" s="200"/>
      <c r="J683" s="203">
        <v>134</v>
      </c>
      <c r="K683" s="200" t="s">
        <v>587</v>
      </c>
      <c r="L683" s="200" t="s">
        <v>588</v>
      </c>
      <c r="M683" s="200" t="s">
        <v>690</v>
      </c>
      <c r="N683" s="200" t="s">
        <v>611</v>
      </c>
      <c r="O683" s="200" t="s">
        <v>590</v>
      </c>
      <c r="P683" s="204" t="s">
        <v>629</v>
      </c>
      <c r="Q683" s="201" t="s">
        <v>592</v>
      </c>
      <c r="R683" s="201" t="s">
        <v>1694</v>
      </c>
      <c r="S683" s="200"/>
    </row>
    <row r="684" spans="1:19" x14ac:dyDescent="0.25">
      <c r="A684" s="200" t="s">
        <v>581</v>
      </c>
      <c r="B684" s="200" t="s">
        <v>606</v>
      </c>
      <c r="C684" s="200">
        <v>149354</v>
      </c>
      <c r="D684" s="200" t="s">
        <v>607</v>
      </c>
      <c r="E684" s="200" t="s">
        <v>584</v>
      </c>
      <c r="F684" s="201" t="s">
        <v>608</v>
      </c>
      <c r="G684" s="202">
        <v>44029</v>
      </c>
      <c r="H684" s="200" t="s">
        <v>609</v>
      </c>
      <c r="I684" s="200"/>
      <c r="J684" s="203">
        <v>86</v>
      </c>
      <c r="K684" s="200" t="s">
        <v>587</v>
      </c>
      <c r="L684" s="200" t="s">
        <v>588</v>
      </c>
      <c r="M684" s="200" t="s">
        <v>857</v>
      </c>
      <c r="N684" s="200" t="s">
        <v>611</v>
      </c>
      <c r="O684" s="200" t="s">
        <v>590</v>
      </c>
      <c r="P684" s="204" t="s">
        <v>629</v>
      </c>
      <c r="Q684" s="201" t="s">
        <v>592</v>
      </c>
      <c r="R684" s="201" t="s">
        <v>1695</v>
      </c>
      <c r="S684" s="200"/>
    </row>
    <row r="685" spans="1:19" x14ac:dyDescent="0.25">
      <c r="A685" s="200" t="s">
        <v>581</v>
      </c>
      <c r="B685" s="200" t="s">
        <v>606</v>
      </c>
      <c r="C685" s="200">
        <v>129843</v>
      </c>
      <c r="D685" s="200" t="s">
        <v>607</v>
      </c>
      <c r="E685" s="200" t="s">
        <v>584</v>
      </c>
      <c r="F685" s="201" t="s">
        <v>608</v>
      </c>
      <c r="G685" s="202">
        <v>44029</v>
      </c>
      <c r="H685" s="200" t="s">
        <v>609</v>
      </c>
      <c r="I685" s="200"/>
      <c r="J685" s="203">
        <v>95</v>
      </c>
      <c r="K685" s="200" t="s">
        <v>587</v>
      </c>
      <c r="L685" s="200" t="s">
        <v>588</v>
      </c>
      <c r="M685" s="200" t="s">
        <v>625</v>
      </c>
      <c r="N685" s="200" t="s">
        <v>611</v>
      </c>
      <c r="O685" s="200" t="s">
        <v>590</v>
      </c>
      <c r="P685" s="204" t="s">
        <v>629</v>
      </c>
      <c r="Q685" s="201" t="s">
        <v>592</v>
      </c>
      <c r="R685" s="201" t="s">
        <v>1696</v>
      </c>
      <c r="S685" s="200"/>
    </row>
    <row r="686" spans="1:19" x14ac:dyDescent="0.25">
      <c r="A686" s="200" t="s">
        <v>581</v>
      </c>
      <c r="B686" s="200" t="s">
        <v>606</v>
      </c>
      <c r="C686" s="200">
        <v>144954</v>
      </c>
      <c r="D686" s="200" t="s">
        <v>607</v>
      </c>
      <c r="E686" s="200" t="s">
        <v>584</v>
      </c>
      <c r="F686" s="201" t="s">
        <v>608</v>
      </c>
      <c r="G686" s="202">
        <v>44032</v>
      </c>
      <c r="H686" s="200" t="s">
        <v>609</v>
      </c>
      <c r="I686" s="200"/>
      <c r="J686" s="203">
        <v>99</v>
      </c>
      <c r="K686" s="200" t="s">
        <v>587</v>
      </c>
      <c r="L686" s="200" t="s">
        <v>588</v>
      </c>
      <c r="M686" s="200" t="s">
        <v>690</v>
      </c>
      <c r="N686" s="200" t="s">
        <v>611</v>
      </c>
      <c r="O686" s="200" t="s">
        <v>590</v>
      </c>
      <c r="P686" s="204" t="s">
        <v>629</v>
      </c>
      <c r="Q686" s="201" t="s">
        <v>592</v>
      </c>
      <c r="R686" s="201" t="s">
        <v>1697</v>
      </c>
      <c r="S686" s="200"/>
    </row>
    <row r="687" spans="1:19" x14ac:dyDescent="0.25">
      <c r="A687" s="200" t="s">
        <v>614</v>
      </c>
      <c r="B687" s="200" t="s">
        <v>859</v>
      </c>
      <c r="C687" s="200" t="s">
        <v>583</v>
      </c>
      <c r="D687" s="200" t="s">
        <v>178</v>
      </c>
      <c r="E687" s="200" t="s">
        <v>584</v>
      </c>
      <c r="F687" s="201" t="s">
        <v>688</v>
      </c>
      <c r="G687" s="202">
        <v>44014</v>
      </c>
      <c r="H687" s="200" t="s">
        <v>663</v>
      </c>
      <c r="I687" s="200" t="s">
        <v>616</v>
      </c>
      <c r="J687" s="203">
        <v>2.4300000000000002</v>
      </c>
      <c r="K687" s="200" t="s">
        <v>617</v>
      </c>
      <c r="L687" s="200" t="s">
        <v>618</v>
      </c>
      <c r="M687" s="200" t="s">
        <v>644</v>
      </c>
      <c r="N687" s="200" t="s">
        <v>178</v>
      </c>
      <c r="O687" s="200" t="s">
        <v>590</v>
      </c>
      <c r="P687" s="204" t="s">
        <v>620</v>
      </c>
      <c r="Q687" s="201" t="s">
        <v>1698</v>
      </c>
      <c r="R687" s="201" t="s">
        <v>1699</v>
      </c>
      <c r="S687" s="200" t="s">
        <v>1700</v>
      </c>
    </row>
    <row r="688" spans="1:19" x14ac:dyDescent="0.25">
      <c r="A688" s="200" t="s">
        <v>614</v>
      </c>
      <c r="B688" s="200" t="s">
        <v>859</v>
      </c>
      <c r="C688" s="200" t="s">
        <v>583</v>
      </c>
      <c r="D688" s="200" t="s">
        <v>178</v>
      </c>
      <c r="E688" s="200" t="s">
        <v>584</v>
      </c>
      <c r="F688" s="201" t="s">
        <v>688</v>
      </c>
      <c r="G688" s="202">
        <v>44017</v>
      </c>
      <c r="H688" s="200" t="s">
        <v>846</v>
      </c>
      <c r="I688" s="200" t="s">
        <v>616</v>
      </c>
      <c r="J688" s="203">
        <v>5.57</v>
      </c>
      <c r="K688" s="200" t="s">
        <v>617</v>
      </c>
      <c r="L688" s="200" t="s">
        <v>618</v>
      </c>
      <c r="M688" s="200" t="s">
        <v>628</v>
      </c>
      <c r="N688" s="200" t="s">
        <v>611</v>
      </c>
      <c r="O688" s="200" t="s">
        <v>590</v>
      </c>
      <c r="P688" s="204" t="s">
        <v>620</v>
      </c>
      <c r="Q688" s="201" t="s">
        <v>1698</v>
      </c>
      <c r="R688" s="201" t="s">
        <v>1701</v>
      </c>
      <c r="S688" s="200" t="s">
        <v>1702</v>
      </c>
    </row>
    <row r="689" spans="1:19" x14ac:dyDescent="0.25">
      <c r="A689" s="200" t="s">
        <v>581</v>
      </c>
      <c r="B689" s="200" t="s">
        <v>859</v>
      </c>
      <c r="C689" s="200" t="s">
        <v>583</v>
      </c>
      <c r="D689" s="200" t="s">
        <v>178</v>
      </c>
      <c r="E689" s="200" t="s">
        <v>584</v>
      </c>
      <c r="F689" s="201" t="s">
        <v>688</v>
      </c>
      <c r="G689" s="202">
        <v>44018</v>
      </c>
      <c r="H689" s="200" t="s">
        <v>594</v>
      </c>
      <c r="I689" s="200"/>
      <c r="J689" s="203">
        <v>2</v>
      </c>
      <c r="K689" s="200" t="s">
        <v>587</v>
      </c>
      <c r="L689" s="200" t="s">
        <v>595</v>
      </c>
      <c r="M689" s="200" t="s">
        <v>670</v>
      </c>
      <c r="N689" s="200" t="s">
        <v>178</v>
      </c>
      <c r="O689" s="200" t="s">
        <v>590</v>
      </c>
      <c r="P689" s="204" t="s">
        <v>591</v>
      </c>
      <c r="Q689" s="201" t="s">
        <v>1698</v>
      </c>
      <c r="R689" s="201" t="s">
        <v>1703</v>
      </c>
      <c r="S689" s="200" t="s">
        <v>1574</v>
      </c>
    </row>
    <row r="690" spans="1:19" x14ac:dyDescent="0.25">
      <c r="A690" s="200" t="s">
        <v>581</v>
      </c>
      <c r="B690" s="200" t="s">
        <v>859</v>
      </c>
      <c r="C690" s="200" t="s">
        <v>583</v>
      </c>
      <c r="D690" s="200" t="s">
        <v>178</v>
      </c>
      <c r="E690" s="200" t="s">
        <v>584</v>
      </c>
      <c r="F690" s="201" t="s">
        <v>688</v>
      </c>
      <c r="G690" s="202">
        <v>44018</v>
      </c>
      <c r="H690" s="200" t="s">
        <v>594</v>
      </c>
      <c r="I690" s="200"/>
      <c r="J690" s="203">
        <v>2</v>
      </c>
      <c r="K690" s="200" t="s">
        <v>587</v>
      </c>
      <c r="L690" s="200" t="s">
        <v>595</v>
      </c>
      <c r="M690" s="200" t="s">
        <v>670</v>
      </c>
      <c r="N690" s="200" t="s">
        <v>178</v>
      </c>
      <c r="O690" s="200" t="s">
        <v>590</v>
      </c>
      <c r="P690" s="204" t="s">
        <v>591</v>
      </c>
      <c r="Q690" s="201" t="s">
        <v>1698</v>
      </c>
      <c r="R690" s="201" t="s">
        <v>1704</v>
      </c>
      <c r="S690" s="200" t="s">
        <v>1574</v>
      </c>
    </row>
    <row r="691" spans="1:19" x14ac:dyDescent="0.25">
      <c r="A691" s="200" t="s">
        <v>581</v>
      </c>
      <c r="B691" s="200" t="s">
        <v>859</v>
      </c>
      <c r="C691" s="200" t="s">
        <v>583</v>
      </c>
      <c r="D691" s="200" t="s">
        <v>178</v>
      </c>
      <c r="E691" s="200" t="s">
        <v>584</v>
      </c>
      <c r="F691" s="201" t="s">
        <v>688</v>
      </c>
      <c r="G691" s="202">
        <v>44018</v>
      </c>
      <c r="H691" s="200" t="s">
        <v>594</v>
      </c>
      <c r="I691" s="200"/>
      <c r="J691" s="203">
        <v>4</v>
      </c>
      <c r="K691" s="200" t="s">
        <v>587</v>
      </c>
      <c r="L691" s="200" t="s">
        <v>595</v>
      </c>
      <c r="M691" s="200" t="s">
        <v>670</v>
      </c>
      <c r="N691" s="200" t="s">
        <v>178</v>
      </c>
      <c r="O691" s="200" t="s">
        <v>590</v>
      </c>
      <c r="P691" s="204" t="s">
        <v>591</v>
      </c>
      <c r="Q691" s="201" t="s">
        <v>1698</v>
      </c>
      <c r="R691" s="201" t="s">
        <v>1705</v>
      </c>
      <c r="S691" s="200" t="s">
        <v>1574</v>
      </c>
    </row>
    <row r="692" spans="1:19" x14ac:dyDescent="0.25">
      <c r="A692" s="200" t="s">
        <v>581</v>
      </c>
      <c r="B692" s="200" t="s">
        <v>859</v>
      </c>
      <c r="C692" s="200" t="s">
        <v>583</v>
      </c>
      <c r="D692" s="200" t="s">
        <v>178</v>
      </c>
      <c r="E692" s="200" t="s">
        <v>584</v>
      </c>
      <c r="F692" s="201" t="s">
        <v>688</v>
      </c>
      <c r="G692" s="202">
        <v>44018</v>
      </c>
      <c r="H692" s="200" t="s">
        <v>594</v>
      </c>
      <c r="I692" s="200"/>
      <c r="J692" s="203">
        <v>5</v>
      </c>
      <c r="K692" s="200" t="s">
        <v>587</v>
      </c>
      <c r="L692" s="200" t="s">
        <v>595</v>
      </c>
      <c r="M692" s="200" t="s">
        <v>670</v>
      </c>
      <c r="N692" s="200" t="s">
        <v>178</v>
      </c>
      <c r="O692" s="200" t="s">
        <v>590</v>
      </c>
      <c r="P692" s="204" t="s">
        <v>591</v>
      </c>
      <c r="Q692" s="201" t="s">
        <v>1698</v>
      </c>
      <c r="R692" s="201" t="s">
        <v>1706</v>
      </c>
      <c r="S692" s="200" t="s">
        <v>1574</v>
      </c>
    </row>
    <row r="693" spans="1:19" x14ac:dyDescent="0.25">
      <c r="A693" s="200" t="s">
        <v>581</v>
      </c>
      <c r="B693" s="200" t="s">
        <v>859</v>
      </c>
      <c r="C693" s="200" t="s">
        <v>583</v>
      </c>
      <c r="D693" s="200" t="s">
        <v>178</v>
      </c>
      <c r="E693" s="200" t="s">
        <v>584</v>
      </c>
      <c r="F693" s="201" t="s">
        <v>688</v>
      </c>
      <c r="G693" s="202">
        <v>44018</v>
      </c>
      <c r="H693" s="200" t="s">
        <v>594</v>
      </c>
      <c r="I693" s="200"/>
      <c r="J693" s="203">
        <v>2</v>
      </c>
      <c r="K693" s="200" t="s">
        <v>587</v>
      </c>
      <c r="L693" s="200" t="s">
        <v>595</v>
      </c>
      <c r="M693" s="200" t="s">
        <v>670</v>
      </c>
      <c r="N693" s="200" t="s">
        <v>178</v>
      </c>
      <c r="O693" s="200" t="s">
        <v>590</v>
      </c>
      <c r="P693" s="204" t="s">
        <v>591</v>
      </c>
      <c r="Q693" s="201" t="s">
        <v>1698</v>
      </c>
      <c r="R693" s="201" t="s">
        <v>1707</v>
      </c>
      <c r="S693" s="200" t="s">
        <v>1574</v>
      </c>
    </row>
    <row r="694" spans="1:19" x14ac:dyDescent="0.25">
      <c r="A694" s="200" t="s">
        <v>581</v>
      </c>
      <c r="B694" s="200" t="s">
        <v>859</v>
      </c>
      <c r="C694" s="200" t="s">
        <v>583</v>
      </c>
      <c r="D694" s="200" t="s">
        <v>178</v>
      </c>
      <c r="E694" s="200" t="s">
        <v>584</v>
      </c>
      <c r="F694" s="201" t="s">
        <v>688</v>
      </c>
      <c r="G694" s="202">
        <v>44018</v>
      </c>
      <c r="H694" s="200" t="s">
        <v>594</v>
      </c>
      <c r="I694" s="200"/>
      <c r="J694" s="203">
        <v>2</v>
      </c>
      <c r="K694" s="200" t="s">
        <v>587</v>
      </c>
      <c r="L694" s="200" t="s">
        <v>595</v>
      </c>
      <c r="M694" s="200" t="s">
        <v>670</v>
      </c>
      <c r="N694" s="200" t="s">
        <v>178</v>
      </c>
      <c r="O694" s="200" t="s">
        <v>597</v>
      </c>
      <c r="P694" s="204" t="s">
        <v>591</v>
      </c>
      <c r="Q694" s="201" t="s">
        <v>1499</v>
      </c>
      <c r="R694" s="201" t="s">
        <v>1708</v>
      </c>
      <c r="S694" s="200" t="s">
        <v>1574</v>
      </c>
    </row>
    <row r="695" spans="1:19" x14ac:dyDescent="0.25">
      <c r="A695" s="200" t="s">
        <v>581</v>
      </c>
      <c r="B695" s="200" t="s">
        <v>859</v>
      </c>
      <c r="C695" s="200" t="s">
        <v>583</v>
      </c>
      <c r="D695" s="200" t="s">
        <v>178</v>
      </c>
      <c r="E695" s="200" t="s">
        <v>584</v>
      </c>
      <c r="F695" s="201" t="s">
        <v>688</v>
      </c>
      <c r="G695" s="202">
        <v>44018</v>
      </c>
      <c r="H695" s="200" t="s">
        <v>594</v>
      </c>
      <c r="I695" s="200"/>
      <c r="J695" s="203">
        <v>1</v>
      </c>
      <c r="K695" s="200" t="s">
        <v>587</v>
      </c>
      <c r="L695" s="200" t="s">
        <v>595</v>
      </c>
      <c r="M695" s="200" t="s">
        <v>670</v>
      </c>
      <c r="N695" s="200" t="s">
        <v>178</v>
      </c>
      <c r="O695" s="200" t="s">
        <v>597</v>
      </c>
      <c r="P695" s="204" t="s">
        <v>591</v>
      </c>
      <c r="Q695" s="201" t="s">
        <v>1499</v>
      </c>
      <c r="R695" s="201" t="s">
        <v>1709</v>
      </c>
      <c r="S695" s="200" t="s">
        <v>1574</v>
      </c>
    </row>
    <row r="696" spans="1:19" x14ac:dyDescent="0.25">
      <c r="A696" s="200" t="s">
        <v>581</v>
      </c>
      <c r="B696" s="200" t="s">
        <v>859</v>
      </c>
      <c r="C696" s="200" t="s">
        <v>583</v>
      </c>
      <c r="D696" s="200" t="s">
        <v>178</v>
      </c>
      <c r="E696" s="200" t="s">
        <v>584</v>
      </c>
      <c r="F696" s="201" t="s">
        <v>688</v>
      </c>
      <c r="G696" s="202">
        <v>44018</v>
      </c>
      <c r="H696" s="200" t="s">
        <v>594</v>
      </c>
      <c r="I696" s="200"/>
      <c r="J696" s="203">
        <v>4</v>
      </c>
      <c r="K696" s="200" t="s">
        <v>587</v>
      </c>
      <c r="L696" s="200" t="s">
        <v>595</v>
      </c>
      <c r="M696" s="200" t="s">
        <v>670</v>
      </c>
      <c r="N696" s="200" t="s">
        <v>178</v>
      </c>
      <c r="O696" s="200" t="s">
        <v>590</v>
      </c>
      <c r="P696" s="204" t="s">
        <v>591</v>
      </c>
      <c r="Q696" s="201" t="s">
        <v>1698</v>
      </c>
      <c r="R696" s="201" t="s">
        <v>1710</v>
      </c>
      <c r="S696" s="200" t="s">
        <v>1574</v>
      </c>
    </row>
    <row r="697" spans="1:19" x14ac:dyDescent="0.25">
      <c r="A697" s="200" t="s">
        <v>581</v>
      </c>
      <c r="B697" s="200" t="s">
        <v>859</v>
      </c>
      <c r="C697" s="200" t="s">
        <v>583</v>
      </c>
      <c r="D697" s="200" t="s">
        <v>178</v>
      </c>
      <c r="E697" s="200" t="s">
        <v>584</v>
      </c>
      <c r="F697" s="201" t="s">
        <v>688</v>
      </c>
      <c r="G697" s="202">
        <v>44018</v>
      </c>
      <c r="H697" s="200" t="s">
        <v>594</v>
      </c>
      <c r="I697" s="200"/>
      <c r="J697" s="203">
        <v>4</v>
      </c>
      <c r="K697" s="200" t="s">
        <v>587</v>
      </c>
      <c r="L697" s="200" t="s">
        <v>595</v>
      </c>
      <c r="M697" s="200" t="s">
        <v>670</v>
      </c>
      <c r="N697" s="200" t="s">
        <v>178</v>
      </c>
      <c r="O697" s="200" t="s">
        <v>597</v>
      </c>
      <c r="P697" s="204" t="s">
        <v>1419</v>
      </c>
      <c r="Q697" s="201" t="s">
        <v>1499</v>
      </c>
      <c r="R697" s="201" t="s">
        <v>1711</v>
      </c>
      <c r="S697" s="200"/>
    </row>
    <row r="698" spans="1:19" x14ac:dyDescent="0.25">
      <c r="A698" s="200" t="s">
        <v>581</v>
      </c>
      <c r="B698" s="200" t="s">
        <v>859</v>
      </c>
      <c r="C698" s="200" t="s">
        <v>583</v>
      </c>
      <c r="D698" s="200" t="s">
        <v>178</v>
      </c>
      <c r="E698" s="200" t="s">
        <v>584</v>
      </c>
      <c r="F698" s="201" t="s">
        <v>688</v>
      </c>
      <c r="G698" s="202">
        <v>44018</v>
      </c>
      <c r="H698" s="200" t="s">
        <v>594</v>
      </c>
      <c r="I698" s="200"/>
      <c r="J698" s="203">
        <v>5</v>
      </c>
      <c r="K698" s="200" t="s">
        <v>587</v>
      </c>
      <c r="L698" s="200" t="s">
        <v>595</v>
      </c>
      <c r="M698" s="200" t="s">
        <v>670</v>
      </c>
      <c r="N698" s="200" t="s">
        <v>178</v>
      </c>
      <c r="O698" s="200" t="s">
        <v>597</v>
      </c>
      <c r="P698" s="204" t="s">
        <v>591</v>
      </c>
      <c r="Q698" s="201" t="s">
        <v>1499</v>
      </c>
      <c r="R698" s="201" t="s">
        <v>1712</v>
      </c>
      <c r="S698" s="200" t="s">
        <v>1574</v>
      </c>
    </row>
    <row r="699" spans="1:19" x14ac:dyDescent="0.25">
      <c r="A699" s="200" t="s">
        <v>581</v>
      </c>
      <c r="B699" s="200" t="s">
        <v>859</v>
      </c>
      <c r="C699" s="200" t="s">
        <v>583</v>
      </c>
      <c r="D699" s="200" t="s">
        <v>178</v>
      </c>
      <c r="E699" s="200" t="s">
        <v>584</v>
      </c>
      <c r="F699" s="201" t="s">
        <v>688</v>
      </c>
      <c r="G699" s="202">
        <v>44018</v>
      </c>
      <c r="H699" s="200" t="s">
        <v>594</v>
      </c>
      <c r="I699" s="200"/>
      <c r="J699" s="203">
        <v>2</v>
      </c>
      <c r="K699" s="200" t="s">
        <v>587</v>
      </c>
      <c r="L699" s="200" t="s">
        <v>595</v>
      </c>
      <c r="M699" s="200" t="s">
        <v>670</v>
      </c>
      <c r="N699" s="200" t="s">
        <v>178</v>
      </c>
      <c r="O699" s="200" t="s">
        <v>597</v>
      </c>
      <c r="P699" s="204" t="s">
        <v>591</v>
      </c>
      <c r="Q699" s="201" t="s">
        <v>1499</v>
      </c>
      <c r="R699" s="201" t="s">
        <v>1713</v>
      </c>
      <c r="S699" s="200" t="s">
        <v>1574</v>
      </c>
    </row>
    <row r="700" spans="1:19" x14ac:dyDescent="0.25">
      <c r="A700" s="200" t="s">
        <v>581</v>
      </c>
      <c r="B700" s="200" t="s">
        <v>859</v>
      </c>
      <c r="C700" s="200" t="s">
        <v>583</v>
      </c>
      <c r="D700" s="200" t="s">
        <v>178</v>
      </c>
      <c r="E700" s="200" t="s">
        <v>584</v>
      </c>
      <c r="F700" s="201" t="s">
        <v>688</v>
      </c>
      <c r="G700" s="202">
        <v>44019</v>
      </c>
      <c r="H700" s="200" t="s">
        <v>594</v>
      </c>
      <c r="I700" s="200"/>
      <c r="J700" s="203">
        <v>1</v>
      </c>
      <c r="K700" s="200" t="s">
        <v>587</v>
      </c>
      <c r="L700" s="200" t="s">
        <v>595</v>
      </c>
      <c r="M700" s="200" t="s">
        <v>670</v>
      </c>
      <c r="N700" s="200" t="s">
        <v>178</v>
      </c>
      <c r="O700" s="200" t="s">
        <v>597</v>
      </c>
      <c r="P700" s="204" t="s">
        <v>591</v>
      </c>
      <c r="Q700" s="201" t="s">
        <v>1499</v>
      </c>
      <c r="R700" s="201" t="s">
        <v>1714</v>
      </c>
      <c r="S700" s="200" t="s">
        <v>1574</v>
      </c>
    </row>
    <row r="701" spans="1:19" x14ac:dyDescent="0.25">
      <c r="A701" s="200" t="s">
        <v>581</v>
      </c>
      <c r="B701" s="200" t="s">
        <v>859</v>
      </c>
      <c r="C701" s="200" t="s">
        <v>583</v>
      </c>
      <c r="D701" s="200" t="s">
        <v>178</v>
      </c>
      <c r="E701" s="200" t="s">
        <v>584</v>
      </c>
      <c r="F701" s="201" t="s">
        <v>688</v>
      </c>
      <c r="G701" s="202">
        <v>44020</v>
      </c>
      <c r="H701" s="200" t="s">
        <v>594</v>
      </c>
      <c r="I701" s="200"/>
      <c r="J701" s="203">
        <v>3</v>
      </c>
      <c r="K701" s="200" t="s">
        <v>587</v>
      </c>
      <c r="L701" s="200" t="s">
        <v>595</v>
      </c>
      <c r="M701" s="200" t="s">
        <v>670</v>
      </c>
      <c r="N701" s="200" t="s">
        <v>178</v>
      </c>
      <c r="O701" s="200" t="s">
        <v>597</v>
      </c>
      <c r="P701" s="204" t="s">
        <v>591</v>
      </c>
      <c r="Q701" s="201" t="s">
        <v>1499</v>
      </c>
      <c r="R701" s="201" t="s">
        <v>1715</v>
      </c>
      <c r="S701" s="200" t="s">
        <v>1574</v>
      </c>
    </row>
    <row r="702" spans="1:19" x14ac:dyDescent="0.25">
      <c r="A702" s="200" t="s">
        <v>581</v>
      </c>
      <c r="B702" s="200" t="s">
        <v>859</v>
      </c>
      <c r="C702" s="200" t="s">
        <v>583</v>
      </c>
      <c r="D702" s="200" t="s">
        <v>178</v>
      </c>
      <c r="E702" s="200" t="s">
        <v>584</v>
      </c>
      <c r="F702" s="201" t="s">
        <v>688</v>
      </c>
      <c r="G702" s="202">
        <v>44024</v>
      </c>
      <c r="H702" s="200" t="s">
        <v>594</v>
      </c>
      <c r="I702" s="200"/>
      <c r="J702" s="203">
        <v>1</v>
      </c>
      <c r="K702" s="200" t="s">
        <v>587</v>
      </c>
      <c r="L702" s="200" t="s">
        <v>595</v>
      </c>
      <c r="M702" s="200" t="s">
        <v>670</v>
      </c>
      <c r="N702" s="200" t="s">
        <v>178</v>
      </c>
      <c r="O702" s="200" t="s">
        <v>597</v>
      </c>
      <c r="P702" s="204" t="s">
        <v>591</v>
      </c>
      <c r="Q702" s="201" t="s">
        <v>1716</v>
      </c>
      <c r="R702" s="201" t="s">
        <v>1717</v>
      </c>
      <c r="S702" s="200" t="s">
        <v>1574</v>
      </c>
    </row>
    <row r="703" spans="1:19" x14ac:dyDescent="0.25">
      <c r="A703" s="200" t="s">
        <v>614</v>
      </c>
      <c r="B703" s="200" t="s">
        <v>859</v>
      </c>
      <c r="C703" s="200" t="s">
        <v>583</v>
      </c>
      <c r="D703" s="200" t="s">
        <v>178</v>
      </c>
      <c r="E703" s="200" t="s">
        <v>584</v>
      </c>
      <c r="F703" s="201" t="s">
        <v>688</v>
      </c>
      <c r="G703" s="202">
        <v>44025</v>
      </c>
      <c r="H703" s="200" t="s">
        <v>1228</v>
      </c>
      <c r="I703" s="200" t="s">
        <v>616</v>
      </c>
      <c r="J703" s="203">
        <v>10</v>
      </c>
      <c r="K703" s="200" t="s">
        <v>617</v>
      </c>
      <c r="L703" s="200" t="s">
        <v>618</v>
      </c>
      <c r="M703" s="200" t="s">
        <v>757</v>
      </c>
      <c r="N703" s="200" t="s">
        <v>178</v>
      </c>
      <c r="O703" s="200" t="s">
        <v>590</v>
      </c>
      <c r="P703" s="204" t="s">
        <v>620</v>
      </c>
      <c r="Q703" s="201" t="s">
        <v>1718</v>
      </c>
      <c r="R703" s="201" t="s">
        <v>1719</v>
      </c>
      <c r="S703" s="200" t="s">
        <v>1720</v>
      </c>
    </row>
    <row r="704" spans="1:19" x14ac:dyDescent="0.25">
      <c r="A704" s="200" t="s">
        <v>581</v>
      </c>
      <c r="B704" s="200" t="s">
        <v>859</v>
      </c>
      <c r="C704" s="200" t="s">
        <v>583</v>
      </c>
      <c r="D704" s="200" t="s">
        <v>178</v>
      </c>
      <c r="E704" s="200" t="s">
        <v>584</v>
      </c>
      <c r="F704" s="201" t="s">
        <v>688</v>
      </c>
      <c r="G704" s="202">
        <v>44025</v>
      </c>
      <c r="H704" s="200" t="s">
        <v>594</v>
      </c>
      <c r="I704" s="200"/>
      <c r="J704" s="203">
        <v>2</v>
      </c>
      <c r="K704" s="200" t="s">
        <v>587</v>
      </c>
      <c r="L704" s="200" t="s">
        <v>595</v>
      </c>
      <c r="M704" s="200" t="s">
        <v>670</v>
      </c>
      <c r="N704" s="200" t="s">
        <v>178</v>
      </c>
      <c r="O704" s="200" t="s">
        <v>597</v>
      </c>
      <c r="P704" s="204" t="s">
        <v>591</v>
      </c>
      <c r="Q704" s="201" t="s">
        <v>1716</v>
      </c>
      <c r="R704" s="201" t="s">
        <v>1721</v>
      </c>
      <c r="S704" s="200" t="s">
        <v>1574</v>
      </c>
    </row>
    <row r="705" spans="1:19" x14ac:dyDescent="0.25">
      <c r="A705" s="200" t="s">
        <v>581</v>
      </c>
      <c r="B705" s="200" t="s">
        <v>822</v>
      </c>
      <c r="C705" s="200" t="s">
        <v>583</v>
      </c>
      <c r="D705" s="200" t="s">
        <v>178</v>
      </c>
      <c r="E705" s="200" t="s">
        <v>584</v>
      </c>
      <c r="F705" s="201" t="s">
        <v>688</v>
      </c>
      <c r="G705" s="202">
        <v>44034</v>
      </c>
      <c r="H705" s="200" t="s">
        <v>609</v>
      </c>
      <c r="I705" s="200"/>
      <c r="J705" s="203">
        <v>71</v>
      </c>
      <c r="K705" s="200" t="s">
        <v>587</v>
      </c>
      <c r="L705" s="200" t="s">
        <v>600</v>
      </c>
      <c r="M705" s="200" t="s">
        <v>178</v>
      </c>
      <c r="N705" s="200" t="s">
        <v>670</v>
      </c>
      <c r="O705" s="200" t="s">
        <v>590</v>
      </c>
      <c r="P705" s="204" t="s">
        <v>591</v>
      </c>
      <c r="Q705" s="201" t="s">
        <v>1722</v>
      </c>
      <c r="R705" s="201" t="s">
        <v>1723</v>
      </c>
      <c r="S705" s="200"/>
    </row>
    <row r="706" spans="1:19" x14ac:dyDescent="0.25">
      <c r="A706" s="200" t="s">
        <v>581</v>
      </c>
      <c r="B706" s="200" t="s">
        <v>622</v>
      </c>
      <c r="C706" s="200">
        <v>8466577</v>
      </c>
      <c r="D706" s="200" t="s">
        <v>178</v>
      </c>
      <c r="E706" s="200" t="s">
        <v>584</v>
      </c>
      <c r="F706" s="201" t="s">
        <v>688</v>
      </c>
      <c r="G706" s="202">
        <v>44040</v>
      </c>
      <c r="H706" s="200" t="s">
        <v>609</v>
      </c>
      <c r="I706" s="200"/>
      <c r="J706" s="203">
        <v>53</v>
      </c>
      <c r="K706" s="200" t="s">
        <v>587</v>
      </c>
      <c r="L706" s="200" t="s">
        <v>600</v>
      </c>
      <c r="M706" s="200" t="s">
        <v>178</v>
      </c>
      <c r="N706" s="200" t="s">
        <v>644</v>
      </c>
      <c r="O706" s="200" t="s">
        <v>590</v>
      </c>
      <c r="P706" s="204" t="s">
        <v>629</v>
      </c>
      <c r="Q706" s="201" t="s">
        <v>1722</v>
      </c>
      <c r="R706" s="201" t="s">
        <v>1724</v>
      </c>
      <c r="S706" s="200"/>
    </row>
    <row r="707" spans="1:19" x14ac:dyDescent="0.25">
      <c r="A707" s="200" t="s">
        <v>614</v>
      </c>
      <c r="B707" s="200" t="s">
        <v>859</v>
      </c>
      <c r="C707" s="200" t="s">
        <v>583</v>
      </c>
      <c r="D707" s="200" t="s">
        <v>422</v>
      </c>
      <c r="E707" s="200" t="s">
        <v>584</v>
      </c>
      <c r="F707" s="201" t="s">
        <v>623</v>
      </c>
      <c r="G707" s="202">
        <v>44025</v>
      </c>
      <c r="H707" s="200" t="s">
        <v>1725</v>
      </c>
      <c r="I707" s="200" t="s">
        <v>637</v>
      </c>
      <c r="J707" s="203">
        <v>340</v>
      </c>
      <c r="K707" s="200" t="s">
        <v>638</v>
      </c>
      <c r="L707" s="200" t="s">
        <v>639</v>
      </c>
      <c r="M707" s="200" t="s">
        <v>422</v>
      </c>
      <c r="N707" s="200" t="s">
        <v>192</v>
      </c>
      <c r="O707" s="200" t="s">
        <v>590</v>
      </c>
      <c r="P707" s="204" t="s">
        <v>620</v>
      </c>
      <c r="Q707" s="201" t="s">
        <v>592</v>
      </c>
      <c r="R707" s="201" t="s">
        <v>1726</v>
      </c>
      <c r="S707" s="200" t="s">
        <v>1727</v>
      </c>
    </row>
    <row r="708" spans="1:19" x14ac:dyDescent="0.25">
      <c r="A708" s="200" t="s">
        <v>581</v>
      </c>
      <c r="B708" s="200" t="s">
        <v>606</v>
      </c>
      <c r="C708" s="200">
        <v>353285</v>
      </c>
      <c r="D708" s="200" t="s">
        <v>422</v>
      </c>
      <c r="E708" s="200" t="s">
        <v>584</v>
      </c>
      <c r="F708" s="201" t="s">
        <v>623</v>
      </c>
      <c r="G708" s="202">
        <v>44038</v>
      </c>
      <c r="H708" s="200" t="s">
        <v>609</v>
      </c>
      <c r="I708" s="200"/>
      <c r="J708" s="203">
        <v>61</v>
      </c>
      <c r="K708" s="200" t="s">
        <v>587</v>
      </c>
      <c r="L708" s="200" t="s">
        <v>588</v>
      </c>
      <c r="M708" s="200" t="s">
        <v>56</v>
      </c>
      <c r="N708" s="200" t="s">
        <v>656</v>
      </c>
      <c r="O708" s="200" t="s">
        <v>590</v>
      </c>
      <c r="P708" s="204" t="s">
        <v>678</v>
      </c>
      <c r="Q708" s="201" t="s">
        <v>592</v>
      </c>
      <c r="R708" s="201" t="s">
        <v>1728</v>
      </c>
      <c r="S708" s="200"/>
    </row>
    <row r="709" spans="1:19" x14ac:dyDescent="0.25">
      <c r="A709" s="200" t="s">
        <v>581</v>
      </c>
      <c r="B709" s="200" t="s">
        <v>606</v>
      </c>
      <c r="C709" s="200">
        <v>353181</v>
      </c>
      <c r="D709" s="200" t="s">
        <v>422</v>
      </c>
      <c r="E709" s="200" t="s">
        <v>584</v>
      </c>
      <c r="F709" s="201" t="s">
        <v>623</v>
      </c>
      <c r="G709" s="202">
        <v>44039</v>
      </c>
      <c r="H709" s="200" t="s">
        <v>609</v>
      </c>
      <c r="I709" s="200"/>
      <c r="J709" s="203">
        <v>44</v>
      </c>
      <c r="K709" s="200" t="s">
        <v>587</v>
      </c>
      <c r="L709" s="200" t="s">
        <v>706</v>
      </c>
      <c r="M709" s="200" t="s">
        <v>192</v>
      </c>
      <c r="N709" s="200" t="s">
        <v>704</v>
      </c>
      <c r="O709" s="200" t="s">
        <v>590</v>
      </c>
      <c r="P709" s="204" t="s">
        <v>883</v>
      </c>
      <c r="Q709" s="201" t="s">
        <v>592</v>
      </c>
      <c r="R709" s="201" t="s">
        <v>1729</v>
      </c>
      <c r="S709" s="200" t="s">
        <v>1730</v>
      </c>
    </row>
    <row r="710" spans="1:19" x14ac:dyDescent="0.25">
      <c r="A710" s="200" t="s">
        <v>581</v>
      </c>
      <c r="B710" s="200" t="s">
        <v>622</v>
      </c>
      <c r="C710" s="200">
        <v>8457231</v>
      </c>
      <c r="D710" s="200" t="s">
        <v>225</v>
      </c>
      <c r="E710" s="200" t="s">
        <v>584</v>
      </c>
      <c r="F710" s="201" t="s">
        <v>799</v>
      </c>
      <c r="G710" s="202">
        <v>44023</v>
      </c>
      <c r="H710" s="200" t="s">
        <v>609</v>
      </c>
      <c r="I710" s="200"/>
      <c r="J710" s="203">
        <v>23</v>
      </c>
      <c r="K710" s="200" t="s">
        <v>587</v>
      </c>
      <c r="L710" s="200" t="s">
        <v>588</v>
      </c>
      <c r="M710" s="200" t="s">
        <v>611</v>
      </c>
      <c r="N710" s="200" t="s">
        <v>857</v>
      </c>
      <c r="O710" s="200" t="s">
        <v>590</v>
      </c>
      <c r="P710" s="204" t="s">
        <v>629</v>
      </c>
      <c r="Q710" s="201" t="s">
        <v>1209</v>
      </c>
      <c r="R710" s="201" t="s">
        <v>1731</v>
      </c>
      <c r="S710" s="200" t="s">
        <v>806</v>
      </c>
    </row>
    <row r="711" spans="1:19" x14ac:dyDescent="0.25">
      <c r="A711" s="200" t="s">
        <v>581</v>
      </c>
      <c r="B711" s="200" t="s">
        <v>606</v>
      </c>
      <c r="C711" s="200">
        <v>128192</v>
      </c>
      <c r="D711" s="200" t="s">
        <v>225</v>
      </c>
      <c r="E711" s="200" t="s">
        <v>584</v>
      </c>
      <c r="F711" s="201" t="s">
        <v>799</v>
      </c>
      <c r="G711" s="202">
        <v>44023</v>
      </c>
      <c r="H711" s="200" t="s">
        <v>609</v>
      </c>
      <c r="I711" s="200"/>
      <c r="J711" s="203">
        <v>52</v>
      </c>
      <c r="K711" s="200" t="s">
        <v>587</v>
      </c>
      <c r="L711" s="200" t="s">
        <v>588</v>
      </c>
      <c r="M711" s="200" t="s">
        <v>225</v>
      </c>
      <c r="N711" s="200" t="s">
        <v>857</v>
      </c>
      <c r="O711" s="200" t="s">
        <v>590</v>
      </c>
      <c r="P711" s="204" t="s">
        <v>629</v>
      </c>
      <c r="Q711" s="201" t="s">
        <v>1209</v>
      </c>
      <c r="R711" s="201" t="s">
        <v>1731</v>
      </c>
      <c r="S711" s="200" t="s">
        <v>806</v>
      </c>
    </row>
    <row r="712" spans="1:19" x14ac:dyDescent="0.25">
      <c r="A712" s="200" t="s">
        <v>581</v>
      </c>
      <c r="B712" s="200" t="s">
        <v>622</v>
      </c>
      <c r="C712" s="200">
        <v>8382673</v>
      </c>
      <c r="D712" s="200" t="s">
        <v>642</v>
      </c>
      <c r="E712" s="200" t="s">
        <v>584</v>
      </c>
      <c r="F712" s="201" t="s">
        <v>643</v>
      </c>
      <c r="G712" s="202">
        <v>44019</v>
      </c>
      <c r="H712" s="200" t="s">
        <v>609</v>
      </c>
      <c r="I712" s="200"/>
      <c r="J712" s="203">
        <v>127</v>
      </c>
      <c r="K712" s="200" t="s">
        <v>587</v>
      </c>
      <c r="L712" s="200" t="s">
        <v>588</v>
      </c>
      <c r="M712" s="200" t="s">
        <v>644</v>
      </c>
      <c r="N712" s="200" t="s">
        <v>645</v>
      </c>
      <c r="O712" s="200" t="s">
        <v>590</v>
      </c>
      <c r="P712" s="204" t="s">
        <v>629</v>
      </c>
      <c r="Q712" s="201" t="s">
        <v>592</v>
      </c>
      <c r="R712" s="201" t="s">
        <v>1732</v>
      </c>
      <c r="S712" s="200"/>
    </row>
    <row r="713" spans="1:19" x14ac:dyDescent="0.25">
      <c r="A713" s="200" t="s">
        <v>581</v>
      </c>
      <c r="B713" s="200" t="s">
        <v>822</v>
      </c>
      <c r="C713" s="200" t="s">
        <v>583</v>
      </c>
      <c r="D713" s="200" t="s">
        <v>642</v>
      </c>
      <c r="E713" s="200" t="s">
        <v>584</v>
      </c>
      <c r="F713" s="201" t="s">
        <v>643</v>
      </c>
      <c r="G713" s="202">
        <v>44019</v>
      </c>
      <c r="H713" s="200" t="s">
        <v>792</v>
      </c>
      <c r="I713" s="200"/>
      <c r="J713" s="203">
        <v>64</v>
      </c>
      <c r="K713" s="200" t="s">
        <v>587</v>
      </c>
      <c r="L713" s="200" t="s">
        <v>600</v>
      </c>
      <c r="M713" s="200" t="s">
        <v>642</v>
      </c>
      <c r="N713" s="200" t="s">
        <v>751</v>
      </c>
      <c r="O713" s="200" t="s">
        <v>590</v>
      </c>
      <c r="P713" s="204" t="s">
        <v>591</v>
      </c>
      <c r="Q713" s="201" t="s">
        <v>592</v>
      </c>
      <c r="R713" s="201" t="s">
        <v>1733</v>
      </c>
      <c r="S713" s="200"/>
    </row>
    <row r="714" spans="1:19" x14ac:dyDescent="0.25">
      <c r="A714" s="200" t="s">
        <v>581</v>
      </c>
      <c r="B714" s="200" t="s">
        <v>622</v>
      </c>
      <c r="C714" s="200">
        <v>8382681</v>
      </c>
      <c r="D714" s="200" t="s">
        <v>642</v>
      </c>
      <c r="E714" s="200" t="s">
        <v>584</v>
      </c>
      <c r="F714" s="201" t="s">
        <v>643</v>
      </c>
      <c r="G714" s="202">
        <v>44021</v>
      </c>
      <c r="H714" s="200" t="s">
        <v>609</v>
      </c>
      <c r="I714" s="200"/>
      <c r="J714" s="203">
        <v>127</v>
      </c>
      <c r="K714" s="200" t="s">
        <v>587</v>
      </c>
      <c r="L714" s="200" t="s">
        <v>588</v>
      </c>
      <c r="M714" s="200" t="s">
        <v>644</v>
      </c>
      <c r="N714" s="200" t="s">
        <v>645</v>
      </c>
      <c r="O714" s="200" t="s">
        <v>590</v>
      </c>
      <c r="P714" s="204" t="s">
        <v>691</v>
      </c>
      <c r="Q714" s="201" t="s">
        <v>592</v>
      </c>
      <c r="R714" s="201" t="s">
        <v>1734</v>
      </c>
      <c r="S714" s="200"/>
    </row>
    <row r="715" spans="1:19" x14ac:dyDescent="0.25">
      <c r="A715" s="200" t="s">
        <v>614</v>
      </c>
      <c r="B715" s="200" t="s">
        <v>859</v>
      </c>
      <c r="C715" s="200" t="s">
        <v>583</v>
      </c>
      <c r="D715" s="200" t="s">
        <v>642</v>
      </c>
      <c r="E715" s="200" t="s">
        <v>584</v>
      </c>
      <c r="F715" s="201" t="s">
        <v>643</v>
      </c>
      <c r="G715" s="202">
        <v>44021</v>
      </c>
      <c r="H715" s="200" t="s">
        <v>663</v>
      </c>
      <c r="I715" s="200" t="s">
        <v>616</v>
      </c>
      <c r="J715" s="203">
        <v>1.1299999999999999</v>
      </c>
      <c r="K715" s="200" t="s">
        <v>617</v>
      </c>
      <c r="L715" s="200" t="s">
        <v>618</v>
      </c>
      <c r="M715" s="200" t="s">
        <v>644</v>
      </c>
      <c r="N715" s="200" t="s">
        <v>642</v>
      </c>
      <c r="O715" s="200" t="s">
        <v>597</v>
      </c>
      <c r="P715" s="204" t="s">
        <v>620</v>
      </c>
      <c r="Q715" s="201" t="s">
        <v>592</v>
      </c>
      <c r="R715" s="201" t="s">
        <v>1735</v>
      </c>
      <c r="S715" s="200"/>
    </row>
    <row r="716" spans="1:19" x14ac:dyDescent="0.25">
      <c r="A716" s="200" t="s">
        <v>581</v>
      </c>
      <c r="B716" s="200" t="s">
        <v>622</v>
      </c>
      <c r="C716" s="200">
        <v>8382691</v>
      </c>
      <c r="D716" s="200" t="s">
        <v>642</v>
      </c>
      <c r="E716" s="200" t="s">
        <v>584</v>
      </c>
      <c r="F716" s="201" t="s">
        <v>643</v>
      </c>
      <c r="G716" s="202">
        <v>44021</v>
      </c>
      <c r="H716" s="200" t="s">
        <v>609</v>
      </c>
      <c r="I716" s="200"/>
      <c r="J716" s="203">
        <v>88</v>
      </c>
      <c r="K716" s="200" t="s">
        <v>617</v>
      </c>
      <c r="L716" s="200" t="s">
        <v>588</v>
      </c>
      <c r="M716" s="200" t="s">
        <v>644</v>
      </c>
      <c r="N716" s="200" t="s">
        <v>645</v>
      </c>
      <c r="O716" s="200" t="s">
        <v>590</v>
      </c>
      <c r="P716" s="204" t="s">
        <v>691</v>
      </c>
      <c r="Q716" s="201" t="s">
        <v>592</v>
      </c>
      <c r="R716" s="201" t="s">
        <v>1736</v>
      </c>
      <c r="S716" s="200"/>
    </row>
    <row r="717" spans="1:19" x14ac:dyDescent="0.25">
      <c r="A717" s="200" t="s">
        <v>614</v>
      </c>
      <c r="B717" s="200" t="s">
        <v>859</v>
      </c>
      <c r="C717" s="200" t="s">
        <v>583</v>
      </c>
      <c r="D717" s="200" t="s">
        <v>642</v>
      </c>
      <c r="E717" s="200" t="s">
        <v>584</v>
      </c>
      <c r="F717" s="201" t="s">
        <v>643</v>
      </c>
      <c r="G717" s="202">
        <v>44022</v>
      </c>
      <c r="H717" s="200" t="s">
        <v>663</v>
      </c>
      <c r="I717" s="200" t="s">
        <v>616</v>
      </c>
      <c r="J717" s="203">
        <v>2.06</v>
      </c>
      <c r="K717" s="200" t="s">
        <v>617</v>
      </c>
      <c r="L717" s="200" t="s">
        <v>618</v>
      </c>
      <c r="M717" s="200" t="s">
        <v>644</v>
      </c>
      <c r="N717" s="200" t="s">
        <v>642</v>
      </c>
      <c r="O717" s="200" t="s">
        <v>597</v>
      </c>
      <c r="P717" s="204" t="s">
        <v>620</v>
      </c>
      <c r="Q717" s="201" t="s">
        <v>592</v>
      </c>
      <c r="R717" s="201" t="s">
        <v>1737</v>
      </c>
      <c r="S717" s="200"/>
    </row>
    <row r="718" spans="1:19" x14ac:dyDescent="0.25">
      <c r="A718" s="200" t="s">
        <v>581</v>
      </c>
      <c r="B718" s="200" t="s">
        <v>606</v>
      </c>
      <c r="C718" s="200">
        <v>143985</v>
      </c>
      <c r="D718" s="200" t="s">
        <v>642</v>
      </c>
      <c r="E718" s="200" t="s">
        <v>584</v>
      </c>
      <c r="F718" s="201" t="s">
        <v>643</v>
      </c>
      <c r="G718" s="202">
        <v>44023</v>
      </c>
      <c r="H718" s="200" t="s">
        <v>609</v>
      </c>
      <c r="I718" s="200"/>
      <c r="J718" s="203">
        <v>90</v>
      </c>
      <c r="K718" s="200" t="s">
        <v>587</v>
      </c>
      <c r="L718" s="200" t="s">
        <v>588</v>
      </c>
      <c r="M718" s="200" t="s">
        <v>670</v>
      </c>
      <c r="N718" s="200" t="s">
        <v>768</v>
      </c>
      <c r="O718" s="200" t="s">
        <v>590</v>
      </c>
      <c r="P718" s="204" t="s">
        <v>832</v>
      </c>
      <c r="Q718" s="201" t="s">
        <v>592</v>
      </c>
      <c r="R718" s="201" t="s">
        <v>1738</v>
      </c>
      <c r="S718" s="200"/>
    </row>
    <row r="719" spans="1:19" x14ac:dyDescent="0.25">
      <c r="A719" s="200" t="s">
        <v>581</v>
      </c>
      <c r="B719" s="200" t="s">
        <v>622</v>
      </c>
      <c r="C719" s="200">
        <v>8382700</v>
      </c>
      <c r="D719" s="200" t="s">
        <v>642</v>
      </c>
      <c r="E719" s="200" t="s">
        <v>584</v>
      </c>
      <c r="F719" s="201" t="s">
        <v>643</v>
      </c>
      <c r="G719" s="202">
        <v>44026</v>
      </c>
      <c r="H719" s="200" t="s">
        <v>609</v>
      </c>
      <c r="I719" s="200"/>
      <c r="J719" s="203">
        <v>48</v>
      </c>
      <c r="K719" s="200" t="s">
        <v>587</v>
      </c>
      <c r="L719" s="200" t="s">
        <v>588</v>
      </c>
      <c r="M719" s="200" t="s">
        <v>644</v>
      </c>
      <c r="N719" s="200" t="s">
        <v>656</v>
      </c>
      <c r="O719" s="200" t="s">
        <v>590</v>
      </c>
      <c r="P719" s="204" t="s">
        <v>629</v>
      </c>
      <c r="Q719" s="201" t="s">
        <v>592</v>
      </c>
      <c r="R719" s="201" t="s">
        <v>1739</v>
      </c>
      <c r="S719" s="200"/>
    </row>
    <row r="720" spans="1:19" x14ac:dyDescent="0.25">
      <c r="A720" s="200" t="s">
        <v>581</v>
      </c>
      <c r="B720" s="200" t="s">
        <v>876</v>
      </c>
      <c r="C720" s="200">
        <v>2970475</v>
      </c>
      <c r="D720" s="200" t="s">
        <v>642</v>
      </c>
      <c r="E720" s="200" t="s">
        <v>584</v>
      </c>
      <c r="F720" s="201" t="s">
        <v>643</v>
      </c>
      <c r="G720" s="202">
        <v>44027</v>
      </c>
      <c r="H720" s="200" t="s">
        <v>609</v>
      </c>
      <c r="I720" s="200"/>
      <c r="J720" s="203">
        <v>48</v>
      </c>
      <c r="K720" s="200" t="s">
        <v>587</v>
      </c>
      <c r="L720" s="200" t="s">
        <v>588</v>
      </c>
      <c r="M720" s="200" t="s">
        <v>644</v>
      </c>
      <c r="N720" s="200" t="s">
        <v>656</v>
      </c>
      <c r="O720" s="200" t="s">
        <v>590</v>
      </c>
      <c r="P720" s="204" t="s">
        <v>629</v>
      </c>
      <c r="Q720" s="201" t="s">
        <v>592</v>
      </c>
      <c r="R720" s="201" t="s">
        <v>1740</v>
      </c>
      <c r="S720" s="200"/>
    </row>
    <row r="721" spans="1:19" x14ac:dyDescent="0.25">
      <c r="A721" s="200" t="s">
        <v>581</v>
      </c>
      <c r="B721" s="200" t="s">
        <v>876</v>
      </c>
      <c r="C721" s="200">
        <v>2970466</v>
      </c>
      <c r="D721" s="200" t="s">
        <v>642</v>
      </c>
      <c r="E721" s="200" t="s">
        <v>584</v>
      </c>
      <c r="F721" s="201" t="s">
        <v>643</v>
      </c>
      <c r="G721" s="202">
        <v>44027</v>
      </c>
      <c r="H721" s="200" t="s">
        <v>609</v>
      </c>
      <c r="I721" s="200"/>
      <c r="J721" s="203">
        <v>52</v>
      </c>
      <c r="K721" s="200" t="s">
        <v>587</v>
      </c>
      <c r="L721" s="200" t="s">
        <v>588</v>
      </c>
      <c r="M721" s="200" t="s">
        <v>644</v>
      </c>
      <c r="N721" s="200" t="s">
        <v>656</v>
      </c>
      <c r="O721" s="200" t="s">
        <v>590</v>
      </c>
      <c r="P721" s="204" t="s">
        <v>629</v>
      </c>
      <c r="Q721" s="201" t="s">
        <v>592</v>
      </c>
      <c r="R721" s="201" t="s">
        <v>1741</v>
      </c>
      <c r="S721" s="200"/>
    </row>
    <row r="722" spans="1:19" x14ac:dyDescent="0.25">
      <c r="A722" s="200" t="s">
        <v>581</v>
      </c>
      <c r="B722" s="200" t="s">
        <v>606</v>
      </c>
      <c r="C722" s="200">
        <v>141189</v>
      </c>
      <c r="D722" s="200" t="s">
        <v>642</v>
      </c>
      <c r="E722" s="200" t="s">
        <v>584</v>
      </c>
      <c r="F722" s="201" t="s">
        <v>643</v>
      </c>
      <c r="G722" s="202">
        <v>44028</v>
      </c>
      <c r="H722" s="200" t="s">
        <v>609</v>
      </c>
      <c r="I722" s="200"/>
      <c r="J722" s="203">
        <v>21</v>
      </c>
      <c r="K722" s="200" t="s">
        <v>587</v>
      </c>
      <c r="L722" s="200" t="s">
        <v>588</v>
      </c>
      <c r="M722" s="200" t="s">
        <v>642</v>
      </c>
      <c r="N722" s="200" t="s">
        <v>751</v>
      </c>
      <c r="O722" s="200" t="s">
        <v>590</v>
      </c>
      <c r="P722" s="204" t="s">
        <v>629</v>
      </c>
      <c r="Q722" s="201" t="s">
        <v>592</v>
      </c>
      <c r="R722" s="201" t="s">
        <v>1742</v>
      </c>
      <c r="S722" s="200"/>
    </row>
    <row r="723" spans="1:19" x14ac:dyDescent="0.25">
      <c r="A723" s="200" t="s">
        <v>581</v>
      </c>
      <c r="B723" s="200" t="s">
        <v>606</v>
      </c>
      <c r="C723" s="200">
        <v>141172</v>
      </c>
      <c r="D723" s="200" t="s">
        <v>642</v>
      </c>
      <c r="E723" s="200" t="s">
        <v>584</v>
      </c>
      <c r="F723" s="201" t="s">
        <v>643</v>
      </c>
      <c r="G723" s="202">
        <v>44028</v>
      </c>
      <c r="H723" s="200" t="s">
        <v>609</v>
      </c>
      <c r="I723" s="200"/>
      <c r="J723" s="203">
        <v>21</v>
      </c>
      <c r="K723" s="200" t="s">
        <v>587</v>
      </c>
      <c r="L723" s="200" t="s">
        <v>588</v>
      </c>
      <c r="M723" s="200" t="s">
        <v>642</v>
      </c>
      <c r="N723" s="200" t="s">
        <v>751</v>
      </c>
      <c r="O723" s="200" t="s">
        <v>590</v>
      </c>
      <c r="P723" s="204" t="s">
        <v>629</v>
      </c>
      <c r="Q723" s="201" t="s">
        <v>592</v>
      </c>
      <c r="R723" s="201" t="s">
        <v>1743</v>
      </c>
      <c r="S723" s="200"/>
    </row>
    <row r="724" spans="1:19" x14ac:dyDescent="0.25">
      <c r="A724" s="200" t="s">
        <v>614</v>
      </c>
      <c r="B724" s="200" t="s">
        <v>658</v>
      </c>
      <c r="C724" s="200" t="s">
        <v>1744</v>
      </c>
      <c r="D724" s="200" t="s">
        <v>642</v>
      </c>
      <c r="E724" s="200" t="s">
        <v>584</v>
      </c>
      <c r="F724" s="201" t="s">
        <v>643</v>
      </c>
      <c r="G724" s="202">
        <v>44029</v>
      </c>
      <c r="H724" s="200" t="s">
        <v>663</v>
      </c>
      <c r="I724" s="200" t="s">
        <v>616</v>
      </c>
      <c r="J724" s="203">
        <v>0.32800000000000001</v>
      </c>
      <c r="K724" s="200" t="s">
        <v>617</v>
      </c>
      <c r="L724" s="200" t="s">
        <v>618</v>
      </c>
      <c r="M724" s="200" t="s">
        <v>690</v>
      </c>
      <c r="N724" s="200" t="s">
        <v>642</v>
      </c>
      <c r="O724" s="200" t="s">
        <v>597</v>
      </c>
      <c r="P724" s="204" t="s">
        <v>620</v>
      </c>
      <c r="Q724" s="201" t="s">
        <v>592</v>
      </c>
      <c r="R724" s="201" t="s">
        <v>1745</v>
      </c>
      <c r="S724" s="200"/>
    </row>
    <row r="725" spans="1:19" x14ac:dyDescent="0.25">
      <c r="A725" s="200" t="s">
        <v>581</v>
      </c>
      <c r="B725" s="200" t="s">
        <v>606</v>
      </c>
      <c r="C725" s="200">
        <v>286778</v>
      </c>
      <c r="D725" s="200" t="s">
        <v>642</v>
      </c>
      <c r="E725" s="200" t="s">
        <v>584</v>
      </c>
      <c r="F725" s="201" t="s">
        <v>643</v>
      </c>
      <c r="G725" s="202">
        <v>44030</v>
      </c>
      <c r="H725" s="200" t="s">
        <v>586</v>
      </c>
      <c r="I725" s="200"/>
      <c r="J725" s="203">
        <v>4000</v>
      </c>
      <c r="K725" s="200" t="s">
        <v>587</v>
      </c>
      <c r="L725" s="200" t="s">
        <v>600</v>
      </c>
      <c r="M725" s="200" t="s">
        <v>644</v>
      </c>
      <c r="N725" s="200" t="s">
        <v>642</v>
      </c>
      <c r="O725" s="200" t="s">
        <v>590</v>
      </c>
      <c r="P725" s="204" t="s">
        <v>826</v>
      </c>
      <c r="Q725" s="201" t="s">
        <v>592</v>
      </c>
      <c r="R725" s="201" t="s">
        <v>1746</v>
      </c>
      <c r="S725" s="200"/>
    </row>
    <row r="726" spans="1:19" x14ac:dyDescent="0.25">
      <c r="A726" s="200" t="s">
        <v>614</v>
      </c>
      <c r="B726" s="200" t="s">
        <v>859</v>
      </c>
      <c r="C726" s="200" t="s">
        <v>583</v>
      </c>
      <c r="D726" s="200" t="s">
        <v>642</v>
      </c>
      <c r="E726" s="200" t="s">
        <v>584</v>
      </c>
      <c r="F726" s="201" t="s">
        <v>643</v>
      </c>
      <c r="G726" s="202">
        <v>44034</v>
      </c>
      <c r="H726" s="200" t="s">
        <v>937</v>
      </c>
      <c r="I726" s="200" t="s">
        <v>616</v>
      </c>
      <c r="J726" s="203">
        <v>0.5</v>
      </c>
      <c r="K726" s="200" t="s">
        <v>617</v>
      </c>
      <c r="L726" s="200" t="s">
        <v>618</v>
      </c>
      <c r="M726" s="200" t="s">
        <v>644</v>
      </c>
      <c r="N726" s="200" t="s">
        <v>642</v>
      </c>
      <c r="O726" s="200" t="s">
        <v>597</v>
      </c>
      <c r="P726" s="204" t="s">
        <v>620</v>
      </c>
      <c r="Q726" s="201" t="s">
        <v>592</v>
      </c>
      <c r="R726" s="201" t="s">
        <v>1747</v>
      </c>
      <c r="S726" s="200"/>
    </row>
    <row r="727" spans="1:19" x14ac:dyDescent="0.25">
      <c r="A727" s="200" t="s">
        <v>581</v>
      </c>
      <c r="B727" s="200" t="s">
        <v>606</v>
      </c>
      <c r="C727" s="200">
        <v>153082</v>
      </c>
      <c r="D727" s="200" t="s">
        <v>642</v>
      </c>
      <c r="E727" s="200" t="s">
        <v>584</v>
      </c>
      <c r="F727" s="201" t="s">
        <v>643</v>
      </c>
      <c r="G727" s="202">
        <v>44041</v>
      </c>
      <c r="H727" s="200" t="s">
        <v>609</v>
      </c>
      <c r="I727" s="200"/>
      <c r="J727" s="203">
        <v>77</v>
      </c>
      <c r="K727" s="200" t="s">
        <v>587</v>
      </c>
      <c r="L727" s="200" t="s">
        <v>588</v>
      </c>
      <c r="M727" s="200" t="s">
        <v>670</v>
      </c>
      <c r="N727" s="200" t="s">
        <v>645</v>
      </c>
      <c r="O727" s="200" t="s">
        <v>590</v>
      </c>
      <c r="P727" s="204" t="s">
        <v>629</v>
      </c>
      <c r="Q727" s="201" t="s">
        <v>592</v>
      </c>
      <c r="R727" s="201" t="s">
        <v>1748</v>
      </c>
      <c r="S727" s="200"/>
    </row>
    <row r="728" spans="1:19" x14ac:dyDescent="0.25">
      <c r="A728" s="200" t="s">
        <v>581</v>
      </c>
      <c r="B728" s="200" t="s">
        <v>606</v>
      </c>
      <c r="C728" s="200">
        <v>2938686</v>
      </c>
      <c r="D728" s="200" t="s">
        <v>192</v>
      </c>
      <c r="E728" s="200" t="s">
        <v>584</v>
      </c>
      <c r="F728" s="201" t="s">
        <v>672</v>
      </c>
      <c r="G728" s="202">
        <v>44015</v>
      </c>
      <c r="H728" s="200" t="s">
        <v>609</v>
      </c>
      <c r="I728" s="200"/>
      <c r="J728" s="203">
        <v>85</v>
      </c>
      <c r="K728" s="200" t="s">
        <v>587</v>
      </c>
      <c r="L728" s="200" t="s">
        <v>588</v>
      </c>
      <c r="M728" s="200" t="s">
        <v>56</v>
      </c>
      <c r="N728" s="200" t="s">
        <v>634</v>
      </c>
      <c r="O728" s="200" t="s">
        <v>673</v>
      </c>
      <c r="P728" s="204" t="s">
        <v>629</v>
      </c>
      <c r="Q728" s="201" t="s">
        <v>1749</v>
      </c>
      <c r="R728" s="201" t="s">
        <v>1750</v>
      </c>
      <c r="S728" s="200"/>
    </row>
    <row r="729" spans="1:19" x14ac:dyDescent="0.25">
      <c r="A729" s="200" t="s">
        <v>581</v>
      </c>
      <c r="B729" s="200" t="s">
        <v>822</v>
      </c>
      <c r="C729" s="200" t="s">
        <v>583</v>
      </c>
      <c r="D729" s="200" t="s">
        <v>192</v>
      </c>
      <c r="E729" s="200" t="s">
        <v>584</v>
      </c>
      <c r="F729" s="201" t="s">
        <v>672</v>
      </c>
      <c r="G729" s="202">
        <v>44017</v>
      </c>
      <c r="H729" s="200" t="s">
        <v>609</v>
      </c>
      <c r="I729" s="200"/>
      <c r="J729" s="203">
        <v>4</v>
      </c>
      <c r="K729" s="200" t="s">
        <v>587</v>
      </c>
      <c r="L729" s="200" t="s">
        <v>600</v>
      </c>
      <c r="M729" s="200" t="s">
        <v>192</v>
      </c>
      <c r="N729" s="200" t="s">
        <v>192</v>
      </c>
      <c r="O729" s="200" t="s">
        <v>590</v>
      </c>
      <c r="P729" s="204" t="s">
        <v>591</v>
      </c>
      <c r="Q729" s="201" t="s">
        <v>592</v>
      </c>
      <c r="R729" s="201" t="s">
        <v>1751</v>
      </c>
      <c r="S729" s="200"/>
    </row>
    <row r="730" spans="1:19" x14ac:dyDescent="0.25">
      <c r="A730" s="200" t="s">
        <v>581</v>
      </c>
      <c r="B730" s="200" t="s">
        <v>606</v>
      </c>
      <c r="C730" s="200">
        <v>153187</v>
      </c>
      <c r="D730" s="200" t="s">
        <v>192</v>
      </c>
      <c r="E730" s="200" t="s">
        <v>584</v>
      </c>
      <c r="F730" s="201" t="s">
        <v>672</v>
      </c>
      <c r="G730" s="202">
        <v>44024</v>
      </c>
      <c r="H730" s="200" t="s">
        <v>609</v>
      </c>
      <c r="I730" s="200"/>
      <c r="J730" s="203">
        <v>96</v>
      </c>
      <c r="K730" s="200" t="s">
        <v>587</v>
      </c>
      <c r="L730" s="200" t="s">
        <v>588</v>
      </c>
      <c r="M730" s="200" t="s">
        <v>56</v>
      </c>
      <c r="N730" s="200" t="s">
        <v>611</v>
      </c>
      <c r="O730" s="200" t="s">
        <v>673</v>
      </c>
      <c r="P730" s="204" t="s">
        <v>629</v>
      </c>
      <c r="Q730" s="201" t="s">
        <v>1752</v>
      </c>
      <c r="R730" s="201" t="s">
        <v>1753</v>
      </c>
      <c r="S730" s="200"/>
    </row>
    <row r="731" spans="1:19" x14ac:dyDescent="0.25">
      <c r="A731" s="200" t="s">
        <v>581</v>
      </c>
      <c r="B731" s="200" t="s">
        <v>822</v>
      </c>
      <c r="C731" s="200" t="s">
        <v>583</v>
      </c>
      <c r="D731" s="200" t="s">
        <v>192</v>
      </c>
      <c r="E731" s="200" t="s">
        <v>584</v>
      </c>
      <c r="F731" s="201" t="s">
        <v>672</v>
      </c>
      <c r="G731" s="202">
        <v>44029</v>
      </c>
      <c r="H731" s="200" t="s">
        <v>609</v>
      </c>
      <c r="I731" s="200"/>
      <c r="J731" s="203">
        <v>1</v>
      </c>
      <c r="K731" s="200" t="s">
        <v>587</v>
      </c>
      <c r="L731" s="200" t="s">
        <v>588</v>
      </c>
      <c r="M731" s="200" t="s">
        <v>192</v>
      </c>
      <c r="N731" s="200" t="s">
        <v>192</v>
      </c>
      <c r="O731" s="200" t="s">
        <v>590</v>
      </c>
      <c r="P731" s="204" t="s">
        <v>591</v>
      </c>
      <c r="Q731" s="201" t="s">
        <v>592</v>
      </c>
      <c r="R731" s="201" t="s">
        <v>1754</v>
      </c>
      <c r="S731" s="200"/>
    </row>
    <row r="732" spans="1:19" x14ac:dyDescent="0.25">
      <c r="A732" s="200" t="s">
        <v>581</v>
      </c>
      <c r="B732" s="200" t="s">
        <v>606</v>
      </c>
      <c r="C732" s="200">
        <v>133218</v>
      </c>
      <c r="D732" s="200" t="s">
        <v>192</v>
      </c>
      <c r="E732" s="200" t="s">
        <v>584</v>
      </c>
      <c r="F732" s="201" t="s">
        <v>672</v>
      </c>
      <c r="G732" s="202">
        <v>44037</v>
      </c>
      <c r="H732" s="200" t="s">
        <v>609</v>
      </c>
      <c r="I732" s="200"/>
      <c r="J732" s="203">
        <v>73</v>
      </c>
      <c r="K732" s="200" t="s">
        <v>587</v>
      </c>
      <c r="L732" s="200" t="s">
        <v>588</v>
      </c>
      <c r="M732" s="200" t="s">
        <v>192</v>
      </c>
      <c r="N732" s="200" t="s">
        <v>628</v>
      </c>
      <c r="O732" s="200" t="s">
        <v>590</v>
      </c>
      <c r="P732" s="204" t="s">
        <v>629</v>
      </c>
      <c r="Q732" s="201" t="s">
        <v>1755</v>
      </c>
      <c r="R732" s="201" t="s">
        <v>1756</v>
      </c>
      <c r="S732" s="200"/>
    </row>
    <row r="733" spans="1:19" x14ac:dyDescent="0.25">
      <c r="A733" s="200" t="s">
        <v>581</v>
      </c>
      <c r="B733" s="200" t="s">
        <v>606</v>
      </c>
      <c r="C733" s="200">
        <v>352792</v>
      </c>
      <c r="D733" s="200" t="s">
        <v>192</v>
      </c>
      <c r="E733" s="200" t="s">
        <v>584</v>
      </c>
      <c r="F733" s="201" t="s">
        <v>672</v>
      </c>
      <c r="G733" s="202">
        <v>44037</v>
      </c>
      <c r="H733" s="200" t="s">
        <v>609</v>
      </c>
      <c r="I733" s="200"/>
      <c r="J733" s="203">
        <v>85</v>
      </c>
      <c r="K733" s="200" t="s">
        <v>587</v>
      </c>
      <c r="L733" s="200" t="s">
        <v>588</v>
      </c>
      <c r="M733" s="200" t="s">
        <v>56</v>
      </c>
      <c r="N733" s="200" t="s">
        <v>634</v>
      </c>
      <c r="O733" s="200" t="s">
        <v>673</v>
      </c>
      <c r="P733" s="204" t="s">
        <v>742</v>
      </c>
      <c r="Q733" s="201" t="s">
        <v>1757</v>
      </c>
      <c r="R733" s="201" t="s">
        <v>1758</v>
      </c>
      <c r="S733" s="200"/>
    </row>
    <row r="734" spans="1:19" x14ac:dyDescent="0.25">
      <c r="A734" s="200" t="s">
        <v>614</v>
      </c>
      <c r="B734" s="200" t="s">
        <v>859</v>
      </c>
      <c r="C734" s="200" t="s">
        <v>583</v>
      </c>
      <c r="D734" s="200" t="s">
        <v>225</v>
      </c>
      <c r="E734" s="200" t="s">
        <v>584</v>
      </c>
      <c r="F734" s="201" t="s">
        <v>1519</v>
      </c>
      <c r="G734" s="202">
        <v>44028</v>
      </c>
      <c r="H734" s="200" t="s">
        <v>1083</v>
      </c>
      <c r="I734" s="200" t="s">
        <v>616</v>
      </c>
      <c r="J734" s="203">
        <v>20</v>
      </c>
      <c r="K734" s="200" t="s">
        <v>617</v>
      </c>
      <c r="L734" s="200" t="s">
        <v>618</v>
      </c>
      <c r="M734" s="200" t="s">
        <v>634</v>
      </c>
      <c r="N734" s="200" t="s">
        <v>225</v>
      </c>
      <c r="O734" s="200" t="s">
        <v>590</v>
      </c>
      <c r="P734" s="204" t="s">
        <v>620</v>
      </c>
      <c r="Q734" s="201" t="s">
        <v>592</v>
      </c>
      <c r="R734" s="201" t="s">
        <v>1759</v>
      </c>
      <c r="S734" s="200"/>
    </row>
    <row r="735" spans="1:19" x14ac:dyDescent="0.25">
      <c r="A735" s="200" t="s">
        <v>581</v>
      </c>
      <c r="B735" s="200" t="s">
        <v>876</v>
      </c>
      <c r="C735" s="200">
        <v>2970458</v>
      </c>
      <c r="D735" s="200" t="s">
        <v>642</v>
      </c>
      <c r="E735" s="200" t="s">
        <v>584</v>
      </c>
      <c r="F735" s="201" t="s">
        <v>737</v>
      </c>
      <c r="G735" s="202">
        <v>44023</v>
      </c>
      <c r="H735" s="200" t="s">
        <v>609</v>
      </c>
      <c r="I735" s="200"/>
      <c r="J735" s="203">
        <v>57</v>
      </c>
      <c r="K735" s="200" t="s">
        <v>587</v>
      </c>
      <c r="L735" s="200" t="s">
        <v>588</v>
      </c>
      <c r="M735" s="200" t="s">
        <v>644</v>
      </c>
      <c r="N735" s="200" t="s">
        <v>178</v>
      </c>
      <c r="O735" s="200" t="s">
        <v>590</v>
      </c>
      <c r="P735" s="204" t="s">
        <v>629</v>
      </c>
      <c r="Q735" s="201" t="s">
        <v>592</v>
      </c>
      <c r="R735" s="201" t="s">
        <v>1760</v>
      </c>
      <c r="S735" s="200" t="s">
        <v>1761</v>
      </c>
    </row>
    <row r="736" spans="1:19" x14ac:dyDescent="0.25">
      <c r="A736" s="200" t="s">
        <v>581</v>
      </c>
      <c r="B736" s="200" t="s">
        <v>606</v>
      </c>
      <c r="C736" s="200">
        <v>144860</v>
      </c>
      <c r="D736" s="200" t="s">
        <v>642</v>
      </c>
      <c r="E736" s="200" t="s">
        <v>584</v>
      </c>
      <c r="F736" s="201" t="s">
        <v>737</v>
      </c>
      <c r="G736" s="202">
        <v>44026</v>
      </c>
      <c r="H736" s="200" t="s">
        <v>609</v>
      </c>
      <c r="I736" s="200"/>
      <c r="J736" s="203">
        <v>71</v>
      </c>
      <c r="K736" s="200" t="s">
        <v>587</v>
      </c>
      <c r="L736" s="200" t="s">
        <v>588</v>
      </c>
      <c r="M736" s="200" t="s">
        <v>690</v>
      </c>
      <c r="N736" s="200" t="s">
        <v>178</v>
      </c>
      <c r="O736" s="200" t="s">
        <v>590</v>
      </c>
      <c r="P736" s="204" t="s">
        <v>629</v>
      </c>
      <c r="Q736" s="201" t="s">
        <v>592</v>
      </c>
      <c r="R736" s="201" t="s">
        <v>1762</v>
      </c>
      <c r="S736" s="200" t="s">
        <v>1763</v>
      </c>
    </row>
    <row r="737" spans="1:19" x14ac:dyDescent="0.25">
      <c r="A737" s="200" t="s">
        <v>581</v>
      </c>
      <c r="B737" s="200" t="s">
        <v>876</v>
      </c>
      <c r="C737" s="200">
        <v>2970477</v>
      </c>
      <c r="D737" s="200" t="s">
        <v>642</v>
      </c>
      <c r="E737" s="200" t="s">
        <v>584</v>
      </c>
      <c r="F737" s="201" t="s">
        <v>737</v>
      </c>
      <c r="G737" s="202">
        <v>44028</v>
      </c>
      <c r="H737" s="200" t="s">
        <v>609</v>
      </c>
      <c r="I737" s="200"/>
      <c r="J737" s="203">
        <v>86</v>
      </c>
      <c r="K737" s="200" t="s">
        <v>587</v>
      </c>
      <c r="L737" s="200" t="s">
        <v>588</v>
      </c>
      <c r="M737" s="200" t="s">
        <v>644</v>
      </c>
      <c r="N737" s="200" t="s">
        <v>178</v>
      </c>
      <c r="O737" s="200" t="s">
        <v>590</v>
      </c>
      <c r="P737" s="204" t="s">
        <v>629</v>
      </c>
      <c r="Q737" s="201" t="s">
        <v>592</v>
      </c>
      <c r="R737" s="201" t="s">
        <v>1764</v>
      </c>
      <c r="S737" s="200" t="s">
        <v>1765</v>
      </c>
    </row>
    <row r="738" spans="1:19" x14ac:dyDescent="0.25">
      <c r="A738" s="200" t="s">
        <v>614</v>
      </c>
      <c r="B738" s="200" t="s">
        <v>859</v>
      </c>
      <c r="C738" s="200" t="s">
        <v>583</v>
      </c>
      <c r="D738" s="200" t="s">
        <v>656</v>
      </c>
      <c r="E738" s="200" t="s">
        <v>584</v>
      </c>
      <c r="F738" s="201" t="s">
        <v>754</v>
      </c>
      <c r="G738" s="202">
        <v>44023</v>
      </c>
      <c r="H738" s="200" t="s">
        <v>1228</v>
      </c>
      <c r="I738" s="200" t="s">
        <v>616</v>
      </c>
      <c r="J738" s="203">
        <v>10</v>
      </c>
      <c r="K738" s="200" t="s">
        <v>617</v>
      </c>
      <c r="L738" s="200" t="s">
        <v>1241</v>
      </c>
      <c r="M738" s="200" t="s">
        <v>757</v>
      </c>
      <c r="N738" s="200" t="s">
        <v>656</v>
      </c>
      <c r="O738" s="200" t="s">
        <v>761</v>
      </c>
      <c r="P738" s="204" t="s">
        <v>661</v>
      </c>
      <c r="Q738" s="201" t="s">
        <v>592</v>
      </c>
      <c r="R738" s="201" t="s">
        <v>1766</v>
      </c>
      <c r="S738" s="200"/>
    </row>
    <row r="739" spans="1:19" x14ac:dyDescent="0.25">
      <c r="A739" s="200" t="s">
        <v>614</v>
      </c>
      <c r="B739" s="200" t="s">
        <v>859</v>
      </c>
      <c r="C739" s="200" t="s">
        <v>583</v>
      </c>
      <c r="D739" s="200" t="s">
        <v>656</v>
      </c>
      <c r="E739" s="200" t="s">
        <v>584</v>
      </c>
      <c r="F739" s="201" t="s">
        <v>754</v>
      </c>
      <c r="G739" s="202">
        <v>44025</v>
      </c>
      <c r="H739" s="200" t="s">
        <v>1228</v>
      </c>
      <c r="I739" s="200" t="s">
        <v>616</v>
      </c>
      <c r="J739" s="203">
        <v>14.5</v>
      </c>
      <c r="K739" s="200" t="s">
        <v>617</v>
      </c>
      <c r="L739" s="200" t="s">
        <v>1241</v>
      </c>
      <c r="M739" s="200" t="s">
        <v>757</v>
      </c>
      <c r="N739" s="200" t="s">
        <v>656</v>
      </c>
      <c r="O739" s="200" t="s">
        <v>761</v>
      </c>
      <c r="P739" s="204" t="s">
        <v>661</v>
      </c>
      <c r="Q739" s="201" t="s">
        <v>592</v>
      </c>
      <c r="R739" s="201" t="s">
        <v>1767</v>
      </c>
      <c r="S739" s="200"/>
    </row>
    <row r="740" spans="1:19" x14ac:dyDescent="0.25">
      <c r="A740" s="200" t="s">
        <v>614</v>
      </c>
      <c r="B740" s="200" t="s">
        <v>822</v>
      </c>
      <c r="C740" s="200" t="s">
        <v>583</v>
      </c>
      <c r="D740" s="200" t="s">
        <v>656</v>
      </c>
      <c r="E740" s="200" t="s">
        <v>584</v>
      </c>
      <c r="F740" s="201" t="s">
        <v>754</v>
      </c>
      <c r="G740" s="202">
        <v>44028</v>
      </c>
      <c r="H740" s="200" t="s">
        <v>1228</v>
      </c>
      <c r="I740" s="200" t="s">
        <v>616</v>
      </c>
      <c r="J740" s="203">
        <v>16.7</v>
      </c>
      <c r="K740" s="200" t="s">
        <v>617</v>
      </c>
      <c r="L740" s="200" t="s">
        <v>1241</v>
      </c>
      <c r="M740" s="200" t="s">
        <v>757</v>
      </c>
      <c r="N740" s="200" t="s">
        <v>656</v>
      </c>
      <c r="O740" s="200" t="s">
        <v>761</v>
      </c>
      <c r="P740" s="204" t="s">
        <v>661</v>
      </c>
      <c r="Q740" s="201" t="s">
        <v>592</v>
      </c>
      <c r="R740" s="201" t="s">
        <v>1768</v>
      </c>
      <c r="S740" s="200"/>
    </row>
    <row r="741" spans="1:19" x14ac:dyDescent="0.25">
      <c r="A741" s="200" t="s">
        <v>614</v>
      </c>
      <c r="B741" s="200" t="s">
        <v>859</v>
      </c>
      <c r="C741" s="200" t="s">
        <v>583</v>
      </c>
      <c r="D741" s="200" t="s">
        <v>656</v>
      </c>
      <c r="E741" s="200" t="s">
        <v>584</v>
      </c>
      <c r="F741" s="201" t="s">
        <v>754</v>
      </c>
      <c r="G741" s="202">
        <v>44028</v>
      </c>
      <c r="H741" s="200" t="s">
        <v>786</v>
      </c>
      <c r="I741" s="200" t="s">
        <v>616</v>
      </c>
      <c r="J741" s="203">
        <v>11.75</v>
      </c>
      <c r="K741" s="200" t="s">
        <v>617</v>
      </c>
      <c r="L741" s="200" t="s">
        <v>1241</v>
      </c>
      <c r="M741" s="200" t="s">
        <v>757</v>
      </c>
      <c r="N741" s="200" t="s">
        <v>656</v>
      </c>
      <c r="O741" s="200" t="s">
        <v>761</v>
      </c>
      <c r="P741" s="204" t="s">
        <v>661</v>
      </c>
      <c r="Q741" s="201" t="s">
        <v>592</v>
      </c>
      <c r="R741" s="201" t="s">
        <v>1769</v>
      </c>
      <c r="S741" s="200"/>
    </row>
    <row r="742" spans="1:19" x14ac:dyDescent="0.25">
      <c r="A742" s="200" t="s">
        <v>614</v>
      </c>
      <c r="B742" s="200" t="s">
        <v>859</v>
      </c>
      <c r="C742" s="200" t="s">
        <v>583</v>
      </c>
      <c r="D742" s="200" t="s">
        <v>656</v>
      </c>
      <c r="E742" s="200" t="s">
        <v>584</v>
      </c>
      <c r="F742" s="201" t="s">
        <v>754</v>
      </c>
      <c r="G742" s="202">
        <v>44028</v>
      </c>
      <c r="H742" s="200" t="s">
        <v>1600</v>
      </c>
      <c r="I742" s="200" t="s">
        <v>616</v>
      </c>
      <c r="J742" s="203">
        <v>12.5</v>
      </c>
      <c r="K742" s="200" t="s">
        <v>617</v>
      </c>
      <c r="L742" s="200" t="s">
        <v>1241</v>
      </c>
      <c r="M742" s="200" t="s">
        <v>757</v>
      </c>
      <c r="N742" s="200" t="s">
        <v>656</v>
      </c>
      <c r="O742" s="200" t="s">
        <v>761</v>
      </c>
      <c r="P742" s="204" t="s">
        <v>661</v>
      </c>
      <c r="Q742" s="201" t="s">
        <v>592</v>
      </c>
      <c r="R742" s="201" t="s">
        <v>1770</v>
      </c>
      <c r="S742" s="200"/>
    </row>
    <row r="743" spans="1:19" x14ac:dyDescent="0.25">
      <c r="A743" s="200" t="s">
        <v>614</v>
      </c>
      <c r="B743" s="200" t="s">
        <v>859</v>
      </c>
      <c r="C743" s="200" t="s">
        <v>583</v>
      </c>
      <c r="D743" s="200" t="s">
        <v>656</v>
      </c>
      <c r="E743" s="200" t="s">
        <v>584</v>
      </c>
      <c r="F743" s="201" t="s">
        <v>754</v>
      </c>
      <c r="G743" s="202">
        <v>44031</v>
      </c>
      <c r="H743" s="200" t="s">
        <v>937</v>
      </c>
      <c r="I743" s="200" t="s">
        <v>616</v>
      </c>
      <c r="J743" s="203">
        <v>13.5</v>
      </c>
      <c r="K743" s="200" t="s">
        <v>617</v>
      </c>
      <c r="L743" s="200" t="s">
        <v>1241</v>
      </c>
      <c r="M743" s="200" t="s">
        <v>757</v>
      </c>
      <c r="N743" s="200" t="s">
        <v>656</v>
      </c>
      <c r="O743" s="200" t="s">
        <v>761</v>
      </c>
      <c r="P743" s="204" t="s">
        <v>661</v>
      </c>
      <c r="Q743" s="201" t="s">
        <v>592</v>
      </c>
      <c r="R743" s="201" t="s">
        <v>1771</v>
      </c>
      <c r="S743" s="200"/>
    </row>
    <row r="744" spans="1:19" x14ac:dyDescent="0.25">
      <c r="A744" s="200" t="s">
        <v>614</v>
      </c>
      <c r="B744" s="200" t="s">
        <v>859</v>
      </c>
      <c r="C744" s="200" t="s">
        <v>583</v>
      </c>
      <c r="D744" s="200" t="s">
        <v>656</v>
      </c>
      <c r="E744" s="200" t="s">
        <v>584</v>
      </c>
      <c r="F744" s="201" t="s">
        <v>754</v>
      </c>
      <c r="G744" s="202">
        <v>44032</v>
      </c>
      <c r="H744" s="200" t="s">
        <v>937</v>
      </c>
      <c r="I744" s="200" t="s">
        <v>616</v>
      </c>
      <c r="J744" s="203">
        <v>12.75</v>
      </c>
      <c r="K744" s="200" t="s">
        <v>617</v>
      </c>
      <c r="L744" s="200" t="s">
        <v>1241</v>
      </c>
      <c r="M744" s="200" t="s">
        <v>757</v>
      </c>
      <c r="N744" s="200" t="s">
        <v>656</v>
      </c>
      <c r="O744" s="200" t="s">
        <v>761</v>
      </c>
      <c r="P744" s="204" t="s">
        <v>661</v>
      </c>
      <c r="Q744" s="201" t="s">
        <v>592</v>
      </c>
      <c r="R744" s="201" t="s">
        <v>1772</v>
      </c>
      <c r="S744" s="200"/>
    </row>
    <row r="745" spans="1:19" x14ac:dyDescent="0.25">
      <c r="A745" s="200" t="s">
        <v>614</v>
      </c>
      <c r="B745" s="200" t="s">
        <v>859</v>
      </c>
      <c r="C745" s="200" t="s">
        <v>583</v>
      </c>
      <c r="D745" s="200" t="s">
        <v>656</v>
      </c>
      <c r="E745" s="200" t="s">
        <v>584</v>
      </c>
      <c r="F745" s="201" t="s">
        <v>754</v>
      </c>
      <c r="G745" s="202">
        <v>44041</v>
      </c>
      <c r="H745" s="200" t="s">
        <v>937</v>
      </c>
      <c r="I745" s="200" t="s">
        <v>616</v>
      </c>
      <c r="J745" s="203">
        <v>12.5</v>
      </c>
      <c r="K745" s="200" t="s">
        <v>617</v>
      </c>
      <c r="L745" s="200" t="s">
        <v>1241</v>
      </c>
      <c r="M745" s="200" t="s">
        <v>757</v>
      </c>
      <c r="N745" s="200" t="s">
        <v>656</v>
      </c>
      <c r="O745" s="200" t="s">
        <v>761</v>
      </c>
      <c r="P745" s="204" t="s">
        <v>661</v>
      </c>
      <c r="Q745" s="201" t="s">
        <v>592</v>
      </c>
      <c r="R745" s="201" t="s">
        <v>1773</v>
      </c>
      <c r="S745" s="200"/>
    </row>
    <row r="746" spans="1:19" x14ac:dyDescent="0.25">
      <c r="A746" s="200" t="s">
        <v>614</v>
      </c>
      <c r="B746" s="200" t="s">
        <v>859</v>
      </c>
      <c r="C746" s="200" t="s">
        <v>583</v>
      </c>
      <c r="D746" s="200" t="s">
        <v>656</v>
      </c>
      <c r="E746" s="200" t="s">
        <v>584</v>
      </c>
      <c r="F746" s="201" t="s">
        <v>754</v>
      </c>
      <c r="G746" s="202">
        <v>44043</v>
      </c>
      <c r="H746" s="200" t="s">
        <v>1600</v>
      </c>
      <c r="I746" s="200" t="s">
        <v>616</v>
      </c>
      <c r="J746" s="203">
        <v>2.87</v>
      </c>
      <c r="K746" s="200" t="s">
        <v>617</v>
      </c>
      <c r="L746" s="200" t="s">
        <v>1241</v>
      </c>
      <c r="M746" s="200" t="s">
        <v>757</v>
      </c>
      <c r="N746" s="200" t="s">
        <v>656</v>
      </c>
      <c r="O746" s="200" t="s">
        <v>761</v>
      </c>
      <c r="P746" s="204" t="s">
        <v>661</v>
      </c>
      <c r="Q746" s="201" t="s">
        <v>592</v>
      </c>
      <c r="R746" s="201" t="s">
        <v>1774</v>
      </c>
      <c r="S746" s="200"/>
    </row>
    <row r="747" spans="1:19" x14ac:dyDescent="0.25">
      <c r="A747" s="200" t="s">
        <v>614</v>
      </c>
      <c r="B747" s="200" t="s">
        <v>658</v>
      </c>
      <c r="C747" s="200" t="s">
        <v>1775</v>
      </c>
      <c r="D747" s="200" t="s">
        <v>656</v>
      </c>
      <c r="E747" s="200" t="s">
        <v>584</v>
      </c>
      <c r="F747" s="201" t="s">
        <v>760</v>
      </c>
      <c r="G747" s="202">
        <v>44013</v>
      </c>
      <c r="H747" s="200" t="s">
        <v>1600</v>
      </c>
      <c r="I747" s="200" t="s">
        <v>616</v>
      </c>
      <c r="J747" s="203">
        <v>2.5000000000000001E-2</v>
      </c>
      <c r="K747" s="200" t="s">
        <v>617</v>
      </c>
      <c r="L747" s="200" t="s">
        <v>618</v>
      </c>
      <c r="M747" s="200" t="s">
        <v>757</v>
      </c>
      <c r="N747" s="200" t="s">
        <v>23</v>
      </c>
      <c r="O747" s="200" t="s">
        <v>597</v>
      </c>
      <c r="P747" s="204" t="s">
        <v>620</v>
      </c>
      <c r="Q747" s="201" t="s">
        <v>592</v>
      </c>
      <c r="R747" s="201" t="s">
        <v>1776</v>
      </c>
      <c r="S747" s="200"/>
    </row>
    <row r="748" spans="1:19" x14ac:dyDescent="0.25">
      <c r="A748" s="200" t="s">
        <v>581</v>
      </c>
      <c r="B748" s="200" t="s">
        <v>606</v>
      </c>
      <c r="C748" s="200">
        <v>120996</v>
      </c>
      <c r="D748" s="200" t="s">
        <v>656</v>
      </c>
      <c r="E748" s="200" t="s">
        <v>584</v>
      </c>
      <c r="F748" s="201" t="s">
        <v>760</v>
      </c>
      <c r="G748" s="202">
        <v>44014</v>
      </c>
      <c r="H748" s="200" t="s">
        <v>609</v>
      </c>
      <c r="I748" s="200"/>
      <c r="J748" s="203">
        <v>64</v>
      </c>
      <c r="K748" s="200" t="s">
        <v>587</v>
      </c>
      <c r="L748" s="200" t="s">
        <v>588</v>
      </c>
      <c r="M748" s="200" t="s">
        <v>757</v>
      </c>
      <c r="N748" s="200" t="s">
        <v>656</v>
      </c>
      <c r="O748" s="200" t="s">
        <v>590</v>
      </c>
      <c r="P748" s="204" t="s">
        <v>629</v>
      </c>
      <c r="Q748" s="201" t="s">
        <v>592</v>
      </c>
      <c r="R748" s="201" t="s">
        <v>1777</v>
      </c>
      <c r="S748" s="200"/>
    </row>
    <row r="749" spans="1:19" x14ac:dyDescent="0.25">
      <c r="A749" s="200" t="s">
        <v>581</v>
      </c>
      <c r="B749" s="200" t="s">
        <v>606</v>
      </c>
      <c r="C749" s="200">
        <v>119777</v>
      </c>
      <c r="D749" s="200" t="s">
        <v>656</v>
      </c>
      <c r="E749" s="200" t="s">
        <v>584</v>
      </c>
      <c r="F749" s="201" t="s">
        <v>760</v>
      </c>
      <c r="G749" s="202">
        <v>44017</v>
      </c>
      <c r="H749" s="200" t="s">
        <v>609</v>
      </c>
      <c r="I749" s="200"/>
      <c r="J749" s="203">
        <v>96</v>
      </c>
      <c r="K749" s="200" t="s">
        <v>587</v>
      </c>
      <c r="L749" s="200" t="s">
        <v>588</v>
      </c>
      <c r="M749" s="200" t="s">
        <v>757</v>
      </c>
      <c r="N749" s="200" t="s">
        <v>656</v>
      </c>
      <c r="O749" s="200" t="s">
        <v>590</v>
      </c>
      <c r="P749" s="204" t="s">
        <v>629</v>
      </c>
      <c r="Q749" s="201" t="s">
        <v>592</v>
      </c>
      <c r="R749" s="201" t="s">
        <v>1778</v>
      </c>
      <c r="S749" s="200"/>
    </row>
    <row r="750" spans="1:19" x14ac:dyDescent="0.25">
      <c r="A750" s="200" t="s">
        <v>614</v>
      </c>
      <c r="B750" s="200" t="s">
        <v>658</v>
      </c>
      <c r="C750" s="200" t="s">
        <v>1779</v>
      </c>
      <c r="D750" s="200" t="s">
        <v>656</v>
      </c>
      <c r="E750" s="200" t="s">
        <v>584</v>
      </c>
      <c r="F750" s="201" t="s">
        <v>760</v>
      </c>
      <c r="G750" s="202">
        <v>44024</v>
      </c>
      <c r="H750" s="200" t="s">
        <v>1780</v>
      </c>
      <c r="I750" s="200" t="s">
        <v>616</v>
      </c>
      <c r="J750" s="203">
        <v>6.8090000000000002</v>
      </c>
      <c r="K750" s="200" t="s">
        <v>617</v>
      </c>
      <c r="L750" s="200" t="s">
        <v>618</v>
      </c>
      <c r="M750" s="200" t="s">
        <v>690</v>
      </c>
      <c r="N750" s="200" t="s">
        <v>768</v>
      </c>
      <c r="O750" s="200" t="s">
        <v>590</v>
      </c>
      <c r="P750" s="204" t="s">
        <v>1084</v>
      </c>
      <c r="Q750" s="201" t="s">
        <v>592</v>
      </c>
      <c r="R750" s="201" t="s">
        <v>1781</v>
      </c>
      <c r="S750" s="200"/>
    </row>
    <row r="751" spans="1:19" x14ac:dyDescent="0.25">
      <c r="A751" s="200" t="s">
        <v>614</v>
      </c>
      <c r="B751" s="200" t="s">
        <v>859</v>
      </c>
      <c r="C751" s="200" t="s">
        <v>583</v>
      </c>
      <c r="D751" s="200" t="s">
        <v>656</v>
      </c>
      <c r="E751" s="200" t="s">
        <v>584</v>
      </c>
      <c r="F751" s="201" t="s">
        <v>760</v>
      </c>
      <c r="G751" s="202">
        <v>44024</v>
      </c>
      <c r="H751" s="200" t="s">
        <v>937</v>
      </c>
      <c r="I751" s="200" t="s">
        <v>616</v>
      </c>
      <c r="J751" s="203">
        <v>13.75</v>
      </c>
      <c r="K751" s="200" t="s">
        <v>617</v>
      </c>
      <c r="L751" s="200" t="s">
        <v>618</v>
      </c>
      <c r="M751" s="200" t="s">
        <v>757</v>
      </c>
      <c r="N751" s="200" t="s">
        <v>656</v>
      </c>
      <c r="O751" s="200" t="s">
        <v>761</v>
      </c>
      <c r="P751" s="204" t="s">
        <v>661</v>
      </c>
      <c r="Q751" s="201" t="s">
        <v>592</v>
      </c>
      <c r="R751" s="201" t="s">
        <v>1782</v>
      </c>
      <c r="S751" s="200" t="s">
        <v>1783</v>
      </c>
    </row>
    <row r="752" spans="1:19" x14ac:dyDescent="0.25">
      <c r="A752" s="200" t="s">
        <v>614</v>
      </c>
      <c r="B752" s="200" t="s">
        <v>859</v>
      </c>
      <c r="C752" s="200" t="s">
        <v>583</v>
      </c>
      <c r="D752" s="200" t="s">
        <v>656</v>
      </c>
      <c r="E752" s="200" t="s">
        <v>584</v>
      </c>
      <c r="F752" s="201" t="s">
        <v>760</v>
      </c>
      <c r="G752" s="202">
        <v>44025</v>
      </c>
      <c r="H752" s="200" t="s">
        <v>1228</v>
      </c>
      <c r="I752" s="200" t="s">
        <v>616</v>
      </c>
      <c r="J752" s="203">
        <v>25</v>
      </c>
      <c r="K752" s="200" t="s">
        <v>617</v>
      </c>
      <c r="L752" s="200" t="s">
        <v>618</v>
      </c>
      <c r="M752" s="200" t="s">
        <v>757</v>
      </c>
      <c r="N752" s="200" t="s">
        <v>645</v>
      </c>
      <c r="O752" s="200" t="s">
        <v>761</v>
      </c>
      <c r="P752" s="204" t="s">
        <v>620</v>
      </c>
      <c r="Q752" s="201" t="s">
        <v>592</v>
      </c>
      <c r="R752" s="201" t="s">
        <v>1784</v>
      </c>
      <c r="S752" s="200" t="s">
        <v>1783</v>
      </c>
    </row>
    <row r="753" spans="1:19" x14ac:dyDescent="0.25">
      <c r="A753" s="200" t="s">
        <v>614</v>
      </c>
      <c r="B753" s="200" t="s">
        <v>859</v>
      </c>
      <c r="C753" s="200" t="s">
        <v>583</v>
      </c>
      <c r="D753" s="200" t="s">
        <v>656</v>
      </c>
      <c r="E753" s="200" t="s">
        <v>584</v>
      </c>
      <c r="F753" s="201" t="s">
        <v>760</v>
      </c>
      <c r="G753" s="202">
        <v>44028</v>
      </c>
      <c r="H753" s="200" t="s">
        <v>786</v>
      </c>
      <c r="I753" s="200" t="s">
        <v>616</v>
      </c>
      <c r="J753" s="203">
        <v>0.57499999999999996</v>
      </c>
      <c r="K753" s="200" t="s">
        <v>617</v>
      </c>
      <c r="L753" s="200" t="s">
        <v>618</v>
      </c>
      <c r="M753" s="200" t="s">
        <v>656</v>
      </c>
      <c r="N753" s="200" t="s">
        <v>645</v>
      </c>
      <c r="O753" s="200" t="s">
        <v>761</v>
      </c>
      <c r="P753" s="204" t="s">
        <v>620</v>
      </c>
      <c r="Q753" s="201" t="s">
        <v>592</v>
      </c>
      <c r="R753" s="201" t="s">
        <v>1785</v>
      </c>
      <c r="S753" s="200"/>
    </row>
    <row r="754" spans="1:19" x14ac:dyDescent="0.25">
      <c r="A754" s="200" t="s">
        <v>614</v>
      </c>
      <c r="B754" s="200" t="s">
        <v>859</v>
      </c>
      <c r="C754" s="200" t="s">
        <v>583</v>
      </c>
      <c r="D754" s="200" t="s">
        <v>656</v>
      </c>
      <c r="E754" s="200" t="s">
        <v>584</v>
      </c>
      <c r="F754" s="201" t="s">
        <v>760</v>
      </c>
      <c r="G754" s="202">
        <v>44033</v>
      </c>
      <c r="H754" s="200" t="s">
        <v>786</v>
      </c>
      <c r="I754" s="200" t="s">
        <v>616</v>
      </c>
      <c r="J754" s="203">
        <v>2.8000000000000001E-2</v>
      </c>
      <c r="K754" s="200" t="s">
        <v>617</v>
      </c>
      <c r="L754" s="200" t="s">
        <v>618</v>
      </c>
      <c r="M754" s="200" t="s">
        <v>656</v>
      </c>
      <c r="N754" s="200" t="s">
        <v>768</v>
      </c>
      <c r="O754" s="200" t="s">
        <v>597</v>
      </c>
      <c r="P754" s="204" t="s">
        <v>620</v>
      </c>
      <c r="Q754" s="201" t="s">
        <v>592</v>
      </c>
      <c r="R754" s="201" t="s">
        <v>1786</v>
      </c>
      <c r="S754" s="200"/>
    </row>
    <row r="755" spans="1:19" x14ac:dyDescent="0.25">
      <c r="A755" s="200" t="s">
        <v>614</v>
      </c>
      <c r="B755" s="200" t="s">
        <v>859</v>
      </c>
      <c r="C755" s="200" t="s">
        <v>583</v>
      </c>
      <c r="D755" s="200" t="s">
        <v>656</v>
      </c>
      <c r="E755" s="200" t="s">
        <v>584</v>
      </c>
      <c r="F755" s="201" t="s">
        <v>760</v>
      </c>
      <c r="G755" s="202">
        <v>44036</v>
      </c>
      <c r="H755" s="200" t="s">
        <v>1600</v>
      </c>
      <c r="I755" s="200" t="s">
        <v>616</v>
      </c>
      <c r="J755" s="203">
        <v>0.02</v>
      </c>
      <c r="K755" s="200" t="s">
        <v>617</v>
      </c>
      <c r="L755" s="200" t="s">
        <v>618</v>
      </c>
      <c r="M755" s="200" t="s">
        <v>656</v>
      </c>
      <c r="N755" s="200" t="s">
        <v>645</v>
      </c>
      <c r="O755" s="200" t="s">
        <v>597</v>
      </c>
      <c r="P755" s="204" t="s">
        <v>620</v>
      </c>
      <c r="Q755" s="201" t="s">
        <v>592</v>
      </c>
      <c r="R755" s="201" t="s">
        <v>1787</v>
      </c>
      <c r="S755" s="200"/>
    </row>
    <row r="756" spans="1:19" x14ac:dyDescent="0.25">
      <c r="A756" s="200" t="s">
        <v>614</v>
      </c>
      <c r="B756" s="200" t="s">
        <v>658</v>
      </c>
      <c r="C756" s="200" t="s">
        <v>1788</v>
      </c>
      <c r="D756" s="200" t="s">
        <v>656</v>
      </c>
      <c r="E756" s="200" t="s">
        <v>584</v>
      </c>
      <c r="F756" s="201" t="s">
        <v>760</v>
      </c>
      <c r="G756" s="202">
        <v>44038</v>
      </c>
      <c r="H756" s="200" t="s">
        <v>846</v>
      </c>
      <c r="I756" s="200" t="s">
        <v>616</v>
      </c>
      <c r="J756" s="203">
        <v>0.14399999999999999</v>
      </c>
      <c r="K756" s="200" t="s">
        <v>617</v>
      </c>
      <c r="L756" s="200" t="s">
        <v>618</v>
      </c>
      <c r="M756" s="200" t="s">
        <v>690</v>
      </c>
      <c r="N756" s="200" t="s">
        <v>656</v>
      </c>
      <c r="O756" s="200" t="s">
        <v>761</v>
      </c>
      <c r="P756" s="204" t="s">
        <v>620</v>
      </c>
      <c r="Q756" s="201" t="s">
        <v>592</v>
      </c>
      <c r="R756" s="201" t="s">
        <v>1789</v>
      </c>
      <c r="S756" s="200"/>
    </row>
    <row r="757" spans="1:19" x14ac:dyDescent="0.25">
      <c r="A757" s="200" t="s">
        <v>581</v>
      </c>
      <c r="B757" s="200" t="s">
        <v>859</v>
      </c>
      <c r="C757" s="200" t="s">
        <v>583</v>
      </c>
      <c r="D757" s="200" t="s">
        <v>656</v>
      </c>
      <c r="E757" s="200" t="s">
        <v>584</v>
      </c>
      <c r="F757" s="201" t="s">
        <v>760</v>
      </c>
      <c r="G757" s="202">
        <v>44039</v>
      </c>
      <c r="H757" s="200" t="s">
        <v>594</v>
      </c>
      <c r="I757" s="200"/>
      <c r="J757" s="203">
        <v>6</v>
      </c>
      <c r="K757" s="200" t="s">
        <v>587</v>
      </c>
      <c r="L757" s="200" t="s">
        <v>595</v>
      </c>
      <c r="M757" s="200" t="s">
        <v>757</v>
      </c>
      <c r="N757" s="200" t="s">
        <v>656</v>
      </c>
      <c r="O757" s="200" t="s">
        <v>590</v>
      </c>
      <c r="P757" s="204" t="s">
        <v>591</v>
      </c>
      <c r="Q757" s="201" t="s">
        <v>592</v>
      </c>
      <c r="R757" s="201" t="s">
        <v>1790</v>
      </c>
      <c r="S757" s="200"/>
    </row>
    <row r="758" spans="1:19" x14ac:dyDescent="0.25">
      <c r="A758" s="200" t="s">
        <v>614</v>
      </c>
      <c r="B758" s="200" t="s">
        <v>658</v>
      </c>
      <c r="C758" s="200" t="s">
        <v>1791</v>
      </c>
      <c r="D758" s="200" t="s">
        <v>656</v>
      </c>
      <c r="E758" s="200" t="s">
        <v>584</v>
      </c>
      <c r="F758" s="201" t="s">
        <v>760</v>
      </c>
      <c r="G758" s="202">
        <v>44042</v>
      </c>
      <c r="H758" s="200" t="s">
        <v>648</v>
      </c>
      <c r="I758" s="200" t="s">
        <v>616</v>
      </c>
      <c r="J758" s="203">
        <v>0.06</v>
      </c>
      <c r="K758" s="200" t="s">
        <v>617</v>
      </c>
      <c r="L758" s="200" t="s">
        <v>618</v>
      </c>
      <c r="M758" s="200" t="s">
        <v>690</v>
      </c>
      <c r="N758" s="200" t="s">
        <v>772</v>
      </c>
      <c r="O758" s="200" t="s">
        <v>590</v>
      </c>
      <c r="P758" s="204" t="s">
        <v>1023</v>
      </c>
      <c r="Q758" s="201" t="s">
        <v>592</v>
      </c>
      <c r="R758" s="201" t="s">
        <v>1792</v>
      </c>
      <c r="S758" s="200"/>
    </row>
    <row r="759" spans="1:19" x14ac:dyDescent="0.25">
      <c r="A759" s="200" t="s">
        <v>614</v>
      </c>
      <c r="B759" s="200" t="s">
        <v>658</v>
      </c>
      <c r="C759" s="200" t="s">
        <v>1793</v>
      </c>
      <c r="D759" s="200" t="s">
        <v>656</v>
      </c>
      <c r="E759" s="200" t="s">
        <v>584</v>
      </c>
      <c r="F759" s="201" t="s">
        <v>760</v>
      </c>
      <c r="G759" s="202">
        <v>44042</v>
      </c>
      <c r="H759" s="200" t="s">
        <v>786</v>
      </c>
      <c r="I759" s="200" t="s">
        <v>616</v>
      </c>
      <c r="J759" s="203">
        <v>0.02</v>
      </c>
      <c r="K759" s="200" t="s">
        <v>617</v>
      </c>
      <c r="L759" s="200" t="s">
        <v>618</v>
      </c>
      <c r="M759" s="200" t="s">
        <v>690</v>
      </c>
      <c r="N759" s="200" t="s">
        <v>772</v>
      </c>
      <c r="O759" s="200" t="s">
        <v>597</v>
      </c>
      <c r="P759" s="204" t="s">
        <v>661</v>
      </c>
      <c r="Q759" s="201" t="s">
        <v>592</v>
      </c>
      <c r="R759" s="201" t="s">
        <v>1794</v>
      </c>
      <c r="S759" s="200" t="s">
        <v>1795</v>
      </c>
    </row>
    <row r="760" spans="1:19" x14ac:dyDescent="0.25">
      <c r="A760" s="200" t="s">
        <v>614</v>
      </c>
      <c r="B760" s="200" t="s">
        <v>658</v>
      </c>
      <c r="C760" s="200" t="s">
        <v>1796</v>
      </c>
      <c r="D760" s="200" t="s">
        <v>656</v>
      </c>
      <c r="E760" s="200" t="s">
        <v>584</v>
      </c>
      <c r="F760" s="201" t="s">
        <v>760</v>
      </c>
      <c r="G760" s="202">
        <v>44042</v>
      </c>
      <c r="H760" s="200" t="s">
        <v>648</v>
      </c>
      <c r="I760" s="200" t="s">
        <v>616</v>
      </c>
      <c r="J760" s="203">
        <v>0.06</v>
      </c>
      <c r="K760" s="200" t="s">
        <v>617</v>
      </c>
      <c r="L760" s="200" t="s">
        <v>618</v>
      </c>
      <c r="M760" s="200" t="s">
        <v>690</v>
      </c>
      <c r="N760" s="200" t="s">
        <v>772</v>
      </c>
      <c r="O760" s="200" t="s">
        <v>761</v>
      </c>
      <c r="P760" s="204" t="s">
        <v>1023</v>
      </c>
      <c r="Q760" s="201" t="s">
        <v>592</v>
      </c>
      <c r="R760" s="201" t="s">
        <v>1797</v>
      </c>
      <c r="S760" s="200"/>
    </row>
    <row r="761" spans="1:19" x14ac:dyDescent="0.25">
      <c r="A761" s="200" t="s">
        <v>614</v>
      </c>
      <c r="B761" s="200" t="s">
        <v>859</v>
      </c>
      <c r="C761" s="200" t="s">
        <v>583</v>
      </c>
      <c r="D761" s="200" t="s">
        <v>704</v>
      </c>
      <c r="E761" s="200" t="s">
        <v>584</v>
      </c>
      <c r="F761" s="201" t="s">
        <v>705</v>
      </c>
      <c r="G761" s="202">
        <v>44024</v>
      </c>
      <c r="H761" s="200" t="s">
        <v>1026</v>
      </c>
      <c r="I761" s="200" t="s">
        <v>637</v>
      </c>
      <c r="J761" s="203">
        <v>10</v>
      </c>
      <c r="K761" s="200" t="s">
        <v>638</v>
      </c>
      <c r="L761" s="200" t="s">
        <v>639</v>
      </c>
      <c r="M761" s="200" t="s">
        <v>422</v>
      </c>
      <c r="N761" s="200" t="s">
        <v>704</v>
      </c>
      <c r="O761" s="200" t="s">
        <v>597</v>
      </c>
      <c r="P761" s="204" t="s">
        <v>620</v>
      </c>
      <c r="Q761" s="201" t="s">
        <v>1642</v>
      </c>
      <c r="R761" s="201" t="s">
        <v>1798</v>
      </c>
      <c r="S761" s="200" t="s">
        <v>1799</v>
      </c>
    </row>
    <row r="762" spans="1:19" x14ac:dyDescent="0.25">
      <c r="A762" s="200" t="s">
        <v>581</v>
      </c>
      <c r="B762" s="200" t="s">
        <v>859</v>
      </c>
      <c r="C762" s="200" t="s">
        <v>583</v>
      </c>
      <c r="D762" s="200" t="s">
        <v>225</v>
      </c>
      <c r="E762" s="200" t="s">
        <v>584</v>
      </c>
      <c r="F762" s="201" t="s">
        <v>903</v>
      </c>
      <c r="G762" s="202">
        <v>44022</v>
      </c>
      <c r="H762" s="200" t="s">
        <v>594</v>
      </c>
      <c r="I762" s="200"/>
      <c r="J762" s="203">
        <v>2</v>
      </c>
      <c r="K762" s="200" t="s">
        <v>587</v>
      </c>
      <c r="L762" s="200" t="s">
        <v>711</v>
      </c>
      <c r="M762" s="200" t="s">
        <v>192</v>
      </c>
      <c r="N762" s="200" t="s">
        <v>611</v>
      </c>
      <c r="O762" s="200" t="s">
        <v>597</v>
      </c>
      <c r="P762" s="204" t="s">
        <v>591</v>
      </c>
      <c r="Q762" s="201" t="s">
        <v>592</v>
      </c>
      <c r="R762" s="201" t="s">
        <v>1800</v>
      </c>
      <c r="S762" s="200"/>
    </row>
    <row r="763" spans="1:19" x14ac:dyDescent="0.25">
      <c r="A763" s="200" t="s">
        <v>581</v>
      </c>
      <c r="B763" s="200" t="s">
        <v>859</v>
      </c>
      <c r="C763" s="200" t="s">
        <v>583</v>
      </c>
      <c r="D763" s="200" t="s">
        <v>225</v>
      </c>
      <c r="E763" s="200" t="s">
        <v>584</v>
      </c>
      <c r="F763" s="201" t="s">
        <v>903</v>
      </c>
      <c r="G763" s="202">
        <v>44034</v>
      </c>
      <c r="H763" s="200" t="s">
        <v>586</v>
      </c>
      <c r="I763" s="200"/>
      <c r="J763" s="203">
        <v>4</v>
      </c>
      <c r="K763" s="200" t="s">
        <v>587</v>
      </c>
      <c r="L763" s="200" t="s">
        <v>618</v>
      </c>
      <c r="M763" s="200" t="s">
        <v>192</v>
      </c>
      <c r="N763" s="200" t="s">
        <v>225</v>
      </c>
      <c r="O763" s="200" t="s">
        <v>597</v>
      </c>
      <c r="P763" s="204" t="s">
        <v>591</v>
      </c>
      <c r="Q763" s="201" t="s">
        <v>592</v>
      </c>
      <c r="R763" s="201" t="s">
        <v>1801</v>
      </c>
      <c r="S763" s="200"/>
    </row>
    <row r="764" spans="1:19" x14ac:dyDescent="0.25">
      <c r="A764" s="200" t="s">
        <v>614</v>
      </c>
      <c r="B764" s="200" t="s">
        <v>859</v>
      </c>
      <c r="C764" s="200" t="s">
        <v>583</v>
      </c>
      <c r="D764" s="200" t="s">
        <v>225</v>
      </c>
      <c r="E764" s="200" t="s">
        <v>584</v>
      </c>
      <c r="F764" s="201" t="s">
        <v>903</v>
      </c>
      <c r="G764" s="202">
        <v>44035</v>
      </c>
      <c r="H764" s="200" t="s">
        <v>663</v>
      </c>
      <c r="I764" s="200" t="s">
        <v>616</v>
      </c>
      <c r="J764" s="203">
        <v>9.1079999999999994E-2</v>
      </c>
      <c r="K764" s="200" t="s">
        <v>617</v>
      </c>
      <c r="L764" s="200" t="s">
        <v>618</v>
      </c>
      <c r="M764" s="200" t="s">
        <v>192</v>
      </c>
      <c r="N764" s="200" t="s">
        <v>611</v>
      </c>
      <c r="O764" s="200" t="s">
        <v>597</v>
      </c>
      <c r="P764" s="204" t="s">
        <v>620</v>
      </c>
      <c r="Q764" s="201" t="s">
        <v>592</v>
      </c>
      <c r="R764" s="201">
        <v>21692020448</v>
      </c>
      <c r="S764" s="200"/>
    </row>
    <row r="765" spans="1:19" x14ac:dyDescent="0.25">
      <c r="A765" s="200" t="s">
        <v>581</v>
      </c>
      <c r="B765" s="200" t="s">
        <v>822</v>
      </c>
      <c r="C765" s="200" t="s">
        <v>583</v>
      </c>
      <c r="D765" s="200" t="s">
        <v>56</v>
      </c>
      <c r="E765" s="200" t="s">
        <v>584</v>
      </c>
      <c r="F765" s="201" t="s">
        <v>749</v>
      </c>
      <c r="G765" s="202">
        <v>44013</v>
      </c>
      <c r="H765" s="200" t="s">
        <v>586</v>
      </c>
      <c r="I765" s="200"/>
      <c r="J765" s="203">
        <v>5</v>
      </c>
      <c r="K765" s="200" t="s">
        <v>587</v>
      </c>
      <c r="L765" s="200" t="s">
        <v>711</v>
      </c>
      <c r="M765" s="200" t="s">
        <v>56</v>
      </c>
      <c r="N765" s="200" t="s">
        <v>589</v>
      </c>
      <c r="O765" s="200" t="s">
        <v>597</v>
      </c>
      <c r="P765" s="204" t="s">
        <v>591</v>
      </c>
      <c r="Q765" s="201" t="s">
        <v>592</v>
      </c>
      <c r="R765" s="201" t="s">
        <v>1802</v>
      </c>
      <c r="S765" s="200"/>
    </row>
    <row r="766" spans="1:19" x14ac:dyDescent="0.25">
      <c r="A766" s="200" t="s">
        <v>581</v>
      </c>
      <c r="B766" s="200" t="s">
        <v>822</v>
      </c>
      <c r="C766" s="200" t="s">
        <v>583</v>
      </c>
      <c r="D766" s="200" t="s">
        <v>56</v>
      </c>
      <c r="E766" s="200" t="s">
        <v>584</v>
      </c>
      <c r="F766" s="201" t="s">
        <v>749</v>
      </c>
      <c r="G766" s="202">
        <v>44022</v>
      </c>
      <c r="H766" s="200" t="s">
        <v>594</v>
      </c>
      <c r="I766" s="200"/>
      <c r="J766" s="203">
        <v>2</v>
      </c>
      <c r="K766" s="200" t="s">
        <v>587</v>
      </c>
      <c r="L766" s="200" t="s">
        <v>595</v>
      </c>
      <c r="M766" s="200" t="s">
        <v>56</v>
      </c>
      <c r="N766" s="200" t="s">
        <v>56</v>
      </c>
      <c r="O766" s="200" t="s">
        <v>590</v>
      </c>
      <c r="P766" s="204" t="s">
        <v>591</v>
      </c>
      <c r="Q766" s="201" t="s">
        <v>592</v>
      </c>
      <c r="R766" s="201" t="s">
        <v>1803</v>
      </c>
      <c r="S766" s="200"/>
    </row>
    <row r="767" spans="1:19" x14ac:dyDescent="0.25">
      <c r="A767" s="200" t="s">
        <v>581</v>
      </c>
      <c r="B767" s="200" t="s">
        <v>822</v>
      </c>
      <c r="C767" s="200" t="s">
        <v>583</v>
      </c>
      <c r="D767" s="200" t="s">
        <v>56</v>
      </c>
      <c r="E767" s="200" t="s">
        <v>584</v>
      </c>
      <c r="F767" s="201" t="s">
        <v>749</v>
      </c>
      <c r="G767" s="202">
        <v>44036</v>
      </c>
      <c r="H767" s="200" t="s">
        <v>586</v>
      </c>
      <c r="I767" s="200"/>
      <c r="J767" s="203">
        <v>5</v>
      </c>
      <c r="K767" s="200" t="s">
        <v>587</v>
      </c>
      <c r="L767" s="200" t="s">
        <v>588</v>
      </c>
      <c r="M767" s="200" t="s">
        <v>56</v>
      </c>
      <c r="N767" s="200" t="s">
        <v>56</v>
      </c>
      <c r="O767" s="200" t="s">
        <v>597</v>
      </c>
      <c r="P767" s="204" t="s">
        <v>591</v>
      </c>
      <c r="Q767" s="201" t="s">
        <v>592</v>
      </c>
      <c r="R767" s="201" t="s">
        <v>1804</v>
      </c>
      <c r="S767" s="200"/>
    </row>
    <row r="768" spans="1:19" x14ac:dyDescent="0.25">
      <c r="A768" s="200" t="s">
        <v>581</v>
      </c>
      <c r="B768" s="200" t="s">
        <v>822</v>
      </c>
      <c r="C768" s="200" t="s">
        <v>583</v>
      </c>
      <c r="D768" s="200" t="s">
        <v>56</v>
      </c>
      <c r="E768" s="200" t="s">
        <v>584</v>
      </c>
      <c r="F768" s="201" t="s">
        <v>749</v>
      </c>
      <c r="G768" s="202">
        <v>44038</v>
      </c>
      <c r="H768" s="200" t="s">
        <v>586</v>
      </c>
      <c r="I768" s="200"/>
      <c r="J768" s="203">
        <v>7</v>
      </c>
      <c r="K768" s="200" t="s">
        <v>587</v>
      </c>
      <c r="L768" s="200" t="s">
        <v>588</v>
      </c>
      <c r="M768" s="200" t="s">
        <v>56</v>
      </c>
      <c r="N768" s="200" t="s">
        <v>56</v>
      </c>
      <c r="O768" s="200" t="s">
        <v>597</v>
      </c>
      <c r="P768" s="204" t="s">
        <v>591</v>
      </c>
      <c r="Q768" s="201" t="s">
        <v>592</v>
      </c>
      <c r="R768" s="201" t="s">
        <v>1805</v>
      </c>
      <c r="S768" s="200"/>
    </row>
    <row r="769" spans="1:19" x14ac:dyDescent="0.25">
      <c r="A769" s="200" t="s">
        <v>581</v>
      </c>
      <c r="B769" s="200" t="s">
        <v>822</v>
      </c>
      <c r="C769" s="200" t="s">
        <v>583</v>
      </c>
      <c r="D769" s="200" t="s">
        <v>56</v>
      </c>
      <c r="E769" s="200" t="s">
        <v>584</v>
      </c>
      <c r="F769" s="201" t="s">
        <v>585</v>
      </c>
      <c r="G769" s="202">
        <v>44041</v>
      </c>
      <c r="H769" s="200" t="s">
        <v>594</v>
      </c>
      <c r="I769" s="200"/>
      <c r="J769" s="203">
        <v>3</v>
      </c>
      <c r="K769" s="200" t="s">
        <v>587</v>
      </c>
      <c r="L769" s="200" t="s">
        <v>595</v>
      </c>
      <c r="M769" s="200" t="s">
        <v>589</v>
      </c>
      <c r="N769" s="200" t="s">
        <v>56</v>
      </c>
      <c r="O769" s="200" t="s">
        <v>590</v>
      </c>
      <c r="P769" s="204" t="s">
        <v>591</v>
      </c>
      <c r="Q769" s="201" t="s">
        <v>1806</v>
      </c>
      <c r="R769" s="201" t="s">
        <v>1807</v>
      </c>
      <c r="S769" s="200"/>
    </row>
    <row r="770" spans="1:19" x14ac:dyDescent="0.25">
      <c r="A770" s="200" t="s">
        <v>581</v>
      </c>
      <c r="B770" s="200" t="s">
        <v>859</v>
      </c>
      <c r="C770" s="200" t="s">
        <v>583</v>
      </c>
      <c r="D770" s="200" t="s">
        <v>642</v>
      </c>
      <c r="E770" s="200" t="s">
        <v>584</v>
      </c>
      <c r="F770" s="201" t="s">
        <v>737</v>
      </c>
      <c r="G770" s="202">
        <v>44015</v>
      </c>
      <c r="H770" s="200" t="s">
        <v>594</v>
      </c>
      <c r="I770" s="200"/>
      <c r="J770" s="203">
        <v>1</v>
      </c>
      <c r="K770" s="200" t="s">
        <v>587</v>
      </c>
      <c r="L770" s="200" t="s">
        <v>735</v>
      </c>
      <c r="M770" s="200" t="s">
        <v>628</v>
      </c>
      <c r="N770" s="200" t="s">
        <v>178</v>
      </c>
      <c r="O770" s="200" t="s">
        <v>590</v>
      </c>
      <c r="P770" s="204" t="s">
        <v>591</v>
      </c>
      <c r="Q770" s="201" t="s">
        <v>592</v>
      </c>
      <c r="R770" s="201" t="s">
        <v>1808</v>
      </c>
      <c r="S770" s="200"/>
    </row>
    <row r="771" spans="1:19" x14ac:dyDescent="0.25">
      <c r="A771" s="200" t="s">
        <v>581</v>
      </c>
      <c r="B771" s="200" t="s">
        <v>859</v>
      </c>
      <c r="C771" s="200" t="s">
        <v>583</v>
      </c>
      <c r="D771" s="200" t="s">
        <v>642</v>
      </c>
      <c r="E771" s="200" t="s">
        <v>584</v>
      </c>
      <c r="F771" s="201" t="s">
        <v>737</v>
      </c>
      <c r="G771" s="202">
        <v>44016</v>
      </c>
      <c r="H771" s="200" t="s">
        <v>594</v>
      </c>
      <c r="I771" s="200"/>
      <c r="J771" s="203">
        <v>3</v>
      </c>
      <c r="K771" s="200" t="s">
        <v>587</v>
      </c>
      <c r="L771" s="200" t="s">
        <v>735</v>
      </c>
      <c r="M771" s="200" t="s">
        <v>610</v>
      </c>
      <c r="N771" s="200" t="s">
        <v>23</v>
      </c>
      <c r="O771" s="200" t="s">
        <v>597</v>
      </c>
      <c r="P771" s="204" t="s">
        <v>591</v>
      </c>
      <c r="Q771" s="201" t="s">
        <v>1809</v>
      </c>
      <c r="R771" s="201" t="s">
        <v>1810</v>
      </c>
      <c r="S771" s="200"/>
    </row>
    <row r="772" spans="1:19" x14ac:dyDescent="0.25">
      <c r="A772" s="200" t="s">
        <v>581</v>
      </c>
      <c r="B772" s="200" t="s">
        <v>859</v>
      </c>
      <c r="C772" s="200" t="s">
        <v>583</v>
      </c>
      <c r="D772" s="200" t="s">
        <v>642</v>
      </c>
      <c r="E772" s="200" t="s">
        <v>584</v>
      </c>
      <c r="F772" s="201" t="s">
        <v>737</v>
      </c>
      <c r="G772" s="202">
        <v>44019</v>
      </c>
      <c r="H772" s="200" t="s">
        <v>594</v>
      </c>
      <c r="I772" s="200"/>
      <c r="J772" s="203">
        <v>4</v>
      </c>
      <c r="K772" s="200" t="s">
        <v>587</v>
      </c>
      <c r="L772" s="200" t="s">
        <v>735</v>
      </c>
      <c r="M772" s="200" t="s">
        <v>857</v>
      </c>
      <c r="N772" s="200" t="s">
        <v>23</v>
      </c>
      <c r="O772" s="200" t="s">
        <v>597</v>
      </c>
      <c r="P772" s="204" t="s">
        <v>591</v>
      </c>
      <c r="Q772" s="201" t="s">
        <v>1809</v>
      </c>
      <c r="R772" s="201" t="s">
        <v>1811</v>
      </c>
      <c r="S772" s="200"/>
    </row>
    <row r="773" spans="1:19" x14ac:dyDescent="0.25">
      <c r="A773" s="200" t="s">
        <v>581</v>
      </c>
      <c r="B773" s="200" t="s">
        <v>859</v>
      </c>
      <c r="C773" s="200" t="s">
        <v>583</v>
      </c>
      <c r="D773" s="200" t="s">
        <v>642</v>
      </c>
      <c r="E773" s="200" t="s">
        <v>584</v>
      </c>
      <c r="F773" s="201" t="s">
        <v>737</v>
      </c>
      <c r="G773" s="202">
        <v>44021</v>
      </c>
      <c r="H773" s="200" t="s">
        <v>594</v>
      </c>
      <c r="I773" s="200"/>
      <c r="J773" s="203">
        <v>1</v>
      </c>
      <c r="K773" s="200" t="s">
        <v>587</v>
      </c>
      <c r="L773" s="200" t="s">
        <v>735</v>
      </c>
      <c r="M773" s="200" t="s">
        <v>644</v>
      </c>
      <c r="N773" s="200" t="s">
        <v>23</v>
      </c>
      <c r="O773" s="200" t="s">
        <v>597</v>
      </c>
      <c r="P773" s="204" t="s">
        <v>591</v>
      </c>
      <c r="Q773" s="201" t="s">
        <v>1809</v>
      </c>
      <c r="R773" s="201" t="s">
        <v>1812</v>
      </c>
      <c r="S773" s="200"/>
    </row>
    <row r="774" spans="1:19" x14ac:dyDescent="0.25">
      <c r="A774" s="200" t="s">
        <v>581</v>
      </c>
      <c r="B774" s="200" t="s">
        <v>822</v>
      </c>
      <c r="C774" s="200" t="s">
        <v>583</v>
      </c>
      <c r="D774" s="200" t="s">
        <v>642</v>
      </c>
      <c r="E774" s="200" t="s">
        <v>584</v>
      </c>
      <c r="F774" s="201" t="s">
        <v>737</v>
      </c>
      <c r="G774" s="202">
        <v>44027</v>
      </c>
      <c r="H774" s="200" t="s">
        <v>586</v>
      </c>
      <c r="I774" s="200"/>
      <c r="J774" s="203">
        <v>4</v>
      </c>
      <c r="K774" s="200" t="s">
        <v>587</v>
      </c>
      <c r="L774" s="200" t="s">
        <v>711</v>
      </c>
      <c r="M774" s="200" t="s">
        <v>602</v>
      </c>
      <c r="N774" s="200" t="s">
        <v>23</v>
      </c>
      <c r="O774" s="200" t="s">
        <v>597</v>
      </c>
      <c r="P774" s="204" t="s">
        <v>591</v>
      </c>
      <c r="Q774" s="201" t="s">
        <v>1809</v>
      </c>
      <c r="R774" s="201" t="s">
        <v>1813</v>
      </c>
      <c r="S774" s="200"/>
    </row>
    <row r="775" spans="1:19" x14ac:dyDescent="0.25">
      <c r="A775" s="200" t="s">
        <v>614</v>
      </c>
      <c r="B775" s="200" t="s">
        <v>859</v>
      </c>
      <c r="C775" s="200" t="s">
        <v>583</v>
      </c>
      <c r="D775" s="200" t="s">
        <v>656</v>
      </c>
      <c r="E775" s="200" t="s">
        <v>584</v>
      </c>
      <c r="F775" s="201" t="s">
        <v>754</v>
      </c>
      <c r="G775" s="202">
        <v>44043</v>
      </c>
      <c r="H775" s="200" t="s">
        <v>663</v>
      </c>
      <c r="I775" s="200" t="s">
        <v>616</v>
      </c>
      <c r="J775" s="203">
        <v>0.13800000000000001</v>
      </c>
      <c r="K775" s="200" t="s">
        <v>617</v>
      </c>
      <c r="L775" s="200" t="s">
        <v>618</v>
      </c>
      <c r="M775" s="200" t="s">
        <v>757</v>
      </c>
      <c r="N775" s="200" t="s">
        <v>645</v>
      </c>
      <c r="O775" s="200" t="s">
        <v>597</v>
      </c>
      <c r="P775" s="204" t="s">
        <v>620</v>
      </c>
      <c r="Q775" s="201" t="s">
        <v>592</v>
      </c>
      <c r="R775" s="201" t="s">
        <v>1814</v>
      </c>
      <c r="S775" s="200" t="s">
        <v>939</v>
      </c>
    </row>
    <row r="776" spans="1:19" x14ac:dyDescent="0.25">
      <c r="A776" s="200" t="s">
        <v>614</v>
      </c>
      <c r="B776" s="200" t="s">
        <v>859</v>
      </c>
      <c r="C776" s="200" t="s">
        <v>583</v>
      </c>
      <c r="D776" s="200" t="s">
        <v>656</v>
      </c>
      <c r="E776" s="200" t="s">
        <v>584</v>
      </c>
      <c r="F776" s="201" t="s">
        <v>754</v>
      </c>
      <c r="G776" s="202">
        <v>44043</v>
      </c>
      <c r="H776" s="200" t="s">
        <v>937</v>
      </c>
      <c r="I776" s="200" t="s">
        <v>616</v>
      </c>
      <c r="J776" s="203">
        <v>0.06</v>
      </c>
      <c r="K776" s="200" t="s">
        <v>617</v>
      </c>
      <c r="L776" s="200" t="s">
        <v>618</v>
      </c>
      <c r="M776" s="200" t="s">
        <v>757</v>
      </c>
      <c r="N776" s="200" t="s">
        <v>645</v>
      </c>
      <c r="O776" s="200" t="s">
        <v>597</v>
      </c>
      <c r="P776" s="204" t="s">
        <v>620</v>
      </c>
      <c r="Q776" s="201" t="s">
        <v>592</v>
      </c>
      <c r="R776" s="201" t="s">
        <v>1815</v>
      </c>
      <c r="S776" s="200" t="s">
        <v>939</v>
      </c>
    </row>
    <row r="777" spans="1:19" x14ac:dyDescent="0.25">
      <c r="A777" s="200" t="s">
        <v>581</v>
      </c>
      <c r="B777" s="200" t="s">
        <v>606</v>
      </c>
      <c r="C777" s="200">
        <v>141790</v>
      </c>
      <c r="D777" s="200" t="s">
        <v>704</v>
      </c>
      <c r="E777" s="200" t="s">
        <v>584</v>
      </c>
      <c r="F777" s="201" t="s">
        <v>705</v>
      </c>
      <c r="G777" s="202">
        <v>44051</v>
      </c>
      <c r="H777" s="200" t="s">
        <v>609</v>
      </c>
      <c r="I777" s="200"/>
      <c r="J777" s="203">
        <v>75</v>
      </c>
      <c r="K777" s="200" t="s">
        <v>587</v>
      </c>
      <c r="L777" s="200" t="s">
        <v>588</v>
      </c>
      <c r="M777" s="200" t="s">
        <v>704</v>
      </c>
      <c r="N777" s="200" t="s">
        <v>610</v>
      </c>
      <c r="O777" s="200" t="s">
        <v>590</v>
      </c>
      <c r="P777" s="204" t="s">
        <v>1195</v>
      </c>
      <c r="Q777" s="201" t="s">
        <v>1816</v>
      </c>
      <c r="R777" s="201" t="s">
        <v>1817</v>
      </c>
      <c r="S777" s="200" t="s">
        <v>1818</v>
      </c>
    </row>
    <row r="778" spans="1:19" x14ac:dyDescent="0.25">
      <c r="A778" s="200" t="s">
        <v>581</v>
      </c>
      <c r="B778" s="200" t="s">
        <v>606</v>
      </c>
      <c r="C778" s="200">
        <v>141794</v>
      </c>
      <c r="D778" s="200" t="s">
        <v>704</v>
      </c>
      <c r="E778" s="200" t="s">
        <v>584</v>
      </c>
      <c r="F778" s="201" t="s">
        <v>705</v>
      </c>
      <c r="G778" s="202">
        <v>44054</v>
      </c>
      <c r="H778" s="200" t="s">
        <v>609</v>
      </c>
      <c r="I778" s="200"/>
      <c r="J778" s="203">
        <v>90</v>
      </c>
      <c r="K778" s="200" t="s">
        <v>587</v>
      </c>
      <c r="L778" s="200" t="s">
        <v>588</v>
      </c>
      <c r="M778" s="200" t="s">
        <v>704</v>
      </c>
      <c r="N778" s="200" t="s">
        <v>642</v>
      </c>
      <c r="O778" s="200" t="s">
        <v>590</v>
      </c>
      <c r="P778" s="204" t="s">
        <v>681</v>
      </c>
      <c r="Q778" s="201" t="s">
        <v>1816</v>
      </c>
      <c r="R778" s="201" t="s">
        <v>1819</v>
      </c>
      <c r="S778" s="200" t="s">
        <v>1820</v>
      </c>
    </row>
    <row r="779" spans="1:19" x14ac:dyDescent="0.25">
      <c r="A779" s="200" t="s">
        <v>581</v>
      </c>
      <c r="B779" s="200" t="s">
        <v>606</v>
      </c>
      <c r="C779" s="200">
        <v>141874</v>
      </c>
      <c r="D779" s="200" t="s">
        <v>704</v>
      </c>
      <c r="E779" s="200" t="s">
        <v>584</v>
      </c>
      <c r="F779" s="201" t="s">
        <v>705</v>
      </c>
      <c r="G779" s="202">
        <v>44058</v>
      </c>
      <c r="H779" s="200" t="s">
        <v>609</v>
      </c>
      <c r="I779" s="200"/>
      <c r="J779" s="203">
        <v>94</v>
      </c>
      <c r="K779" s="200" t="s">
        <v>587</v>
      </c>
      <c r="L779" s="200" t="s">
        <v>588</v>
      </c>
      <c r="M779" s="200" t="s">
        <v>704</v>
      </c>
      <c r="N779" s="200" t="s">
        <v>642</v>
      </c>
      <c r="O779" s="200" t="s">
        <v>590</v>
      </c>
      <c r="P779" s="204" t="s">
        <v>629</v>
      </c>
      <c r="Q779" s="201" t="s">
        <v>1816</v>
      </c>
      <c r="R779" s="201" t="s">
        <v>1821</v>
      </c>
      <c r="S779" s="200" t="s">
        <v>1386</v>
      </c>
    </row>
    <row r="780" spans="1:19" x14ac:dyDescent="0.25">
      <c r="A780" s="200" t="s">
        <v>581</v>
      </c>
      <c r="B780" s="200" t="s">
        <v>606</v>
      </c>
      <c r="C780" s="200">
        <v>142019</v>
      </c>
      <c r="D780" s="200" t="s">
        <v>704</v>
      </c>
      <c r="E780" s="200" t="s">
        <v>584</v>
      </c>
      <c r="F780" s="201" t="s">
        <v>705</v>
      </c>
      <c r="G780" s="202">
        <v>44071</v>
      </c>
      <c r="H780" s="200" t="s">
        <v>609</v>
      </c>
      <c r="I780" s="200"/>
      <c r="J780" s="203">
        <v>82</v>
      </c>
      <c r="K780" s="200" t="s">
        <v>587</v>
      </c>
      <c r="L780" s="200" t="s">
        <v>588</v>
      </c>
      <c r="M780" s="200" t="s">
        <v>704</v>
      </c>
      <c r="N780" s="200" t="s">
        <v>628</v>
      </c>
      <c r="O780" s="200" t="s">
        <v>590</v>
      </c>
      <c r="P780" s="204" t="s">
        <v>629</v>
      </c>
      <c r="Q780" s="201" t="s">
        <v>592</v>
      </c>
      <c r="R780" s="201" t="s">
        <v>1822</v>
      </c>
      <c r="S780" s="200" t="s">
        <v>1823</v>
      </c>
    </row>
    <row r="781" spans="1:19" x14ac:dyDescent="0.25">
      <c r="A781" s="200" t="s">
        <v>614</v>
      </c>
      <c r="B781" s="200" t="s">
        <v>859</v>
      </c>
      <c r="C781" s="200" t="s">
        <v>583</v>
      </c>
      <c r="D781" s="200" t="s">
        <v>225</v>
      </c>
      <c r="E781" s="200" t="s">
        <v>584</v>
      </c>
      <c r="F781" s="201" t="s">
        <v>903</v>
      </c>
      <c r="G781" s="202">
        <v>44050</v>
      </c>
      <c r="H781" s="200" t="s">
        <v>937</v>
      </c>
      <c r="I781" s="200" t="s">
        <v>616</v>
      </c>
      <c r="J781" s="203">
        <v>1</v>
      </c>
      <c r="K781" s="200" t="s">
        <v>617</v>
      </c>
      <c r="L781" s="200" t="s">
        <v>618</v>
      </c>
      <c r="M781" s="200" t="s">
        <v>225</v>
      </c>
      <c r="N781" s="200" t="s">
        <v>225</v>
      </c>
      <c r="O781" s="200" t="s">
        <v>590</v>
      </c>
      <c r="P781" s="204" t="s">
        <v>620</v>
      </c>
      <c r="Q781" s="201" t="s">
        <v>592</v>
      </c>
      <c r="R781" s="201" t="s">
        <v>1824</v>
      </c>
      <c r="S781" s="200"/>
    </row>
    <row r="782" spans="1:19" x14ac:dyDescent="0.25">
      <c r="A782" s="200" t="s">
        <v>614</v>
      </c>
      <c r="B782" s="200" t="s">
        <v>658</v>
      </c>
      <c r="C782" s="200" t="s">
        <v>1825</v>
      </c>
      <c r="D782" s="200" t="s">
        <v>225</v>
      </c>
      <c r="E782" s="200" t="s">
        <v>584</v>
      </c>
      <c r="F782" s="201" t="s">
        <v>903</v>
      </c>
      <c r="G782" s="202">
        <v>44072</v>
      </c>
      <c r="H782" s="200" t="s">
        <v>756</v>
      </c>
      <c r="I782" s="200" t="s">
        <v>616</v>
      </c>
      <c r="J782" s="203">
        <v>35</v>
      </c>
      <c r="K782" s="200" t="s">
        <v>617</v>
      </c>
      <c r="L782" s="200" t="s">
        <v>618</v>
      </c>
      <c r="M782" s="200" t="s">
        <v>192</v>
      </c>
      <c r="N782" s="200" t="s">
        <v>611</v>
      </c>
      <c r="O782" s="200" t="s">
        <v>673</v>
      </c>
      <c r="P782" s="204" t="s">
        <v>1666</v>
      </c>
      <c r="Q782" s="201" t="s">
        <v>1826</v>
      </c>
      <c r="R782" s="201" t="s">
        <v>1827</v>
      </c>
      <c r="S782" s="200"/>
    </row>
    <row r="783" spans="1:19" x14ac:dyDescent="0.25">
      <c r="A783" s="200" t="s">
        <v>581</v>
      </c>
      <c r="B783" s="200" t="s">
        <v>606</v>
      </c>
      <c r="C783" s="200">
        <v>261981</v>
      </c>
      <c r="D783" s="200" t="s">
        <v>56</v>
      </c>
      <c r="E783" s="200" t="s">
        <v>584</v>
      </c>
      <c r="F783" s="201" t="s">
        <v>698</v>
      </c>
      <c r="G783" s="202">
        <v>44047</v>
      </c>
      <c r="H783" s="200" t="s">
        <v>609</v>
      </c>
      <c r="I783" s="200"/>
      <c r="J783" s="203">
        <v>85</v>
      </c>
      <c r="K783" s="200" t="s">
        <v>587</v>
      </c>
      <c r="L783" s="200" t="s">
        <v>588</v>
      </c>
      <c r="M783" s="200" t="s">
        <v>56</v>
      </c>
      <c r="N783" s="200" t="s">
        <v>610</v>
      </c>
      <c r="O783" s="200" t="s">
        <v>590</v>
      </c>
      <c r="P783" s="204" t="s">
        <v>629</v>
      </c>
      <c r="Q783" s="201" t="s">
        <v>592</v>
      </c>
      <c r="R783" s="201" t="s">
        <v>1828</v>
      </c>
      <c r="S783" s="200"/>
    </row>
    <row r="784" spans="1:19" x14ac:dyDescent="0.25">
      <c r="A784" s="200" t="s">
        <v>581</v>
      </c>
      <c r="B784" s="200" t="s">
        <v>606</v>
      </c>
      <c r="C784" s="200">
        <v>353431</v>
      </c>
      <c r="D784" s="200" t="s">
        <v>56</v>
      </c>
      <c r="E784" s="200" t="s">
        <v>584</v>
      </c>
      <c r="F784" s="201" t="s">
        <v>698</v>
      </c>
      <c r="G784" s="202">
        <v>44047</v>
      </c>
      <c r="H784" s="200" t="s">
        <v>609</v>
      </c>
      <c r="I784" s="200"/>
      <c r="J784" s="203">
        <v>80</v>
      </c>
      <c r="K784" s="200" t="s">
        <v>587</v>
      </c>
      <c r="L784" s="200" t="s">
        <v>588</v>
      </c>
      <c r="M784" s="200" t="s">
        <v>56</v>
      </c>
      <c r="N784" s="200" t="s">
        <v>634</v>
      </c>
      <c r="O784" s="200" t="s">
        <v>590</v>
      </c>
      <c r="P784" s="204" t="s">
        <v>701</v>
      </c>
      <c r="Q784" s="201" t="s">
        <v>592</v>
      </c>
      <c r="R784" s="201" t="s">
        <v>1829</v>
      </c>
      <c r="S784" s="200"/>
    </row>
    <row r="785" spans="1:19" x14ac:dyDescent="0.25">
      <c r="A785" s="200" t="s">
        <v>581</v>
      </c>
      <c r="B785" s="200" t="s">
        <v>606</v>
      </c>
      <c r="C785" s="200">
        <v>353430</v>
      </c>
      <c r="D785" s="200" t="s">
        <v>56</v>
      </c>
      <c r="E785" s="200" t="s">
        <v>584</v>
      </c>
      <c r="F785" s="201" t="s">
        <v>698</v>
      </c>
      <c r="G785" s="202">
        <v>44048</v>
      </c>
      <c r="H785" s="200" t="s">
        <v>609</v>
      </c>
      <c r="I785" s="200"/>
      <c r="J785" s="203">
        <v>80</v>
      </c>
      <c r="K785" s="200" t="s">
        <v>587</v>
      </c>
      <c r="L785" s="200" t="s">
        <v>588</v>
      </c>
      <c r="M785" s="200" t="s">
        <v>56</v>
      </c>
      <c r="N785" s="200" t="s">
        <v>634</v>
      </c>
      <c r="O785" s="200" t="s">
        <v>590</v>
      </c>
      <c r="P785" s="204" t="s">
        <v>629</v>
      </c>
      <c r="Q785" s="201" t="s">
        <v>592</v>
      </c>
      <c r="R785" s="201" t="s">
        <v>1830</v>
      </c>
      <c r="S785" s="200"/>
    </row>
    <row r="786" spans="1:19" x14ac:dyDescent="0.25">
      <c r="A786" s="200" t="s">
        <v>581</v>
      </c>
      <c r="B786" s="200" t="s">
        <v>606</v>
      </c>
      <c r="C786" s="200">
        <v>403018</v>
      </c>
      <c r="D786" s="200" t="s">
        <v>56</v>
      </c>
      <c r="E786" s="200" t="s">
        <v>584</v>
      </c>
      <c r="F786" s="201" t="s">
        <v>698</v>
      </c>
      <c r="G786" s="202">
        <v>44051</v>
      </c>
      <c r="H786" s="200" t="s">
        <v>609</v>
      </c>
      <c r="I786" s="200"/>
      <c r="J786" s="203">
        <v>106</v>
      </c>
      <c r="K786" s="200" t="s">
        <v>587</v>
      </c>
      <c r="L786" s="200" t="s">
        <v>588</v>
      </c>
      <c r="M786" s="200" t="s">
        <v>56</v>
      </c>
      <c r="N786" s="200" t="s">
        <v>642</v>
      </c>
      <c r="O786" s="200" t="s">
        <v>590</v>
      </c>
      <c r="P786" s="204" t="s">
        <v>629</v>
      </c>
      <c r="Q786" s="201" t="s">
        <v>592</v>
      </c>
      <c r="R786" s="201" t="s">
        <v>1831</v>
      </c>
      <c r="S786" s="200"/>
    </row>
    <row r="787" spans="1:19" x14ac:dyDescent="0.25">
      <c r="A787" s="200" t="s">
        <v>581</v>
      </c>
      <c r="B787" s="200" t="s">
        <v>606</v>
      </c>
      <c r="C787" s="200">
        <v>353462</v>
      </c>
      <c r="D787" s="200" t="s">
        <v>56</v>
      </c>
      <c r="E787" s="200" t="s">
        <v>584</v>
      </c>
      <c r="F787" s="201" t="s">
        <v>698</v>
      </c>
      <c r="G787" s="202">
        <v>44051</v>
      </c>
      <c r="H787" s="200" t="s">
        <v>609</v>
      </c>
      <c r="I787" s="200"/>
      <c r="J787" s="203">
        <v>80</v>
      </c>
      <c r="K787" s="200" t="s">
        <v>587</v>
      </c>
      <c r="L787" s="200" t="s">
        <v>588</v>
      </c>
      <c r="M787" s="200" t="s">
        <v>56</v>
      </c>
      <c r="N787" s="200" t="s">
        <v>634</v>
      </c>
      <c r="O787" s="200" t="s">
        <v>590</v>
      </c>
      <c r="P787" s="204" t="s">
        <v>629</v>
      </c>
      <c r="Q787" s="201" t="s">
        <v>592</v>
      </c>
      <c r="R787" s="201" t="s">
        <v>1832</v>
      </c>
      <c r="S787" s="200"/>
    </row>
    <row r="788" spans="1:19" x14ac:dyDescent="0.25">
      <c r="A788" s="200" t="s">
        <v>581</v>
      </c>
      <c r="B788" s="200" t="s">
        <v>606</v>
      </c>
      <c r="C788" s="200">
        <v>353499</v>
      </c>
      <c r="D788" s="200" t="s">
        <v>56</v>
      </c>
      <c r="E788" s="200" t="s">
        <v>584</v>
      </c>
      <c r="F788" s="201" t="s">
        <v>698</v>
      </c>
      <c r="G788" s="202">
        <v>44052</v>
      </c>
      <c r="H788" s="200" t="s">
        <v>609</v>
      </c>
      <c r="I788" s="200"/>
      <c r="J788" s="203">
        <v>76</v>
      </c>
      <c r="K788" s="200" t="s">
        <v>587</v>
      </c>
      <c r="L788" s="200" t="s">
        <v>588</v>
      </c>
      <c r="M788" s="200" t="s">
        <v>56</v>
      </c>
      <c r="N788" s="200" t="s">
        <v>634</v>
      </c>
      <c r="O788" s="200" t="s">
        <v>590</v>
      </c>
      <c r="P788" s="204" t="s">
        <v>629</v>
      </c>
      <c r="Q788" s="201" t="s">
        <v>592</v>
      </c>
      <c r="R788" s="201" t="s">
        <v>1833</v>
      </c>
      <c r="S788" s="200"/>
    </row>
    <row r="789" spans="1:19" x14ac:dyDescent="0.25">
      <c r="A789" s="200" t="s">
        <v>581</v>
      </c>
      <c r="B789" s="200" t="s">
        <v>606</v>
      </c>
      <c r="C789" s="200">
        <v>158633</v>
      </c>
      <c r="D789" s="200" t="s">
        <v>56</v>
      </c>
      <c r="E789" s="200" t="s">
        <v>584</v>
      </c>
      <c r="F789" s="201" t="s">
        <v>698</v>
      </c>
      <c r="G789" s="202">
        <v>44053</v>
      </c>
      <c r="H789" s="200" t="s">
        <v>609</v>
      </c>
      <c r="I789" s="200"/>
      <c r="J789" s="203">
        <v>99</v>
      </c>
      <c r="K789" s="200" t="s">
        <v>587</v>
      </c>
      <c r="L789" s="200" t="s">
        <v>588</v>
      </c>
      <c r="M789" s="200" t="s">
        <v>422</v>
      </c>
      <c r="N789" s="200" t="s">
        <v>642</v>
      </c>
      <c r="O789" s="200" t="s">
        <v>590</v>
      </c>
      <c r="P789" s="204" t="s">
        <v>629</v>
      </c>
      <c r="Q789" s="201" t="s">
        <v>592</v>
      </c>
      <c r="R789" s="201" t="s">
        <v>1834</v>
      </c>
      <c r="S789" s="200"/>
    </row>
    <row r="790" spans="1:19" x14ac:dyDescent="0.25">
      <c r="A790" s="200" t="s">
        <v>581</v>
      </c>
      <c r="B790" s="200" t="s">
        <v>606</v>
      </c>
      <c r="C790" s="200">
        <v>353796</v>
      </c>
      <c r="D790" s="200" t="s">
        <v>56</v>
      </c>
      <c r="E790" s="200" t="s">
        <v>584</v>
      </c>
      <c r="F790" s="201" t="s">
        <v>698</v>
      </c>
      <c r="G790" s="202">
        <v>44054</v>
      </c>
      <c r="H790" s="200" t="s">
        <v>609</v>
      </c>
      <c r="I790" s="200"/>
      <c r="J790" s="203">
        <v>44</v>
      </c>
      <c r="K790" s="200" t="s">
        <v>587</v>
      </c>
      <c r="L790" s="200" t="s">
        <v>588</v>
      </c>
      <c r="M790" s="200" t="s">
        <v>422</v>
      </c>
      <c r="N790" s="200" t="s">
        <v>192</v>
      </c>
      <c r="O790" s="200" t="s">
        <v>590</v>
      </c>
      <c r="P790" s="204" t="s">
        <v>629</v>
      </c>
      <c r="Q790" s="201" t="s">
        <v>592</v>
      </c>
      <c r="R790" s="201" t="s">
        <v>1835</v>
      </c>
      <c r="S790" s="200"/>
    </row>
    <row r="791" spans="1:19" x14ac:dyDescent="0.25">
      <c r="A791" s="200" t="s">
        <v>581</v>
      </c>
      <c r="B791" s="200" t="s">
        <v>606</v>
      </c>
      <c r="C791" s="200">
        <v>403034</v>
      </c>
      <c r="D791" s="200" t="s">
        <v>56</v>
      </c>
      <c r="E791" s="200" t="s">
        <v>584</v>
      </c>
      <c r="F791" s="201" t="s">
        <v>698</v>
      </c>
      <c r="G791" s="202">
        <v>44055</v>
      </c>
      <c r="H791" s="200" t="s">
        <v>609</v>
      </c>
      <c r="I791" s="200"/>
      <c r="J791" s="203">
        <v>80</v>
      </c>
      <c r="K791" s="200" t="s">
        <v>587</v>
      </c>
      <c r="L791" s="200" t="s">
        <v>588</v>
      </c>
      <c r="M791" s="200" t="s">
        <v>56</v>
      </c>
      <c r="N791" s="200" t="s">
        <v>634</v>
      </c>
      <c r="O791" s="200" t="s">
        <v>590</v>
      </c>
      <c r="P791" s="204" t="s">
        <v>629</v>
      </c>
      <c r="Q791" s="201" t="s">
        <v>592</v>
      </c>
      <c r="R791" s="201" t="s">
        <v>1836</v>
      </c>
      <c r="S791" s="200"/>
    </row>
    <row r="792" spans="1:19" x14ac:dyDescent="0.25">
      <c r="A792" s="200" t="s">
        <v>581</v>
      </c>
      <c r="B792" s="200" t="s">
        <v>606</v>
      </c>
      <c r="C792" s="200">
        <v>403057</v>
      </c>
      <c r="D792" s="200" t="s">
        <v>56</v>
      </c>
      <c r="E792" s="200" t="s">
        <v>584</v>
      </c>
      <c r="F792" s="201" t="s">
        <v>698</v>
      </c>
      <c r="G792" s="202">
        <v>44055</v>
      </c>
      <c r="H792" s="200" t="s">
        <v>609</v>
      </c>
      <c r="I792" s="200"/>
      <c r="J792" s="203">
        <v>80</v>
      </c>
      <c r="K792" s="200" t="s">
        <v>587</v>
      </c>
      <c r="L792" s="200" t="s">
        <v>588</v>
      </c>
      <c r="M792" s="200" t="s">
        <v>56</v>
      </c>
      <c r="N792" s="200" t="s">
        <v>634</v>
      </c>
      <c r="O792" s="200" t="s">
        <v>590</v>
      </c>
      <c r="P792" s="204" t="s">
        <v>629</v>
      </c>
      <c r="Q792" s="201" t="s">
        <v>592</v>
      </c>
      <c r="R792" s="201" t="s">
        <v>1837</v>
      </c>
      <c r="S792" s="200"/>
    </row>
    <row r="793" spans="1:19" x14ac:dyDescent="0.25">
      <c r="A793" s="200" t="s">
        <v>581</v>
      </c>
      <c r="B793" s="200" t="s">
        <v>606</v>
      </c>
      <c r="C793" s="200">
        <v>261998</v>
      </c>
      <c r="D793" s="200" t="s">
        <v>56</v>
      </c>
      <c r="E793" s="200" t="s">
        <v>584</v>
      </c>
      <c r="F793" s="201" t="s">
        <v>698</v>
      </c>
      <c r="G793" s="202">
        <v>44055</v>
      </c>
      <c r="H793" s="200" t="s">
        <v>609</v>
      </c>
      <c r="I793" s="200"/>
      <c r="J793" s="203">
        <v>50</v>
      </c>
      <c r="K793" s="200" t="s">
        <v>587</v>
      </c>
      <c r="L793" s="200" t="s">
        <v>669</v>
      </c>
      <c r="M793" s="200" t="s">
        <v>56</v>
      </c>
      <c r="N793" s="200" t="s">
        <v>56</v>
      </c>
      <c r="O793" s="200" t="s">
        <v>590</v>
      </c>
      <c r="P793" s="204" t="s">
        <v>701</v>
      </c>
      <c r="Q793" s="201" t="s">
        <v>592</v>
      </c>
      <c r="R793" s="201" t="s">
        <v>1838</v>
      </c>
      <c r="S793" s="200"/>
    </row>
    <row r="794" spans="1:19" x14ac:dyDescent="0.25">
      <c r="A794" s="200" t="s">
        <v>581</v>
      </c>
      <c r="B794" s="200" t="s">
        <v>606</v>
      </c>
      <c r="C794" s="200">
        <v>403087</v>
      </c>
      <c r="D794" s="200" t="s">
        <v>56</v>
      </c>
      <c r="E794" s="200" t="s">
        <v>584</v>
      </c>
      <c r="F794" s="201" t="s">
        <v>698</v>
      </c>
      <c r="G794" s="202">
        <v>44056</v>
      </c>
      <c r="H794" s="200" t="s">
        <v>609</v>
      </c>
      <c r="I794" s="200"/>
      <c r="J794" s="203">
        <v>79</v>
      </c>
      <c r="K794" s="200" t="s">
        <v>587</v>
      </c>
      <c r="L794" s="200" t="s">
        <v>588</v>
      </c>
      <c r="M794" s="200" t="s">
        <v>56</v>
      </c>
      <c r="N794" s="200" t="s">
        <v>634</v>
      </c>
      <c r="O794" s="200" t="s">
        <v>590</v>
      </c>
      <c r="P794" s="204" t="s">
        <v>629</v>
      </c>
      <c r="Q794" s="201" t="s">
        <v>592</v>
      </c>
      <c r="R794" s="201" t="s">
        <v>1839</v>
      </c>
      <c r="S794" s="200"/>
    </row>
    <row r="795" spans="1:19" x14ac:dyDescent="0.25">
      <c r="A795" s="200" t="s">
        <v>581</v>
      </c>
      <c r="B795" s="200" t="s">
        <v>622</v>
      </c>
      <c r="C795" s="200">
        <v>8445174</v>
      </c>
      <c r="D795" s="200" t="s">
        <v>56</v>
      </c>
      <c r="E795" s="200" t="s">
        <v>584</v>
      </c>
      <c r="F795" s="201" t="s">
        <v>698</v>
      </c>
      <c r="G795" s="202">
        <v>44057</v>
      </c>
      <c r="H795" s="200" t="s">
        <v>609</v>
      </c>
      <c r="I795" s="200"/>
      <c r="J795" s="203">
        <v>90</v>
      </c>
      <c r="K795" s="200" t="s">
        <v>587</v>
      </c>
      <c r="L795" s="200" t="s">
        <v>588</v>
      </c>
      <c r="M795" s="200" t="s">
        <v>56</v>
      </c>
      <c r="N795" s="200" t="s">
        <v>642</v>
      </c>
      <c r="O795" s="200" t="s">
        <v>590</v>
      </c>
      <c r="P795" s="204" t="s">
        <v>629</v>
      </c>
      <c r="Q795" s="201" t="s">
        <v>592</v>
      </c>
      <c r="R795" s="201" t="s">
        <v>1840</v>
      </c>
      <c r="S795" s="200"/>
    </row>
    <row r="796" spans="1:19" x14ac:dyDescent="0.25">
      <c r="A796" s="200" t="s">
        <v>581</v>
      </c>
      <c r="B796" s="200" t="s">
        <v>606</v>
      </c>
      <c r="C796" s="200">
        <v>403157</v>
      </c>
      <c r="D796" s="200" t="s">
        <v>56</v>
      </c>
      <c r="E796" s="200" t="s">
        <v>584</v>
      </c>
      <c r="F796" s="201" t="s">
        <v>698</v>
      </c>
      <c r="G796" s="202">
        <v>44060</v>
      </c>
      <c r="H796" s="200" t="s">
        <v>609</v>
      </c>
      <c r="I796" s="200"/>
      <c r="J796" s="203">
        <v>70</v>
      </c>
      <c r="K796" s="200" t="s">
        <v>587</v>
      </c>
      <c r="L796" s="200" t="s">
        <v>588</v>
      </c>
      <c r="M796" s="200" t="s">
        <v>56</v>
      </c>
      <c r="N796" s="200" t="s">
        <v>642</v>
      </c>
      <c r="O796" s="200" t="s">
        <v>590</v>
      </c>
      <c r="P796" s="204" t="s">
        <v>629</v>
      </c>
      <c r="Q796" s="201" t="s">
        <v>592</v>
      </c>
      <c r="R796" s="201" t="s">
        <v>1841</v>
      </c>
      <c r="S796" s="200"/>
    </row>
    <row r="797" spans="1:19" x14ac:dyDescent="0.25">
      <c r="A797" s="200" t="s">
        <v>581</v>
      </c>
      <c r="B797" s="200" t="s">
        <v>622</v>
      </c>
      <c r="C797" s="200">
        <v>8445219</v>
      </c>
      <c r="D797" s="200" t="s">
        <v>56</v>
      </c>
      <c r="E797" s="200" t="s">
        <v>584</v>
      </c>
      <c r="F797" s="201" t="s">
        <v>698</v>
      </c>
      <c r="G797" s="202">
        <v>44063</v>
      </c>
      <c r="H797" s="200" t="s">
        <v>609</v>
      </c>
      <c r="I797" s="200"/>
      <c r="J797" s="203">
        <v>74</v>
      </c>
      <c r="K797" s="200" t="s">
        <v>587</v>
      </c>
      <c r="L797" s="200" t="s">
        <v>588</v>
      </c>
      <c r="M797" s="200" t="s">
        <v>56</v>
      </c>
      <c r="N797" s="200" t="s">
        <v>634</v>
      </c>
      <c r="O797" s="200" t="s">
        <v>590</v>
      </c>
      <c r="P797" s="204" t="s">
        <v>629</v>
      </c>
      <c r="Q797" s="201" t="s">
        <v>592</v>
      </c>
      <c r="R797" s="201" t="s">
        <v>1842</v>
      </c>
      <c r="S797" s="200"/>
    </row>
    <row r="798" spans="1:19" x14ac:dyDescent="0.25">
      <c r="A798" s="200" t="s">
        <v>581</v>
      </c>
      <c r="B798" s="200" t="s">
        <v>606</v>
      </c>
      <c r="C798" s="200">
        <v>403189</v>
      </c>
      <c r="D798" s="200" t="s">
        <v>56</v>
      </c>
      <c r="E798" s="200" t="s">
        <v>584</v>
      </c>
      <c r="F798" s="201" t="s">
        <v>698</v>
      </c>
      <c r="G798" s="202">
        <v>44064</v>
      </c>
      <c r="H798" s="200" t="s">
        <v>609</v>
      </c>
      <c r="I798" s="200"/>
      <c r="J798" s="203">
        <v>70</v>
      </c>
      <c r="K798" s="200" t="s">
        <v>587</v>
      </c>
      <c r="L798" s="200" t="s">
        <v>588</v>
      </c>
      <c r="M798" s="200" t="s">
        <v>56</v>
      </c>
      <c r="N798" s="200" t="s">
        <v>610</v>
      </c>
      <c r="O798" s="200" t="s">
        <v>590</v>
      </c>
      <c r="P798" s="204" t="s">
        <v>629</v>
      </c>
      <c r="Q798" s="201" t="s">
        <v>592</v>
      </c>
      <c r="R798" s="201" t="s">
        <v>1843</v>
      </c>
      <c r="S798" s="200"/>
    </row>
    <row r="799" spans="1:19" x14ac:dyDescent="0.25">
      <c r="A799" s="200" t="s">
        <v>581</v>
      </c>
      <c r="B799" s="200" t="s">
        <v>606</v>
      </c>
      <c r="C799" s="200">
        <v>403179</v>
      </c>
      <c r="D799" s="200" t="s">
        <v>56</v>
      </c>
      <c r="E799" s="200" t="s">
        <v>584</v>
      </c>
      <c r="F799" s="201" t="s">
        <v>698</v>
      </c>
      <c r="G799" s="202">
        <v>44064</v>
      </c>
      <c r="H799" s="200" t="s">
        <v>609</v>
      </c>
      <c r="I799" s="200"/>
      <c r="J799" s="203">
        <v>100</v>
      </c>
      <c r="K799" s="200" t="s">
        <v>587</v>
      </c>
      <c r="L799" s="200" t="s">
        <v>588</v>
      </c>
      <c r="M799" s="200" t="s">
        <v>56</v>
      </c>
      <c r="N799" s="200" t="s">
        <v>610</v>
      </c>
      <c r="O799" s="200" t="s">
        <v>590</v>
      </c>
      <c r="P799" s="204" t="s">
        <v>629</v>
      </c>
      <c r="Q799" s="201" t="s">
        <v>592</v>
      </c>
      <c r="R799" s="201" t="s">
        <v>1844</v>
      </c>
      <c r="S799" s="200"/>
    </row>
    <row r="800" spans="1:19" x14ac:dyDescent="0.25">
      <c r="A800" s="200" t="s">
        <v>581</v>
      </c>
      <c r="B800" s="200" t="s">
        <v>606</v>
      </c>
      <c r="C800" s="200">
        <v>403202</v>
      </c>
      <c r="D800" s="200" t="s">
        <v>56</v>
      </c>
      <c r="E800" s="200" t="s">
        <v>584</v>
      </c>
      <c r="F800" s="201" t="s">
        <v>698</v>
      </c>
      <c r="G800" s="202">
        <v>44064</v>
      </c>
      <c r="H800" s="200" t="s">
        <v>609</v>
      </c>
      <c r="I800" s="200"/>
      <c r="J800" s="203">
        <v>72</v>
      </c>
      <c r="K800" s="200" t="s">
        <v>587</v>
      </c>
      <c r="L800" s="200" t="s">
        <v>588</v>
      </c>
      <c r="M800" s="200" t="s">
        <v>56</v>
      </c>
      <c r="N800" s="200" t="s">
        <v>634</v>
      </c>
      <c r="O800" s="200" t="s">
        <v>590</v>
      </c>
      <c r="P800" s="204" t="s">
        <v>629</v>
      </c>
      <c r="Q800" s="201" t="s">
        <v>592</v>
      </c>
      <c r="R800" s="201" t="s">
        <v>1845</v>
      </c>
      <c r="S800" s="200"/>
    </row>
    <row r="801" spans="1:19" x14ac:dyDescent="0.25">
      <c r="A801" s="200" t="s">
        <v>581</v>
      </c>
      <c r="B801" s="200" t="s">
        <v>606</v>
      </c>
      <c r="C801" s="200">
        <v>403217</v>
      </c>
      <c r="D801" s="200" t="s">
        <v>56</v>
      </c>
      <c r="E801" s="200" t="s">
        <v>584</v>
      </c>
      <c r="F801" s="201" t="s">
        <v>698</v>
      </c>
      <c r="G801" s="202">
        <v>44065</v>
      </c>
      <c r="H801" s="200" t="s">
        <v>609</v>
      </c>
      <c r="I801" s="200"/>
      <c r="J801" s="203">
        <v>81</v>
      </c>
      <c r="K801" s="200" t="s">
        <v>587</v>
      </c>
      <c r="L801" s="200" t="s">
        <v>588</v>
      </c>
      <c r="M801" s="200" t="s">
        <v>56</v>
      </c>
      <c r="N801" s="200" t="s">
        <v>610</v>
      </c>
      <c r="O801" s="200" t="s">
        <v>590</v>
      </c>
      <c r="P801" s="204" t="s">
        <v>629</v>
      </c>
      <c r="Q801" s="201" t="s">
        <v>592</v>
      </c>
      <c r="R801" s="201" t="s">
        <v>1846</v>
      </c>
      <c r="S801" s="200"/>
    </row>
    <row r="802" spans="1:19" x14ac:dyDescent="0.25">
      <c r="A802" s="200" t="s">
        <v>581</v>
      </c>
      <c r="B802" s="200" t="s">
        <v>606</v>
      </c>
      <c r="C802" s="200">
        <v>403229</v>
      </c>
      <c r="D802" s="200" t="s">
        <v>56</v>
      </c>
      <c r="E802" s="200" t="s">
        <v>584</v>
      </c>
      <c r="F802" s="201" t="s">
        <v>698</v>
      </c>
      <c r="G802" s="202">
        <v>44065</v>
      </c>
      <c r="H802" s="200" t="s">
        <v>609</v>
      </c>
      <c r="I802" s="200"/>
      <c r="J802" s="203">
        <v>70</v>
      </c>
      <c r="K802" s="200" t="s">
        <v>587</v>
      </c>
      <c r="L802" s="200" t="s">
        <v>588</v>
      </c>
      <c r="M802" s="200" t="s">
        <v>56</v>
      </c>
      <c r="N802" s="200" t="s">
        <v>610</v>
      </c>
      <c r="O802" s="200" t="s">
        <v>590</v>
      </c>
      <c r="P802" s="204" t="s">
        <v>629</v>
      </c>
      <c r="Q802" s="201" t="s">
        <v>592</v>
      </c>
      <c r="R802" s="201" t="s">
        <v>1847</v>
      </c>
      <c r="S802" s="200"/>
    </row>
    <row r="803" spans="1:19" x14ac:dyDescent="0.25">
      <c r="A803" s="200" t="s">
        <v>581</v>
      </c>
      <c r="B803" s="200" t="s">
        <v>606</v>
      </c>
      <c r="C803" s="200">
        <v>403230</v>
      </c>
      <c r="D803" s="200" t="s">
        <v>56</v>
      </c>
      <c r="E803" s="200" t="s">
        <v>584</v>
      </c>
      <c r="F803" s="201" t="s">
        <v>698</v>
      </c>
      <c r="G803" s="202">
        <v>44065</v>
      </c>
      <c r="H803" s="200" t="s">
        <v>609</v>
      </c>
      <c r="I803" s="200"/>
      <c r="J803" s="203">
        <v>80</v>
      </c>
      <c r="K803" s="200" t="s">
        <v>587</v>
      </c>
      <c r="L803" s="200" t="s">
        <v>588</v>
      </c>
      <c r="M803" s="200" t="s">
        <v>56</v>
      </c>
      <c r="N803" s="200" t="s">
        <v>634</v>
      </c>
      <c r="O803" s="200" t="s">
        <v>590</v>
      </c>
      <c r="P803" s="204" t="s">
        <v>629</v>
      </c>
      <c r="Q803" s="201" t="s">
        <v>592</v>
      </c>
      <c r="R803" s="201" t="s">
        <v>1848</v>
      </c>
      <c r="S803" s="200"/>
    </row>
    <row r="804" spans="1:19" x14ac:dyDescent="0.25">
      <c r="A804" s="200" t="s">
        <v>581</v>
      </c>
      <c r="B804" s="200" t="s">
        <v>606</v>
      </c>
      <c r="C804" s="200">
        <v>403423</v>
      </c>
      <c r="D804" s="200" t="s">
        <v>56</v>
      </c>
      <c r="E804" s="200" t="s">
        <v>584</v>
      </c>
      <c r="F804" s="201" t="s">
        <v>698</v>
      </c>
      <c r="G804" s="202">
        <v>44070</v>
      </c>
      <c r="H804" s="200" t="s">
        <v>609</v>
      </c>
      <c r="I804" s="200"/>
      <c r="J804" s="203">
        <v>63</v>
      </c>
      <c r="K804" s="200" t="s">
        <v>587</v>
      </c>
      <c r="L804" s="200" t="s">
        <v>588</v>
      </c>
      <c r="M804" s="200" t="s">
        <v>56</v>
      </c>
      <c r="N804" s="200" t="s">
        <v>853</v>
      </c>
      <c r="O804" s="200" t="s">
        <v>590</v>
      </c>
      <c r="P804" s="204" t="s">
        <v>629</v>
      </c>
      <c r="Q804" s="201" t="s">
        <v>592</v>
      </c>
      <c r="R804" s="201" t="s">
        <v>1849</v>
      </c>
      <c r="S804" s="200"/>
    </row>
    <row r="805" spans="1:19" x14ac:dyDescent="0.25">
      <c r="A805" s="200" t="s">
        <v>581</v>
      </c>
      <c r="B805" s="200" t="s">
        <v>606</v>
      </c>
      <c r="C805" s="200">
        <v>167106</v>
      </c>
      <c r="D805" s="200" t="s">
        <v>56</v>
      </c>
      <c r="E805" s="200" t="s">
        <v>584</v>
      </c>
      <c r="F805" s="201" t="s">
        <v>698</v>
      </c>
      <c r="G805" s="202">
        <v>44071</v>
      </c>
      <c r="H805" s="200" t="s">
        <v>609</v>
      </c>
      <c r="I805" s="200"/>
      <c r="J805" s="203">
        <v>70</v>
      </c>
      <c r="K805" s="200" t="s">
        <v>587</v>
      </c>
      <c r="L805" s="200" t="s">
        <v>588</v>
      </c>
      <c r="M805" s="200" t="s">
        <v>422</v>
      </c>
      <c r="N805" s="200" t="s">
        <v>634</v>
      </c>
      <c r="O805" s="200" t="s">
        <v>590</v>
      </c>
      <c r="P805" s="204" t="s">
        <v>629</v>
      </c>
      <c r="Q805" s="201" t="s">
        <v>592</v>
      </c>
      <c r="R805" s="201" t="s">
        <v>1850</v>
      </c>
      <c r="S805" s="200"/>
    </row>
    <row r="806" spans="1:19" x14ac:dyDescent="0.25">
      <c r="A806" s="200" t="s">
        <v>581</v>
      </c>
      <c r="B806" s="200" t="s">
        <v>606</v>
      </c>
      <c r="C806" s="200">
        <v>157825</v>
      </c>
      <c r="D806" s="200" t="s">
        <v>628</v>
      </c>
      <c r="E806" s="200" t="s">
        <v>584</v>
      </c>
      <c r="F806" s="201" t="s">
        <v>734</v>
      </c>
      <c r="G806" s="202">
        <v>44055</v>
      </c>
      <c r="H806" s="200" t="s">
        <v>609</v>
      </c>
      <c r="I806" s="200"/>
      <c r="J806" s="203">
        <v>50</v>
      </c>
      <c r="K806" s="200" t="s">
        <v>587</v>
      </c>
      <c r="L806" s="200" t="s">
        <v>588</v>
      </c>
      <c r="M806" s="200" t="s">
        <v>602</v>
      </c>
      <c r="N806" s="200" t="s">
        <v>690</v>
      </c>
      <c r="O806" s="200" t="s">
        <v>590</v>
      </c>
      <c r="P806" s="204" t="s">
        <v>629</v>
      </c>
      <c r="Q806" s="201" t="s">
        <v>1691</v>
      </c>
      <c r="R806" s="201" t="s">
        <v>1851</v>
      </c>
      <c r="S806" s="200"/>
    </row>
    <row r="807" spans="1:19" x14ac:dyDescent="0.25">
      <c r="A807" s="200" t="s">
        <v>581</v>
      </c>
      <c r="B807" s="200" t="s">
        <v>822</v>
      </c>
      <c r="C807" s="200" t="s">
        <v>583</v>
      </c>
      <c r="D807" s="200" t="s">
        <v>704</v>
      </c>
      <c r="E807" s="200" t="s">
        <v>584</v>
      </c>
      <c r="F807" s="201" t="s">
        <v>1301</v>
      </c>
      <c r="G807" s="202">
        <v>44056</v>
      </c>
      <c r="H807" s="200" t="s">
        <v>594</v>
      </c>
      <c r="I807" s="200"/>
      <c r="J807" s="203">
        <v>36</v>
      </c>
      <c r="K807" s="200" t="s">
        <v>587</v>
      </c>
      <c r="L807" s="200" t="s">
        <v>595</v>
      </c>
      <c r="M807" s="200" t="s">
        <v>596</v>
      </c>
      <c r="N807" s="200" t="s">
        <v>631</v>
      </c>
      <c r="O807" s="200" t="s">
        <v>590</v>
      </c>
      <c r="P807" s="204" t="s">
        <v>591</v>
      </c>
      <c r="Q807" s="201" t="s">
        <v>592</v>
      </c>
      <c r="R807" s="201" t="s">
        <v>1852</v>
      </c>
      <c r="S807" s="200"/>
    </row>
    <row r="808" spans="1:19" x14ac:dyDescent="0.25">
      <c r="A808" s="200" t="s">
        <v>581</v>
      </c>
      <c r="B808" s="200" t="s">
        <v>606</v>
      </c>
      <c r="C808" s="200">
        <v>133126</v>
      </c>
      <c r="D808" s="200" t="s">
        <v>56</v>
      </c>
      <c r="E808" s="200" t="s">
        <v>584</v>
      </c>
      <c r="F808" s="201" t="s">
        <v>585</v>
      </c>
      <c r="G808" s="202">
        <v>44049</v>
      </c>
      <c r="H808" s="200" t="s">
        <v>609</v>
      </c>
      <c r="I808" s="200"/>
      <c r="J808" s="203">
        <v>43</v>
      </c>
      <c r="K808" s="200" t="s">
        <v>587</v>
      </c>
      <c r="L808" s="200" t="s">
        <v>600</v>
      </c>
      <c r="M808" s="200" t="s">
        <v>192</v>
      </c>
      <c r="N808" s="200" t="s">
        <v>56</v>
      </c>
      <c r="O808" s="200" t="s">
        <v>590</v>
      </c>
      <c r="P808" s="204" t="s">
        <v>832</v>
      </c>
      <c r="Q808" s="201" t="s">
        <v>1853</v>
      </c>
      <c r="R808" s="201" t="s">
        <v>1854</v>
      </c>
      <c r="S808" s="200"/>
    </row>
    <row r="809" spans="1:19" x14ac:dyDescent="0.25">
      <c r="A809" s="200" t="s">
        <v>581</v>
      </c>
      <c r="B809" s="200" t="s">
        <v>606</v>
      </c>
      <c r="C809" s="200">
        <v>154189</v>
      </c>
      <c r="D809" s="200" t="s">
        <v>607</v>
      </c>
      <c r="E809" s="200" t="s">
        <v>584</v>
      </c>
      <c r="F809" s="201" t="s">
        <v>608</v>
      </c>
      <c r="G809" s="202">
        <v>44044</v>
      </c>
      <c r="H809" s="200" t="s">
        <v>609</v>
      </c>
      <c r="I809" s="200"/>
      <c r="J809" s="203">
        <v>29</v>
      </c>
      <c r="K809" s="200" t="s">
        <v>587</v>
      </c>
      <c r="L809" s="200" t="s">
        <v>588</v>
      </c>
      <c r="M809" s="200" t="s">
        <v>192</v>
      </c>
      <c r="N809" s="200" t="s">
        <v>642</v>
      </c>
      <c r="O809" s="200" t="s">
        <v>590</v>
      </c>
      <c r="P809" s="204" t="s">
        <v>629</v>
      </c>
      <c r="Q809" s="201" t="s">
        <v>592</v>
      </c>
      <c r="R809" s="201" t="s">
        <v>1855</v>
      </c>
      <c r="S809" s="200"/>
    </row>
    <row r="810" spans="1:19" x14ac:dyDescent="0.25">
      <c r="A810" s="200" t="s">
        <v>581</v>
      </c>
      <c r="B810" s="200" t="s">
        <v>606</v>
      </c>
      <c r="C810" s="200">
        <v>157050</v>
      </c>
      <c r="D810" s="200" t="s">
        <v>607</v>
      </c>
      <c r="E810" s="200" t="s">
        <v>584</v>
      </c>
      <c r="F810" s="201" t="s">
        <v>608</v>
      </c>
      <c r="G810" s="202">
        <v>44044</v>
      </c>
      <c r="H810" s="200" t="s">
        <v>609</v>
      </c>
      <c r="I810" s="200"/>
      <c r="J810" s="203">
        <v>4</v>
      </c>
      <c r="K810" s="200" t="s">
        <v>587</v>
      </c>
      <c r="L810" s="200" t="s">
        <v>588</v>
      </c>
      <c r="M810" s="200" t="s">
        <v>192</v>
      </c>
      <c r="N810" s="200" t="s">
        <v>642</v>
      </c>
      <c r="O810" s="200" t="s">
        <v>590</v>
      </c>
      <c r="P810" s="204" t="s">
        <v>629</v>
      </c>
      <c r="Q810" s="201" t="s">
        <v>592</v>
      </c>
      <c r="R810" s="201" t="s">
        <v>1855</v>
      </c>
      <c r="S810" s="200"/>
    </row>
    <row r="811" spans="1:19" x14ac:dyDescent="0.25">
      <c r="A811" s="200" t="s">
        <v>581</v>
      </c>
      <c r="B811" s="200" t="s">
        <v>606</v>
      </c>
      <c r="C811" s="200">
        <v>157129</v>
      </c>
      <c r="D811" s="200" t="s">
        <v>607</v>
      </c>
      <c r="E811" s="200" t="s">
        <v>584</v>
      </c>
      <c r="F811" s="201" t="s">
        <v>608</v>
      </c>
      <c r="G811" s="202">
        <v>44044</v>
      </c>
      <c r="H811" s="200" t="s">
        <v>609</v>
      </c>
      <c r="I811" s="200"/>
      <c r="J811" s="203">
        <v>20</v>
      </c>
      <c r="K811" s="200" t="s">
        <v>587</v>
      </c>
      <c r="L811" s="200" t="s">
        <v>588</v>
      </c>
      <c r="M811" s="200" t="s">
        <v>192</v>
      </c>
      <c r="N811" s="200" t="s">
        <v>642</v>
      </c>
      <c r="O811" s="200" t="s">
        <v>590</v>
      </c>
      <c r="P811" s="204" t="s">
        <v>629</v>
      </c>
      <c r="Q811" s="201" t="s">
        <v>592</v>
      </c>
      <c r="R811" s="201" t="s">
        <v>1855</v>
      </c>
      <c r="S811" s="200"/>
    </row>
    <row r="812" spans="1:19" x14ac:dyDescent="0.25">
      <c r="A812" s="200" t="s">
        <v>581</v>
      </c>
      <c r="B812" s="200" t="s">
        <v>606</v>
      </c>
      <c r="C812" s="200">
        <v>154219</v>
      </c>
      <c r="D812" s="200" t="s">
        <v>607</v>
      </c>
      <c r="E812" s="200" t="s">
        <v>584</v>
      </c>
      <c r="F812" s="201" t="s">
        <v>608</v>
      </c>
      <c r="G812" s="202">
        <v>44044</v>
      </c>
      <c r="H812" s="200" t="s">
        <v>609</v>
      </c>
      <c r="I812" s="200"/>
      <c r="J812" s="203">
        <v>32</v>
      </c>
      <c r="K812" s="200" t="s">
        <v>587</v>
      </c>
      <c r="L812" s="200" t="s">
        <v>588</v>
      </c>
      <c r="M812" s="200" t="s">
        <v>192</v>
      </c>
      <c r="N812" s="200" t="s">
        <v>642</v>
      </c>
      <c r="O812" s="200" t="s">
        <v>590</v>
      </c>
      <c r="P812" s="204" t="s">
        <v>629</v>
      </c>
      <c r="Q812" s="201" t="s">
        <v>592</v>
      </c>
      <c r="R812" s="201" t="s">
        <v>1855</v>
      </c>
      <c r="S812" s="200"/>
    </row>
    <row r="813" spans="1:19" x14ac:dyDescent="0.25">
      <c r="A813" s="200" t="s">
        <v>581</v>
      </c>
      <c r="B813" s="200" t="s">
        <v>822</v>
      </c>
      <c r="C813" s="200" t="s">
        <v>583</v>
      </c>
      <c r="D813" s="200" t="s">
        <v>607</v>
      </c>
      <c r="E813" s="200" t="s">
        <v>584</v>
      </c>
      <c r="F813" s="201" t="s">
        <v>608</v>
      </c>
      <c r="G813" s="202">
        <v>44046</v>
      </c>
      <c r="H813" s="200" t="s">
        <v>792</v>
      </c>
      <c r="I813" s="200"/>
      <c r="J813" s="203">
        <v>2</v>
      </c>
      <c r="K813" s="200" t="s">
        <v>587</v>
      </c>
      <c r="L813" s="200" t="s">
        <v>588</v>
      </c>
      <c r="M813" s="200" t="s">
        <v>596</v>
      </c>
      <c r="N813" s="200" t="s">
        <v>611</v>
      </c>
      <c r="O813" s="200" t="s">
        <v>590</v>
      </c>
      <c r="P813" s="204" t="s">
        <v>591</v>
      </c>
      <c r="Q813" s="201" t="s">
        <v>592</v>
      </c>
      <c r="R813" s="201" t="s">
        <v>1856</v>
      </c>
      <c r="S813" s="200" t="s">
        <v>1857</v>
      </c>
    </row>
    <row r="814" spans="1:19" x14ac:dyDescent="0.25">
      <c r="A814" s="200" t="s">
        <v>581</v>
      </c>
      <c r="B814" s="200" t="s">
        <v>606</v>
      </c>
      <c r="C814" s="200">
        <v>153435</v>
      </c>
      <c r="D814" s="200" t="s">
        <v>607</v>
      </c>
      <c r="E814" s="200" t="s">
        <v>584</v>
      </c>
      <c r="F814" s="201" t="s">
        <v>608</v>
      </c>
      <c r="G814" s="202">
        <v>44052</v>
      </c>
      <c r="H814" s="200" t="s">
        <v>594</v>
      </c>
      <c r="I814" s="200"/>
      <c r="J814" s="203">
        <v>7</v>
      </c>
      <c r="K814" s="200" t="s">
        <v>587</v>
      </c>
      <c r="L814" s="200" t="s">
        <v>706</v>
      </c>
      <c r="M814" s="200" t="s">
        <v>56</v>
      </c>
      <c r="N814" s="200" t="s">
        <v>225</v>
      </c>
      <c r="O814" s="200" t="s">
        <v>597</v>
      </c>
      <c r="P814" s="204" t="s">
        <v>1237</v>
      </c>
      <c r="Q814" s="201" t="s">
        <v>592</v>
      </c>
      <c r="R814" s="201" t="s">
        <v>1858</v>
      </c>
      <c r="S814" s="200"/>
    </row>
    <row r="815" spans="1:19" x14ac:dyDescent="0.25">
      <c r="A815" s="200" t="s">
        <v>581</v>
      </c>
      <c r="B815" s="200" t="s">
        <v>622</v>
      </c>
      <c r="C815" s="200">
        <v>8453122</v>
      </c>
      <c r="D815" s="200" t="s">
        <v>607</v>
      </c>
      <c r="E815" s="200" t="s">
        <v>584</v>
      </c>
      <c r="F815" s="201" t="s">
        <v>608</v>
      </c>
      <c r="G815" s="202">
        <v>44055</v>
      </c>
      <c r="H815" s="200" t="s">
        <v>609</v>
      </c>
      <c r="I815" s="200"/>
      <c r="J815" s="203">
        <v>70</v>
      </c>
      <c r="K815" s="200" t="s">
        <v>587</v>
      </c>
      <c r="L815" s="200" t="s">
        <v>588</v>
      </c>
      <c r="M815" s="200" t="s">
        <v>589</v>
      </c>
      <c r="N815" s="200" t="s">
        <v>611</v>
      </c>
      <c r="O815" s="200" t="s">
        <v>590</v>
      </c>
      <c r="P815" s="204" t="s">
        <v>629</v>
      </c>
      <c r="Q815" s="201" t="s">
        <v>592</v>
      </c>
      <c r="R815" s="201" t="s">
        <v>1859</v>
      </c>
      <c r="S815" s="200"/>
    </row>
    <row r="816" spans="1:19" x14ac:dyDescent="0.25">
      <c r="A816" s="200" t="s">
        <v>581</v>
      </c>
      <c r="B816" s="200" t="s">
        <v>606</v>
      </c>
      <c r="C816" s="200">
        <v>146396</v>
      </c>
      <c r="D816" s="200" t="s">
        <v>607</v>
      </c>
      <c r="E816" s="200" t="s">
        <v>584</v>
      </c>
      <c r="F816" s="201" t="s">
        <v>608</v>
      </c>
      <c r="G816" s="202">
        <v>44058</v>
      </c>
      <c r="H816" s="200" t="s">
        <v>609</v>
      </c>
      <c r="I816" s="200"/>
      <c r="J816" s="203">
        <v>113</v>
      </c>
      <c r="K816" s="200" t="s">
        <v>587</v>
      </c>
      <c r="L816" s="200" t="s">
        <v>588</v>
      </c>
      <c r="M816" s="200" t="s">
        <v>690</v>
      </c>
      <c r="N816" s="200" t="s">
        <v>611</v>
      </c>
      <c r="O816" s="200" t="s">
        <v>590</v>
      </c>
      <c r="P816" s="204" t="s">
        <v>629</v>
      </c>
      <c r="Q816" s="201" t="s">
        <v>592</v>
      </c>
      <c r="R816" s="201" t="s">
        <v>1860</v>
      </c>
      <c r="S816" s="200"/>
    </row>
    <row r="817" spans="1:19" x14ac:dyDescent="0.25">
      <c r="A817" s="200" t="s">
        <v>581</v>
      </c>
      <c r="B817" s="200" t="s">
        <v>606</v>
      </c>
      <c r="C817" s="200">
        <v>133270</v>
      </c>
      <c r="D817" s="200" t="s">
        <v>607</v>
      </c>
      <c r="E817" s="200" t="s">
        <v>584</v>
      </c>
      <c r="F817" s="201" t="s">
        <v>608</v>
      </c>
      <c r="G817" s="202">
        <v>44059</v>
      </c>
      <c r="H817" s="200" t="s">
        <v>609</v>
      </c>
      <c r="I817" s="200"/>
      <c r="J817" s="203">
        <v>106</v>
      </c>
      <c r="K817" s="200" t="s">
        <v>587</v>
      </c>
      <c r="L817" s="200" t="s">
        <v>588</v>
      </c>
      <c r="M817" s="200" t="s">
        <v>192</v>
      </c>
      <c r="N817" s="200" t="s">
        <v>611</v>
      </c>
      <c r="O817" s="200" t="s">
        <v>590</v>
      </c>
      <c r="P817" s="204" t="s">
        <v>629</v>
      </c>
      <c r="Q817" s="201" t="s">
        <v>592</v>
      </c>
      <c r="R817" s="201" t="s">
        <v>1861</v>
      </c>
      <c r="S817" s="200"/>
    </row>
    <row r="818" spans="1:19" x14ac:dyDescent="0.25">
      <c r="A818" s="200" t="s">
        <v>614</v>
      </c>
      <c r="B818" s="200" t="s">
        <v>658</v>
      </c>
      <c r="C818" s="200" t="s">
        <v>1862</v>
      </c>
      <c r="D818" s="200" t="s">
        <v>607</v>
      </c>
      <c r="E818" s="200" t="s">
        <v>584</v>
      </c>
      <c r="F818" s="201" t="s">
        <v>608</v>
      </c>
      <c r="G818" s="202">
        <v>44063</v>
      </c>
      <c r="H818" s="200" t="s">
        <v>1863</v>
      </c>
      <c r="I818" s="200" t="s">
        <v>616</v>
      </c>
      <c r="J818" s="203">
        <v>5.9</v>
      </c>
      <c r="K818" s="200" t="s">
        <v>617</v>
      </c>
      <c r="L818" s="200" t="s">
        <v>618</v>
      </c>
      <c r="M818" s="200" t="s">
        <v>628</v>
      </c>
      <c r="N818" s="200" t="s">
        <v>611</v>
      </c>
      <c r="O818" s="200" t="s">
        <v>590</v>
      </c>
      <c r="P818" s="204" t="s">
        <v>1023</v>
      </c>
      <c r="Q818" s="201" t="s">
        <v>592</v>
      </c>
      <c r="R818" s="201" t="s">
        <v>1864</v>
      </c>
      <c r="S818" s="200"/>
    </row>
    <row r="819" spans="1:19" x14ac:dyDescent="0.25">
      <c r="A819" s="200" t="s">
        <v>581</v>
      </c>
      <c r="B819" s="200" t="s">
        <v>606</v>
      </c>
      <c r="C819" s="200">
        <v>358017</v>
      </c>
      <c r="D819" s="200" t="s">
        <v>607</v>
      </c>
      <c r="E819" s="200" t="s">
        <v>584</v>
      </c>
      <c r="F819" s="201" t="s">
        <v>608</v>
      </c>
      <c r="G819" s="202">
        <v>44069</v>
      </c>
      <c r="H819" s="200" t="s">
        <v>609</v>
      </c>
      <c r="I819" s="200"/>
      <c r="J819" s="203">
        <v>85</v>
      </c>
      <c r="K819" s="200" t="s">
        <v>587</v>
      </c>
      <c r="L819" s="200" t="s">
        <v>588</v>
      </c>
      <c r="M819" s="200" t="s">
        <v>853</v>
      </c>
      <c r="N819" s="200" t="s">
        <v>642</v>
      </c>
      <c r="O819" s="200" t="s">
        <v>590</v>
      </c>
      <c r="P819" s="204" t="s">
        <v>1426</v>
      </c>
      <c r="Q819" s="201" t="s">
        <v>592</v>
      </c>
      <c r="R819" s="201" t="s">
        <v>1865</v>
      </c>
      <c r="S819" s="200"/>
    </row>
    <row r="820" spans="1:19" x14ac:dyDescent="0.25">
      <c r="A820" s="200" t="s">
        <v>581</v>
      </c>
      <c r="B820" s="200" t="s">
        <v>822</v>
      </c>
      <c r="C820" s="200" t="s">
        <v>583</v>
      </c>
      <c r="D820" s="200" t="s">
        <v>178</v>
      </c>
      <c r="E820" s="200" t="s">
        <v>584</v>
      </c>
      <c r="F820" s="201" t="s">
        <v>688</v>
      </c>
      <c r="G820" s="202">
        <v>44049</v>
      </c>
      <c r="H820" s="200" t="s">
        <v>594</v>
      </c>
      <c r="I820" s="200"/>
      <c r="J820" s="203">
        <v>1</v>
      </c>
      <c r="K820" s="200" t="s">
        <v>587</v>
      </c>
      <c r="L820" s="200" t="s">
        <v>595</v>
      </c>
      <c r="M820" s="200" t="s">
        <v>670</v>
      </c>
      <c r="N820" s="200" t="s">
        <v>178</v>
      </c>
      <c r="O820" s="200" t="s">
        <v>597</v>
      </c>
      <c r="P820" s="204" t="s">
        <v>591</v>
      </c>
      <c r="Q820" s="201" t="s">
        <v>1866</v>
      </c>
      <c r="R820" s="201" t="s">
        <v>1867</v>
      </c>
      <c r="S820" s="200" t="s">
        <v>1868</v>
      </c>
    </row>
    <row r="821" spans="1:19" x14ac:dyDescent="0.25">
      <c r="A821" s="200" t="s">
        <v>614</v>
      </c>
      <c r="B821" s="200" t="s">
        <v>822</v>
      </c>
      <c r="C821" s="200" t="s">
        <v>583</v>
      </c>
      <c r="D821" s="200" t="s">
        <v>178</v>
      </c>
      <c r="E821" s="200" t="s">
        <v>584</v>
      </c>
      <c r="F821" s="201" t="s">
        <v>688</v>
      </c>
      <c r="G821" s="202">
        <v>44051</v>
      </c>
      <c r="H821" s="200" t="s">
        <v>1360</v>
      </c>
      <c r="I821" s="200" t="s">
        <v>616</v>
      </c>
      <c r="J821" s="203">
        <v>7.0000000000000007E-2</v>
      </c>
      <c r="K821" s="200" t="s">
        <v>617</v>
      </c>
      <c r="L821" s="200" t="s">
        <v>618</v>
      </c>
      <c r="M821" s="200" t="s">
        <v>43</v>
      </c>
      <c r="N821" s="200" t="s">
        <v>611</v>
      </c>
      <c r="O821" s="200" t="s">
        <v>597</v>
      </c>
      <c r="P821" s="204" t="s">
        <v>620</v>
      </c>
      <c r="Q821" s="201" t="s">
        <v>1866</v>
      </c>
      <c r="R821" s="201" t="s">
        <v>1869</v>
      </c>
      <c r="S821" s="200" t="s">
        <v>1870</v>
      </c>
    </row>
    <row r="822" spans="1:19" x14ac:dyDescent="0.25">
      <c r="A822" s="200" t="s">
        <v>581</v>
      </c>
      <c r="B822" s="200" t="s">
        <v>822</v>
      </c>
      <c r="C822" s="200" t="s">
        <v>583</v>
      </c>
      <c r="D822" s="200" t="s">
        <v>178</v>
      </c>
      <c r="E822" s="200" t="s">
        <v>584</v>
      </c>
      <c r="F822" s="201" t="s">
        <v>688</v>
      </c>
      <c r="G822" s="202">
        <v>44053</v>
      </c>
      <c r="H822" s="200" t="s">
        <v>811</v>
      </c>
      <c r="I822" s="200"/>
      <c r="J822" s="203">
        <v>2</v>
      </c>
      <c r="K822" s="200" t="s">
        <v>587</v>
      </c>
      <c r="L822" s="200" t="s">
        <v>706</v>
      </c>
      <c r="M822" s="200" t="s">
        <v>611</v>
      </c>
      <c r="N822" s="200" t="s">
        <v>670</v>
      </c>
      <c r="O822" s="200" t="s">
        <v>590</v>
      </c>
      <c r="P822" s="204" t="s">
        <v>591</v>
      </c>
      <c r="Q822" s="201" t="s">
        <v>1871</v>
      </c>
      <c r="R822" s="201" t="s">
        <v>1872</v>
      </c>
      <c r="S822" s="200" t="s">
        <v>1873</v>
      </c>
    </row>
    <row r="823" spans="1:19" x14ac:dyDescent="0.25">
      <c r="A823" s="200" t="s">
        <v>581</v>
      </c>
      <c r="B823" s="200" t="s">
        <v>822</v>
      </c>
      <c r="C823" s="200" t="s">
        <v>583</v>
      </c>
      <c r="D823" s="200" t="s">
        <v>178</v>
      </c>
      <c r="E823" s="200" t="s">
        <v>584</v>
      </c>
      <c r="F823" s="201" t="s">
        <v>688</v>
      </c>
      <c r="G823" s="202">
        <v>44056</v>
      </c>
      <c r="H823" s="200" t="s">
        <v>792</v>
      </c>
      <c r="I823" s="200"/>
      <c r="J823" s="203">
        <v>3</v>
      </c>
      <c r="K823" s="200" t="s">
        <v>587</v>
      </c>
      <c r="L823" s="200" t="s">
        <v>600</v>
      </c>
      <c r="M823" s="200" t="s">
        <v>670</v>
      </c>
      <c r="N823" s="200" t="s">
        <v>178</v>
      </c>
      <c r="O823" s="200" t="s">
        <v>590</v>
      </c>
      <c r="P823" s="204" t="s">
        <v>591</v>
      </c>
      <c r="Q823" s="201" t="s">
        <v>1874</v>
      </c>
      <c r="R823" s="201" t="s">
        <v>1875</v>
      </c>
      <c r="S823" s="200" t="s">
        <v>1876</v>
      </c>
    </row>
    <row r="824" spans="1:19" x14ac:dyDescent="0.25">
      <c r="A824" s="200" t="s">
        <v>581</v>
      </c>
      <c r="B824" s="200" t="s">
        <v>822</v>
      </c>
      <c r="C824" s="200" t="s">
        <v>583</v>
      </c>
      <c r="D824" s="200" t="s">
        <v>178</v>
      </c>
      <c r="E824" s="200" t="s">
        <v>584</v>
      </c>
      <c r="F824" s="201" t="s">
        <v>688</v>
      </c>
      <c r="G824" s="202">
        <v>44063</v>
      </c>
      <c r="H824" s="200" t="s">
        <v>811</v>
      </c>
      <c r="I824" s="200"/>
      <c r="J824" s="203">
        <v>120</v>
      </c>
      <c r="K824" s="200" t="s">
        <v>587</v>
      </c>
      <c r="L824" s="200" t="s">
        <v>600</v>
      </c>
      <c r="M824" s="200" t="s">
        <v>634</v>
      </c>
      <c r="N824" s="200" t="s">
        <v>611</v>
      </c>
      <c r="O824" s="200" t="s">
        <v>590</v>
      </c>
      <c r="P824" s="204" t="s">
        <v>591</v>
      </c>
      <c r="Q824" s="201" t="s">
        <v>1722</v>
      </c>
      <c r="R824" s="201" t="s">
        <v>1877</v>
      </c>
      <c r="S824" s="200" t="s">
        <v>1878</v>
      </c>
    </row>
    <row r="825" spans="1:19" x14ac:dyDescent="0.25">
      <c r="A825" s="200" t="s">
        <v>581</v>
      </c>
      <c r="B825" s="200" t="s">
        <v>606</v>
      </c>
      <c r="C825" s="200">
        <v>145291</v>
      </c>
      <c r="D825" s="200" t="s">
        <v>178</v>
      </c>
      <c r="E825" s="200" t="s">
        <v>584</v>
      </c>
      <c r="F825" s="201" t="s">
        <v>688</v>
      </c>
      <c r="G825" s="202">
        <v>44066</v>
      </c>
      <c r="H825" s="200" t="s">
        <v>609</v>
      </c>
      <c r="I825" s="200"/>
      <c r="J825" s="203">
        <v>73</v>
      </c>
      <c r="K825" s="200" t="s">
        <v>587</v>
      </c>
      <c r="L825" s="200" t="s">
        <v>588</v>
      </c>
      <c r="M825" s="200" t="s">
        <v>690</v>
      </c>
      <c r="N825" s="200" t="s">
        <v>178</v>
      </c>
      <c r="O825" s="200" t="s">
        <v>590</v>
      </c>
      <c r="P825" s="204" t="s">
        <v>1879</v>
      </c>
      <c r="Q825" s="201" t="s">
        <v>1722</v>
      </c>
      <c r="R825" s="201" t="s">
        <v>1880</v>
      </c>
      <c r="S825" s="200" t="s">
        <v>1881</v>
      </c>
    </row>
    <row r="826" spans="1:19" x14ac:dyDescent="0.25">
      <c r="A826" s="200" t="s">
        <v>614</v>
      </c>
      <c r="B826" s="200" t="s">
        <v>859</v>
      </c>
      <c r="C826" s="200" t="s">
        <v>583</v>
      </c>
      <c r="D826" s="200" t="s">
        <v>178</v>
      </c>
      <c r="E826" s="200" t="s">
        <v>584</v>
      </c>
      <c r="F826" s="201" t="s">
        <v>688</v>
      </c>
      <c r="G826" s="202">
        <v>44069</v>
      </c>
      <c r="H826" s="200" t="s">
        <v>846</v>
      </c>
      <c r="I826" s="200" t="s">
        <v>616</v>
      </c>
      <c r="J826" s="203">
        <v>0.22500000000000001</v>
      </c>
      <c r="K826" s="200" t="s">
        <v>617</v>
      </c>
      <c r="L826" s="200" t="s">
        <v>618</v>
      </c>
      <c r="M826" s="200" t="s">
        <v>644</v>
      </c>
      <c r="N826" s="200" t="s">
        <v>178</v>
      </c>
      <c r="O826" s="200" t="s">
        <v>590</v>
      </c>
      <c r="P826" s="204" t="s">
        <v>620</v>
      </c>
      <c r="Q826" s="201" t="s">
        <v>1722</v>
      </c>
      <c r="R826" s="201" t="s">
        <v>1882</v>
      </c>
      <c r="S826" s="200" t="s">
        <v>1870</v>
      </c>
    </row>
    <row r="827" spans="1:19" x14ac:dyDescent="0.25">
      <c r="A827" s="200" t="s">
        <v>581</v>
      </c>
      <c r="B827" s="200" t="s">
        <v>822</v>
      </c>
      <c r="C827" s="200" t="s">
        <v>583</v>
      </c>
      <c r="D827" s="200" t="s">
        <v>178</v>
      </c>
      <c r="E827" s="200" t="s">
        <v>584</v>
      </c>
      <c r="F827" s="201" t="s">
        <v>688</v>
      </c>
      <c r="G827" s="202">
        <v>44070</v>
      </c>
      <c r="H827" s="200" t="s">
        <v>594</v>
      </c>
      <c r="I827" s="200"/>
      <c r="J827" s="203">
        <v>4</v>
      </c>
      <c r="K827" s="200" t="s">
        <v>587</v>
      </c>
      <c r="L827" s="200" t="s">
        <v>595</v>
      </c>
      <c r="M827" s="200" t="s">
        <v>690</v>
      </c>
      <c r="N827" s="200" t="s">
        <v>178</v>
      </c>
      <c r="O827" s="200" t="s">
        <v>597</v>
      </c>
      <c r="P827" s="204" t="s">
        <v>591</v>
      </c>
      <c r="Q827" s="201" t="s">
        <v>1866</v>
      </c>
      <c r="R827" s="201" t="s">
        <v>1883</v>
      </c>
      <c r="S827" s="200" t="s">
        <v>1868</v>
      </c>
    </row>
    <row r="828" spans="1:19" x14ac:dyDescent="0.25">
      <c r="A828" s="200" t="s">
        <v>581</v>
      </c>
      <c r="B828" s="200" t="s">
        <v>822</v>
      </c>
      <c r="C828" s="200" t="s">
        <v>583</v>
      </c>
      <c r="D828" s="200" t="s">
        <v>178</v>
      </c>
      <c r="E828" s="200" t="s">
        <v>584</v>
      </c>
      <c r="F828" s="201" t="s">
        <v>688</v>
      </c>
      <c r="G828" s="202">
        <v>44071</v>
      </c>
      <c r="H828" s="200" t="s">
        <v>609</v>
      </c>
      <c r="I828" s="200"/>
      <c r="J828" s="203">
        <v>1</v>
      </c>
      <c r="K828" s="200" t="s">
        <v>587</v>
      </c>
      <c r="L828" s="200" t="s">
        <v>588</v>
      </c>
      <c r="M828" s="200" t="s">
        <v>670</v>
      </c>
      <c r="N828" s="200" t="s">
        <v>611</v>
      </c>
      <c r="O828" s="200" t="s">
        <v>590</v>
      </c>
      <c r="P828" s="204" t="s">
        <v>591</v>
      </c>
      <c r="Q828" s="201" t="s">
        <v>1884</v>
      </c>
      <c r="R828" s="201" t="s">
        <v>1885</v>
      </c>
      <c r="S828" s="200" t="s">
        <v>1873</v>
      </c>
    </row>
    <row r="829" spans="1:19" x14ac:dyDescent="0.25">
      <c r="A829" s="200" t="s">
        <v>614</v>
      </c>
      <c r="B829" s="200" t="s">
        <v>822</v>
      </c>
      <c r="C829" s="200" t="s">
        <v>583</v>
      </c>
      <c r="D829" s="200" t="s">
        <v>178</v>
      </c>
      <c r="E829" s="200" t="s">
        <v>584</v>
      </c>
      <c r="F829" s="201" t="s">
        <v>688</v>
      </c>
      <c r="G829" s="202">
        <v>44072</v>
      </c>
      <c r="H829" s="200" t="s">
        <v>1340</v>
      </c>
      <c r="I829" s="200" t="s">
        <v>616</v>
      </c>
      <c r="J829" s="203">
        <v>0.432</v>
      </c>
      <c r="K829" s="200" t="s">
        <v>617</v>
      </c>
      <c r="L829" s="200" t="s">
        <v>618</v>
      </c>
      <c r="M829" s="200" t="s">
        <v>670</v>
      </c>
      <c r="N829" s="200" t="s">
        <v>611</v>
      </c>
      <c r="O829" s="200" t="s">
        <v>590</v>
      </c>
      <c r="P829" s="204" t="s">
        <v>620</v>
      </c>
      <c r="Q829" s="201" t="s">
        <v>1884</v>
      </c>
      <c r="R829" s="201" t="s">
        <v>1886</v>
      </c>
      <c r="S829" s="200" t="s">
        <v>1870</v>
      </c>
    </row>
    <row r="830" spans="1:19" x14ac:dyDescent="0.25">
      <c r="A830" s="200" t="s">
        <v>581</v>
      </c>
      <c r="B830" s="200" t="s">
        <v>822</v>
      </c>
      <c r="C830" s="200" t="s">
        <v>583</v>
      </c>
      <c r="D830" s="200" t="s">
        <v>178</v>
      </c>
      <c r="E830" s="200" t="s">
        <v>584</v>
      </c>
      <c r="F830" s="201" t="s">
        <v>688</v>
      </c>
      <c r="G830" s="202">
        <v>44073</v>
      </c>
      <c r="H830" s="200" t="s">
        <v>594</v>
      </c>
      <c r="I830" s="200"/>
      <c r="J830" s="203">
        <v>7</v>
      </c>
      <c r="K830" s="200" t="s">
        <v>587</v>
      </c>
      <c r="L830" s="200" t="s">
        <v>595</v>
      </c>
      <c r="M830" s="200" t="s">
        <v>690</v>
      </c>
      <c r="N830" s="200" t="s">
        <v>178</v>
      </c>
      <c r="O830" s="200" t="s">
        <v>597</v>
      </c>
      <c r="P830" s="204" t="s">
        <v>591</v>
      </c>
      <c r="Q830" s="201" t="s">
        <v>1866</v>
      </c>
      <c r="R830" s="201" t="s">
        <v>1887</v>
      </c>
      <c r="S830" s="200" t="s">
        <v>1868</v>
      </c>
    </row>
    <row r="831" spans="1:19" x14ac:dyDescent="0.25">
      <c r="A831" s="200" t="s">
        <v>581</v>
      </c>
      <c r="B831" s="200" t="s">
        <v>606</v>
      </c>
      <c r="C831" s="200">
        <v>403046</v>
      </c>
      <c r="D831" s="200" t="s">
        <v>422</v>
      </c>
      <c r="E831" s="200" t="s">
        <v>584</v>
      </c>
      <c r="F831" s="201" t="s">
        <v>623</v>
      </c>
      <c r="G831" s="202">
        <v>44056</v>
      </c>
      <c r="H831" s="200" t="s">
        <v>609</v>
      </c>
      <c r="I831" s="200"/>
      <c r="J831" s="203">
        <v>75</v>
      </c>
      <c r="K831" s="200" t="s">
        <v>587</v>
      </c>
      <c r="L831" s="200" t="s">
        <v>588</v>
      </c>
      <c r="M831" s="200" t="s">
        <v>56</v>
      </c>
      <c r="N831" s="200" t="s">
        <v>634</v>
      </c>
      <c r="O831" s="200" t="s">
        <v>590</v>
      </c>
      <c r="P831" s="204" t="s">
        <v>629</v>
      </c>
      <c r="Q831" s="201" t="s">
        <v>592</v>
      </c>
      <c r="R831" s="201" t="s">
        <v>1888</v>
      </c>
      <c r="S831" s="200" t="s">
        <v>1889</v>
      </c>
    </row>
    <row r="832" spans="1:19" x14ac:dyDescent="0.25">
      <c r="A832" s="200" t="s">
        <v>581</v>
      </c>
      <c r="B832" s="200" t="s">
        <v>606</v>
      </c>
      <c r="C832" s="200">
        <v>403041</v>
      </c>
      <c r="D832" s="200" t="s">
        <v>422</v>
      </c>
      <c r="E832" s="200" t="s">
        <v>584</v>
      </c>
      <c r="F832" s="201" t="s">
        <v>623</v>
      </c>
      <c r="G832" s="202">
        <v>44057</v>
      </c>
      <c r="H832" s="200" t="s">
        <v>609</v>
      </c>
      <c r="I832" s="200"/>
      <c r="J832" s="203">
        <v>75</v>
      </c>
      <c r="K832" s="200" t="s">
        <v>587</v>
      </c>
      <c r="L832" s="200" t="s">
        <v>588</v>
      </c>
      <c r="M832" s="200" t="s">
        <v>56</v>
      </c>
      <c r="N832" s="200" t="s">
        <v>634</v>
      </c>
      <c r="O832" s="200" t="s">
        <v>590</v>
      </c>
      <c r="P832" s="204" t="s">
        <v>629</v>
      </c>
      <c r="Q832" s="201" t="s">
        <v>592</v>
      </c>
      <c r="R832" s="201" t="s">
        <v>1890</v>
      </c>
      <c r="S832" s="200" t="s">
        <v>1889</v>
      </c>
    </row>
    <row r="833" spans="1:19" x14ac:dyDescent="0.25">
      <c r="A833" s="200" t="s">
        <v>581</v>
      </c>
      <c r="B833" s="200" t="s">
        <v>606</v>
      </c>
      <c r="C833" s="200">
        <v>160231</v>
      </c>
      <c r="D833" s="200" t="s">
        <v>422</v>
      </c>
      <c r="E833" s="200" t="s">
        <v>584</v>
      </c>
      <c r="F833" s="201" t="s">
        <v>623</v>
      </c>
      <c r="G833" s="202">
        <v>44060</v>
      </c>
      <c r="H833" s="200" t="s">
        <v>609</v>
      </c>
      <c r="I833" s="200"/>
      <c r="J833" s="203">
        <v>82</v>
      </c>
      <c r="K833" s="200" t="s">
        <v>587</v>
      </c>
      <c r="L833" s="200" t="s">
        <v>588</v>
      </c>
      <c r="M833" s="200" t="s">
        <v>422</v>
      </c>
      <c r="N833" s="200" t="s">
        <v>634</v>
      </c>
      <c r="O833" s="200" t="s">
        <v>590</v>
      </c>
      <c r="P833" s="204" t="s">
        <v>678</v>
      </c>
      <c r="Q833" s="201" t="s">
        <v>592</v>
      </c>
      <c r="R833" s="201" t="s">
        <v>1891</v>
      </c>
      <c r="S833" s="200" t="s">
        <v>1892</v>
      </c>
    </row>
    <row r="834" spans="1:19" x14ac:dyDescent="0.25">
      <c r="A834" s="200" t="s">
        <v>581</v>
      </c>
      <c r="B834" s="200" t="s">
        <v>606</v>
      </c>
      <c r="C834" s="200">
        <v>403571</v>
      </c>
      <c r="D834" s="200" t="s">
        <v>422</v>
      </c>
      <c r="E834" s="200" t="s">
        <v>584</v>
      </c>
      <c r="F834" s="201" t="s">
        <v>623</v>
      </c>
      <c r="G834" s="202">
        <v>44060</v>
      </c>
      <c r="H834" s="200" t="s">
        <v>609</v>
      </c>
      <c r="I834" s="200"/>
      <c r="J834" s="203">
        <v>86</v>
      </c>
      <c r="K834" s="200" t="s">
        <v>587</v>
      </c>
      <c r="L834" s="200" t="s">
        <v>588</v>
      </c>
      <c r="M834" s="200" t="s">
        <v>56</v>
      </c>
      <c r="N834" s="200" t="s">
        <v>611</v>
      </c>
      <c r="O834" s="200" t="s">
        <v>590</v>
      </c>
      <c r="P834" s="204" t="s">
        <v>681</v>
      </c>
      <c r="Q834" s="201" t="s">
        <v>592</v>
      </c>
      <c r="R834" s="201" t="s">
        <v>1893</v>
      </c>
      <c r="S834" s="200"/>
    </row>
    <row r="835" spans="1:19" x14ac:dyDescent="0.25">
      <c r="A835" s="200" t="s">
        <v>581</v>
      </c>
      <c r="B835" s="200" t="s">
        <v>822</v>
      </c>
      <c r="C835" s="200" t="s">
        <v>583</v>
      </c>
      <c r="D835" s="200" t="s">
        <v>422</v>
      </c>
      <c r="E835" s="200" t="s">
        <v>584</v>
      </c>
      <c r="F835" s="201" t="s">
        <v>623</v>
      </c>
      <c r="G835" s="202">
        <v>44062</v>
      </c>
      <c r="H835" s="200" t="s">
        <v>609</v>
      </c>
      <c r="I835" s="200"/>
      <c r="J835" s="203">
        <v>4</v>
      </c>
      <c r="K835" s="200" t="s">
        <v>587</v>
      </c>
      <c r="L835" s="200" t="s">
        <v>600</v>
      </c>
      <c r="M835" s="200" t="s">
        <v>422</v>
      </c>
      <c r="N835" s="200" t="s">
        <v>192</v>
      </c>
      <c r="O835" s="200" t="s">
        <v>590</v>
      </c>
      <c r="P835" s="204" t="s">
        <v>591</v>
      </c>
      <c r="Q835" s="201" t="s">
        <v>592</v>
      </c>
      <c r="R835" s="201" t="s">
        <v>1894</v>
      </c>
      <c r="S835" s="200" t="s">
        <v>1895</v>
      </c>
    </row>
    <row r="836" spans="1:19" x14ac:dyDescent="0.25">
      <c r="A836" s="200" t="s">
        <v>581</v>
      </c>
      <c r="B836" s="200" t="s">
        <v>622</v>
      </c>
      <c r="C836" s="200">
        <v>8444817</v>
      </c>
      <c r="D836" s="200" t="s">
        <v>422</v>
      </c>
      <c r="E836" s="200" t="s">
        <v>584</v>
      </c>
      <c r="F836" s="201" t="s">
        <v>623</v>
      </c>
      <c r="G836" s="202">
        <v>44062</v>
      </c>
      <c r="H836" s="200" t="s">
        <v>609</v>
      </c>
      <c r="I836" s="200"/>
      <c r="J836" s="203">
        <v>75</v>
      </c>
      <c r="K836" s="200" t="s">
        <v>587</v>
      </c>
      <c r="L836" s="200" t="s">
        <v>588</v>
      </c>
      <c r="M836" s="200" t="s">
        <v>56</v>
      </c>
      <c r="N836" s="200" t="s">
        <v>634</v>
      </c>
      <c r="O836" s="200" t="s">
        <v>590</v>
      </c>
      <c r="P836" s="204" t="s">
        <v>629</v>
      </c>
      <c r="Q836" s="201" t="s">
        <v>592</v>
      </c>
      <c r="R836" s="201" t="s">
        <v>1896</v>
      </c>
      <c r="S836" s="200" t="s">
        <v>1897</v>
      </c>
    </row>
    <row r="837" spans="1:19" x14ac:dyDescent="0.25">
      <c r="A837" s="200" t="s">
        <v>581</v>
      </c>
      <c r="B837" s="200" t="s">
        <v>606</v>
      </c>
      <c r="C837" s="200">
        <v>158636</v>
      </c>
      <c r="D837" s="200" t="s">
        <v>422</v>
      </c>
      <c r="E837" s="200" t="s">
        <v>584</v>
      </c>
      <c r="F837" s="201" t="s">
        <v>623</v>
      </c>
      <c r="G837" s="202">
        <v>44063</v>
      </c>
      <c r="H837" s="200" t="s">
        <v>609</v>
      </c>
      <c r="I837" s="200"/>
      <c r="J837" s="203">
        <v>88</v>
      </c>
      <c r="K837" s="200" t="s">
        <v>587</v>
      </c>
      <c r="L837" s="200" t="s">
        <v>588</v>
      </c>
      <c r="M837" s="200" t="s">
        <v>422</v>
      </c>
      <c r="N837" s="200" t="s">
        <v>634</v>
      </c>
      <c r="O837" s="200" t="s">
        <v>590</v>
      </c>
      <c r="P837" s="204" t="s">
        <v>629</v>
      </c>
      <c r="Q837" s="201" t="s">
        <v>592</v>
      </c>
      <c r="R837" s="201" t="s">
        <v>1898</v>
      </c>
      <c r="S837" s="200" t="s">
        <v>1897</v>
      </c>
    </row>
    <row r="838" spans="1:19" x14ac:dyDescent="0.25">
      <c r="A838" s="200" t="s">
        <v>581</v>
      </c>
      <c r="B838" s="200" t="s">
        <v>606</v>
      </c>
      <c r="C838" s="200">
        <v>50793</v>
      </c>
      <c r="D838" s="200" t="s">
        <v>422</v>
      </c>
      <c r="E838" s="200" t="s">
        <v>584</v>
      </c>
      <c r="F838" s="201" t="s">
        <v>623</v>
      </c>
      <c r="G838" s="202">
        <v>44064</v>
      </c>
      <c r="H838" s="200" t="s">
        <v>609</v>
      </c>
      <c r="I838" s="200"/>
      <c r="J838" s="203">
        <v>48</v>
      </c>
      <c r="K838" s="200" t="s">
        <v>587</v>
      </c>
      <c r="L838" s="200" t="s">
        <v>588</v>
      </c>
      <c r="M838" s="200" t="s">
        <v>422</v>
      </c>
      <c r="N838" s="200" t="s">
        <v>56</v>
      </c>
      <c r="O838" s="200" t="s">
        <v>590</v>
      </c>
      <c r="P838" s="204" t="s">
        <v>832</v>
      </c>
      <c r="Q838" s="201" t="s">
        <v>592</v>
      </c>
      <c r="R838" s="201" t="s">
        <v>1899</v>
      </c>
      <c r="S838" s="200" t="s">
        <v>1900</v>
      </c>
    </row>
    <row r="839" spans="1:19" x14ac:dyDescent="0.25">
      <c r="A839" s="200" t="s">
        <v>614</v>
      </c>
      <c r="B839" s="200" t="s">
        <v>859</v>
      </c>
      <c r="C839" s="200" t="s">
        <v>583</v>
      </c>
      <c r="D839" s="200" t="s">
        <v>422</v>
      </c>
      <c r="E839" s="200" t="s">
        <v>584</v>
      </c>
      <c r="F839" s="201" t="s">
        <v>623</v>
      </c>
      <c r="G839" s="202">
        <v>44067</v>
      </c>
      <c r="H839" s="200" t="s">
        <v>1026</v>
      </c>
      <c r="I839" s="200" t="s">
        <v>637</v>
      </c>
      <c r="J839" s="203">
        <v>3000</v>
      </c>
      <c r="K839" s="200" t="s">
        <v>638</v>
      </c>
      <c r="L839" s="200" t="s">
        <v>639</v>
      </c>
      <c r="M839" s="200" t="s">
        <v>192</v>
      </c>
      <c r="N839" s="200" t="s">
        <v>422</v>
      </c>
      <c r="O839" s="200" t="s">
        <v>590</v>
      </c>
      <c r="P839" s="204" t="s">
        <v>620</v>
      </c>
      <c r="Q839" s="201" t="s">
        <v>592</v>
      </c>
      <c r="R839" s="201" t="s">
        <v>1901</v>
      </c>
      <c r="S839" s="200" t="s">
        <v>1902</v>
      </c>
    </row>
    <row r="840" spans="1:19" x14ac:dyDescent="0.25">
      <c r="A840" s="200" t="s">
        <v>581</v>
      </c>
      <c r="B840" s="200" t="s">
        <v>822</v>
      </c>
      <c r="C840" s="200" t="s">
        <v>583</v>
      </c>
      <c r="D840" s="200" t="s">
        <v>225</v>
      </c>
      <c r="E840" s="200" t="s">
        <v>584</v>
      </c>
      <c r="F840" s="201" t="s">
        <v>799</v>
      </c>
      <c r="G840" s="202">
        <v>44058</v>
      </c>
      <c r="H840" s="200" t="s">
        <v>665</v>
      </c>
      <c r="I840" s="200"/>
      <c r="J840" s="203">
        <v>17</v>
      </c>
      <c r="K840" s="200" t="s">
        <v>587</v>
      </c>
      <c r="L840" s="200" t="s">
        <v>1414</v>
      </c>
      <c r="M840" s="200" t="s">
        <v>644</v>
      </c>
      <c r="N840" s="200" t="s">
        <v>225</v>
      </c>
      <c r="O840" s="200" t="s">
        <v>590</v>
      </c>
      <c r="P840" s="204" t="s">
        <v>591</v>
      </c>
      <c r="Q840" s="201" t="s">
        <v>1209</v>
      </c>
      <c r="R840" s="201" t="s">
        <v>1903</v>
      </c>
      <c r="S840" s="200" t="s">
        <v>806</v>
      </c>
    </row>
    <row r="841" spans="1:19" x14ac:dyDescent="0.25">
      <c r="A841" s="200" t="s">
        <v>581</v>
      </c>
      <c r="B841" s="200" t="s">
        <v>822</v>
      </c>
      <c r="C841" s="200" t="s">
        <v>583</v>
      </c>
      <c r="D841" s="200" t="s">
        <v>225</v>
      </c>
      <c r="E841" s="200" t="s">
        <v>584</v>
      </c>
      <c r="F841" s="201" t="s">
        <v>799</v>
      </c>
      <c r="G841" s="202">
        <v>44065</v>
      </c>
      <c r="H841" s="200" t="s">
        <v>792</v>
      </c>
      <c r="I841" s="200"/>
      <c r="J841" s="203">
        <v>2</v>
      </c>
      <c r="K841" s="200" t="s">
        <v>587</v>
      </c>
      <c r="L841" s="200" t="s">
        <v>588</v>
      </c>
      <c r="M841" s="200" t="s">
        <v>644</v>
      </c>
      <c r="N841" s="200" t="s">
        <v>225</v>
      </c>
      <c r="O841" s="200" t="s">
        <v>590</v>
      </c>
      <c r="P841" s="204" t="s">
        <v>591</v>
      </c>
      <c r="Q841" s="201" t="s">
        <v>1904</v>
      </c>
      <c r="R841" s="201" t="s">
        <v>1905</v>
      </c>
      <c r="S841" s="200"/>
    </row>
    <row r="842" spans="1:19" x14ac:dyDescent="0.25">
      <c r="A842" s="200" t="s">
        <v>581</v>
      </c>
      <c r="B842" s="200" t="s">
        <v>606</v>
      </c>
      <c r="C842" s="200" t="s">
        <v>1906</v>
      </c>
      <c r="D842" s="200" t="s">
        <v>642</v>
      </c>
      <c r="E842" s="200" t="s">
        <v>584</v>
      </c>
      <c r="F842" s="201" t="s">
        <v>643</v>
      </c>
      <c r="G842" s="202">
        <v>44045</v>
      </c>
      <c r="H842" s="200" t="s">
        <v>609</v>
      </c>
      <c r="I842" s="200"/>
      <c r="J842" s="203">
        <v>150</v>
      </c>
      <c r="K842" s="200" t="s">
        <v>587</v>
      </c>
      <c r="L842" s="200" t="s">
        <v>588</v>
      </c>
      <c r="M842" s="200" t="s">
        <v>56</v>
      </c>
      <c r="N842" s="200" t="s">
        <v>656</v>
      </c>
      <c r="O842" s="200" t="s">
        <v>590</v>
      </c>
      <c r="P842" s="204" t="s">
        <v>945</v>
      </c>
      <c r="Q842" s="201" t="s">
        <v>592</v>
      </c>
      <c r="R842" s="201" t="s">
        <v>1907</v>
      </c>
      <c r="S842" s="200"/>
    </row>
    <row r="843" spans="1:19" x14ac:dyDescent="0.25">
      <c r="A843" s="200" t="s">
        <v>581</v>
      </c>
      <c r="B843" s="200" t="s">
        <v>822</v>
      </c>
      <c r="C843" s="200" t="s">
        <v>583</v>
      </c>
      <c r="D843" s="200" t="s">
        <v>642</v>
      </c>
      <c r="E843" s="200" t="s">
        <v>584</v>
      </c>
      <c r="F843" s="201" t="s">
        <v>643</v>
      </c>
      <c r="G843" s="202">
        <v>44045</v>
      </c>
      <c r="H843" s="200" t="s">
        <v>792</v>
      </c>
      <c r="I843" s="200"/>
      <c r="J843" s="203">
        <v>4</v>
      </c>
      <c r="K843" s="200" t="s">
        <v>587</v>
      </c>
      <c r="L843" s="200" t="s">
        <v>706</v>
      </c>
      <c r="M843" s="200" t="s">
        <v>670</v>
      </c>
      <c r="N843" s="200" t="s">
        <v>642</v>
      </c>
      <c r="O843" s="200" t="s">
        <v>590</v>
      </c>
      <c r="P843" s="204" t="s">
        <v>591</v>
      </c>
      <c r="Q843" s="201" t="s">
        <v>592</v>
      </c>
      <c r="R843" s="201" t="s">
        <v>1908</v>
      </c>
      <c r="S843" s="200"/>
    </row>
    <row r="844" spans="1:19" x14ac:dyDescent="0.25">
      <c r="A844" s="200" t="s">
        <v>614</v>
      </c>
      <c r="B844" s="200" t="s">
        <v>658</v>
      </c>
      <c r="C844" s="200" t="s">
        <v>1909</v>
      </c>
      <c r="D844" s="200" t="s">
        <v>642</v>
      </c>
      <c r="E844" s="200" t="s">
        <v>584</v>
      </c>
      <c r="F844" s="201" t="s">
        <v>643</v>
      </c>
      <c r="G844" s="202">
        <v>44045</v>
      </c>
      <c r="H844" s="200" t="s">
        <v>937</v>
      </c>
      <c r="I844" s="200" t="s">
        <v>616</v>
      </c>
      <c r="J844" s="203">
        <v>0.6</v>
      </c>
      <c r="K844" s="200" t="s">
        <v>617</v>
      </c>
      <c r="L844" s="200" t="s">
        <v>618</v>
      </c>
      <c r="M844" s="200" t="s">
        <v>644</v>
      </c>
      <c r="N844" s="200" t="s">
        <v>642</v>
      </c>
      <c r="O844" s="200" t="s">
        <v>597</v>
      </c>
      <c r="P844" s="204" t="s">
        <v>661</v>
      </c>
      <c r="Q844" s="201" t="s">
        <v>592</v>
      </c>
      <c r="R844" s="201" t="s">
        <v>1910</v>
      </c>
      <c r="S844" s="200"/>
    </row>
    <row r="845" spans="1:19" x14ac:dyDescent="0.25">
      <c r="A845" s="200" t="s">
        <v>581</v>
      </c>
      <c r="B845" s="200" t="s">
        <v>606</v>
      </c>
      <c r="C845" s="200">
        <v>141226</v>
      </c>
      <c r="D845" s="200" t="s">
        <v>642</v>
      </c>
      <c r="E845" s="200" t="s">
        <v>584</v>
      </c>
      <c r="F845" s="201" t="s">
        <v>643</v>
      </c>
      <c r="G845" s="202">
        <v>44048</v>
      </c>
      <c r="H845" s="200" t="s">
        <v>609</v>
      </c>
      <c r="I845" s="200"/>
      <c r="J845" s="203">
        <v>76</v>
      </c>
      <c r="K845" s="200" t="s">
        <v>587</v>
      </c>
      <c r="L845" s="200" t="s">
        <v>669</v>
      </c>
      <c r="M845" s="200" t="s">
        <v>642</v>
      </c>
      <c r="N845" s="200" t="s">
        <v>670</v>
      </c>
      <c r="O845" s="200" t="s">
        <v>590</v>
      </c>
      <c r="P845" s="204" t="s">
        <v>629</v>
      </c>
      <c r="Q845" s="201" t="s">
        <v>592</v>
      </c>
      <c r="R845" s="201" t="s">
        <v>1911</v>
      </c>
      <c r="S845" s="200"/>
    </row>
    <row r="846" spans="1:19" x14ac:dyDescent="0.25">
      <c r="A846" s="200" t="s">
        <v>581</v>
      </c>
      <c r="B846" s="200" t="s">
        <v>606</v>
      </c>
      <c r="C846" s="200">
        <v>146104</v>
      </c>
      <c r="D846" s="200" t="s">
        <v>642</v>
      </c>
      <c r="E846" s="200" t="s">
        <v>584</v>
      </c>
      <c r="F846" s="201" t="s">
        <v>643</v>
      </c>
      <c r="G846" s="202">
        <v>44051</v>
      </c>
      <c r="H846" s="200" t="s">
        <v>609</v>
      </c>
      <c r="I846" s="200"/>
      <c r="J846" s="203">
        <v>113</v>
      </c>
      <c r="K846" s="200" t="s">
        <v>587</v>
      </c>
      <c r="L846" s="200" t="s">
        <v>588</v>
      </c>
      <c r="M846" s="200" t="s">
        <v>690</v>
      </c>
      <c r="N846" s="200" t="s">
        <v>645</v>
      </c>
      <c r="O846" s="200" t="s">
        <v>590</v>
      </c>
      <c r="P846" s="204" t="s">
        <v>780</v>
      </c>
      <c r="Q846" s="201" t="s">
        <v>592</v>
      </c>
      <c r="R846" s="201" t="s">
        <v>1912</v>
      </c>
      <c r="S846" s="200"/>
    </row>
    <row r="847" spans="1:19" x14ac:dyDescent="0.25">
      <c r="A847" s="200" t="s">
        <v>581</v>
      </c>
      <c r="B847" s="200" t="s">
        <v>606</v>
      </c>
      <c r="C847" s="200">
        <v>146298</v>
      </c>
      <c r="D847" s="200" t="s">
        <v>642</v>
      </c>
      <c r="E847" s="200" t="s">
        <v>584</v>
      </c>
      <c r="F847" s="201" t="s">
        <v>643</v>
      </c>
      <c r="G847" s="202">
        <v>44054</v>
      </c>
      <c r="H847" s="200" t="s">
        <v>609</v>
      </c>
      <c r="I847" s="200"/>
      <c r="J847" s="203">
        <v>115</v>
      </c>
      <c r="K847" s="200" t="s">
        <v>587</v>
      </c>
      <c r="L847" s="200" t="s">
        <v>588</v>
      </c>
      <c r="M847" s="200" t="s">
        <v>690</v>
      </c>
      <c r="N847" s="200" t="s">
        <v>645</v>
      </c>
      <c r="O847" s="200" t="s">
        <v>590</v>
      </c>
      <c r="P847" s="204" t="s">
        <v>780</v>
      </c>
      <c r="Q847" s="201" t="s">
        <v>592</v>
      </c>
      <c r="R847" s="201" t="s">
        <v>1913</v>
      </c>
      <c r="S847" s="200"/>
    </row>
    <row r="848" spans="1:19" x14ac:dyDescent="0.25">
      <c r="A848" s="200" t="s">
        <v>581</v>
      </c>
      <c r="B848" s="200" t="s">
        <v>606</v>
      </c>
      <c r="C848" s="200">
        <v>146105</v>
      </c>
      <c r="D848" s="200" t="s">
        <v>642</v>
      </c>
      <c r="E848" s="200" t="s">
        <v>584</v>
      </c>
      <c r="F848" s="201" t="s">
        <v>643</v>
      </c>
      <c r="G848" s="202">
        <v>44054</v>
      </c>
      <c r="H848" s="200" t="s">
        <v>609</v>
      </c>
      <c r="I848" s="200"/>
      <c r="J848" s="203">
        <v>109</v>
      </c>
      <c r="K848" s="200" t="s">
        <v>587</v>
      </c>
      <c r="L848" s="200" t="s">
        <v>588</v>
      </c>
      <c r="M848" s="200" t="s">
        <v>690</v>
      </c>
      <c r="N848" s="200" t="s">
        <v>645</v>
      </c>
      <c r="O848" s="200" t="s">
        <v>590</v>
      </c>
      <c r="P848" s="204" t="s">
        <v>780</v>
      </c>
      <c r="Q848" s="201" t="s">
        <v>592</v>
      </c>
      <c r="R848" s="201" t="s">
        <v>1914</v>
      </c>
      <c r="S848" s="200"/>
    </row>
    <row r="849" spans="1:19" x14ac:dyDescent="0.25">
      <c r="A849" s="200" t="s">
        <v>581</v>
      </c>
      <c r="B849" s="200" t="s">
        <v>606</v>
      </c>
      <c r="C849" s="200">
        <v>141254</v>
      </c>
      <c r="D849" s="200" t="s">
        <v>642</v>
      </c>
      <c r="E849" s="200" t="s">
        <v>584</v>
      </c>
      <c r="F849" s="201" t="s">
        <v>643</v>
      </c>
      <c r="G849" s="202">
        <v>44057</v>
      </c>
      <c r="H849" s="200" t="s">
        <v>609</v>
      </c>
      <c r="I849" s="200"/>
      <c r="J849" s="203">
        <v>1</v>
      </c>
      <c r="K849" s="200" t="s">
        <v>587</v>
      </c>
      <c r="L849" s="200" t="s">
        <v>706</v>
      </c>
      <c r="M849" s="200" t="s">
        <v>642</v>
      </c>
      <c r="N849" s="200" t="s">
        <v>670</v>
      </c>
      <c r="O849" s="200" t="s">
        <v>590</v>
      </c>
      <c r="P849" s="204" t="s">
        <v>1915</v>
      </c>
      <c r="Q849" s="201" t="s">
        <v>592</v>
      </c>
      <c r="R849" s="201" t="s">
        <v>1916</v>
      </c>
      <c r="S849" s="200"/>
    </row>
    <row r="850" spans="1:19" x14ac:dyDescent="0.25">
      <c r="A850" s="200" t="s">
        <v>581</v>
      </c>
      <c r="B850" s="200" t="s">
        <v>606</v>
      </c>
      <c r="C850" s="200">
        <v>141255</v>
      </c>
      <c r="D850" s="200" t="s">
        <v>642</v>
      </c>
      <c r="E850" s="200" t="s">
        <v>584</v>
      </c>
      <c r="F850" s="201" t="s">
        <v>643</v>
      </c>
      <c r="G850" s="202">
        <v>44057</v>
      </c>
      <c r="H850" s="200" t="s">
        <v>609</v>
      </c>
      <c r="I850" s="200"/>
      <c r="J850" s="203">
        <v>1</v>
      </c>
      <c r="K850" s="200" t="s">
        <v>587</v>
      </c>
      <c r="L850" s="200" t="s">
        <v>706</v>
      </c>
      <c r="M850" s="200" t="s">
        <v>642</v>
      </c>
      <c r="N850" s="200" t="s">
        <v>670</v>
      </c>
      <c r="O850" s="200" t="s">
        <v>590</v>
      </c>
      <c r="P850" s="204" t="s">
        <v>1915</v>
      </c>
      <c r="Q850" s="201" t="s">
        <v>592</v>
      </c>
      <c r="R850" s="201" t="s">
        <v>1916</v>
      </c>
      <c r="S850" s="200"/>
    </row>
    <row r="851" spans="1:19" x14ac:dyDescent="0.25">
      <c r="A851" s="200" t="s">
        <v>581</v>
      </c>
      <c r="B851" s="200" t="s">
        <v>606</v>
      </c>
      <c r="C851" s="200">
        <v>141256</v>
      </c>
      <c r="D851" s="200" t="s">
        <v>642</v>
      </c>
      <c r="E851" s="200" t="s">
        <v>584</v>
      </c>
      <c r="F851" s="201" t="s">
        <v>643</v>
      </c>
      <c r="G851" s="202">
        <v>44057</v>
      </c>
      <c r="H851" s="200" t="s">
        <v>609</v>
      </c>
      <c r="I851" s="200"/>
      <c r="J851" s="203">
        <v>1</v>
      </c>
      <c r="K851" s="200" t="s">
        <v>587</v>
      </c>
      <c r="L851" s="200" t="s">
        <v>706</v>
      </c>
      <c r="M851" s="200" t="s">
        <v>642</v>
      </c>
      <c r="N851" s="200" t="s">
        <v>670</v>
      </c>
      <c r="O851" s="200" t="s">
        <v>590</v>
      </c>
      <c r="P851" s="204" t="s">
        <v>1915</v>
      </c>
      <c r="Q851" s="201" t="s">
        <v>592</v>
      </c>
      <c r="R851" s="201" t="s">
        <v>1916</v>
      </c>
      <c r="S851" s="200"/>
    </row>
    <row r="852" spans="1:19" x14ac:dyDescent="0.25">
      <c r="A852" s="200" t="s">
        <v>581</v>
      </c>
      <c r="B852" s="200" t="s">
        <v>606</v>
      </c>
      <c r="C852" s="200">
        <v>146380</v>
      </c>
      <c r="D852" s="200" t="s">
        <v>642</v>
      </c>
      <c r="E852" s="200" t="s">
        <v>584</v>
      </c>
      <c r="F852" s="201" t="s">
        <v>643</v>
      </c>
      <c r="G852" s="202">
        <v>44058</v>
      </c>
      <c r="H852" s="200" t="s">
        <v>609</v>
      </c>
      <c r="I852" s="200"/>
      <c r="J852" s="203">
        <v>48</v>
      </c>
      <c r="K852" s="200" t="s">
        <v>587</v>
      </c>
      <c r="L852" s="200" t="s">
        <v>588</v>
      </c>
      <c r="M852" s="200" t="s">
        <v>690</v>
      </c>
      <c r="N852" s="200" t="s">
        <v>656</v>
      </c>
      <c r="O852" s="200" t="s">
        <v>590</v>
      </c>
      <c r="P852" s="204" t="s">
        <v>629</v>
      </c>
      <c r="Q852" s="201" t="s">
        <v>592</v>
      </c>
      <c r="R852" s="201" t="s">
        <v>1917</v>
      </c>
      <c r="S852" s="200"/>
    </row>
    <row r="853" spans="1:19" x14ac:dyDescent="0.25">
      <c r="A853" s="200" t="s">
        <v>614</v>
      </c>
      <c r="B853" s="200" t="s">
        <v>658</v>
      </c>
      <c r="C853" s="200" t="s">
        <v>1918</v>
      </c>
      <c r="D853" s="200" t="s">
        <v>642</v>
      </c>
      <c r="E853" s="200" t="s">
        <v>584</v>
      </c>
      <c r="F853" s="201" t="s">
        <v>643</v>
      </c>
      <c r="G853" s="202">
        <v>44063</v>
      </c>
      <c r="H853" s="200" t="s">
        <v>937</v>
      </c>
      <c r="I853" s="200" t="s">
        <v>616</v>
      </c>
      <c r="J853" s="203">
        <v>0.72</v>
      </c>
      <c r="K853" s="200" t="s">
        <v>617</v>
      </c>
      <c r="L853" s="200" t="s">
        <v>618</v>
      </c>
      <c r="M853" s="200" t="s">
        <v>644</v>
      </c>
      <c r="N853" s="200" t="s">
        <v>642</v>
      </c>
      <c r="O853" s="200" t="s">
        <v>597</v>
      </c>
      <c r="P853" s="204" t="s">
        <v>661</v>
      </c>
      <c r="Q853" s="201" t="s">
        <v>592</v>
      </c>
      <c r="R853" s="201" t="s">
        <v>1919</v>
      </c>
      <c r="S853" s="200"/>
    </row>
    <row r="854" spans="1:19" x14ac:dyDescent="0.25">
      <c r="A854" s="200" t="s">
        <v>614</v>
      </c>
      <c r="B854" s="200" t="s">
        <v>822</v>
      </c>
      <c r="C854" s="200" t="s">
        <v>583</v>
      </c>
      <c r="D854" s="200" t="s">
        <v>642</v>
      </c>
      <c r="E854" s="200" t="s">
        <v>584</v>
      </c>
      <c r="F854" s="201" t="s">
        <v>643</v>
      </c>
      <c r="G854" s="202">
        <v>44067</v>
      </c>
      <c r="H854" s="200" t="s">
        <v>846</v>
      </c>
      <c r="I854" s="200" t="s">
        <v>616</v>
      </c>
      <c r="J854" s="203">
        <v>3.7170000000000001</v>
      </c>
      <c r="K854" s="200" t="s">
        <v>617</v>
      </c>
      <c r="L854" s="200" t="s">
        <v>618</v>
      </c>
      <c r="M854" s="200" t="s">
        <v>628</v>
      </c>
      <c r="N854" s="200" t="s">
        <v>642</v>
      </c>
      <c r="O854" s="200" t="s">
        <v>761</v>
      </c>
      <c r="P854" s="204" t="s">
        <v>620</v>
      </c>
      <c r="Q854" s="201" t="s">
        <v>592</v>
      </c>
      <c r="R854" s="201" t="s">
        <v>1920</v>
      </c>
      <c r="S854" s="200"/>
    </row>
    <row r="855" spans="1:19" x14ac:dyDescent="0.25">
      <c r="A855" s="200" t="s">
        <v>581</v>
      </c>
      <c r="B855" s="200" t="s">
        <v>822</v>
      </c>
      <c r="C855" s="200" t="s">
        <v>583</v>
      </c>
      <c r="D855" s="200" t="s">
        <v>642</v>
      </c>
      <c r="E855" s="200" t="s">
        <v>584</v>
      </c>
      <c r="F855" s="201" t="s">
        <v>643</v>
      </c>
      <c r="G855" s="202">
        <v>44069</v>
      </c>
      <c r="H855" s="200" t="s">
        <v>586</v>
      </c>
      <c r="I855" s="200"/>
      <c r="J855" s="203">
        <v>600</v>
      </c>
      <c r="K855" s="200" t="s">
        <v>587</v>
      </c>
      <c r="L855" s="200" t="s">
        <v>711</v>
      </c>
      <c r="M855" s="200" t="s">
        <v>628</v>
      </c>
      <c r="N855" s="200" t="s">
        <v>642</v>
      </c>
      <c r="O855" s="200" t="s">
        <v>590</v>
      </c>
      <c r="P855" s="204" t="s">
        <v>591</v>
      </c>
      <c r="Q855" s="201" t="s">
        <v>592</v>
      </c>
      <c r="R855" s="201" t="s">
        <v>1921</v>
      </c>
      <c r="S855" s="200"/>
    </row>
    <row r="856" spans="1:19" x14ac:dyDescent="0.25">
      <c r="A856" s="200" t="s">
        <v>614</v>
      </c>
      <c r="B856" s="200" t="s">
        <v>859</v>
      </c>
      <c r="C856" s="200" t="s">
        <v>583</v>
      </c>
      <c r="D856" s="200" t="s">
        <v>642</v>
      </c>
      <c r="E856" s="200" t="s">
        <v>584</v>
      </c>
      <c r="F856" s="201" t="s">
        <v>643</v>
      </c>
      <c r="G856" s="202">
        <v>44071</v>
      </c>
      <c r="H856" s="200" t="s">
        <v>663</v>
      </c>
      <c r="I856" s="200" t="s">
        <v>616</v>
      </c>
      <c r="J856" s="203">
        <v>2.02</v>
      </c>
      <c r="K856" s="200" t="s">
        <v>617</v>
      </c>
      <c r="L856" s="200" t="s">
        <v>618</v>
      </c>
      <c r="M856" s="200" t="s">
        <v>628</v>
      </c>
      <c r="N856" s="200" t="s">
        <v>642</v>
      </c>
      <c r="O856" s="200" t="s">
        <v>761</v>
      </c>
      <c r="P856" s="204" t="s">
        <v>620</v>
      </c>
      <c r="Q856" s="201" t="s">
        <v>592</v>
      </c>
      <c r="R856" s="201" t="s">
        <v>1922</v>
      </c>
      <c r="S856" s="200"/>
    </row>
    <row r="857" spans="1:19" x14ac:dyDescent="0.25">
      <c r="A857" s="200" t="s">
        <v>614</v>
      </c>
      <c r="B857" s="200" t="s">
        <v>658</v>
      </c>
      <c r="C857" s="200" t="s">
        <v>1923</v>
      </c>
      <c r="D857" s="200" t="s">
        <v>642</v>
      </c>
      <c r="E857" s="200" t="s">
        <v>584</v>
      </c>
      <c r="F857" s="201" t="s">
        <v>643</v>
      </c>
      <c r="G857" s="202">
        <v>44071</v>
      </c>
      <c r="H857" s="200" t="s">
        <v>1780</v>
      </c>
      <c r="I857" s="200" t="s">
        <v>616</v>
      </c>
      <c r="J857" s="203">
        <v>2.133</v>
      </c>
      <c r="K857" s="200" t="s">
        <v>617</v>
      </c>
      <c r="L857" s="200" t="s">
        <v>618</v>
      </c>
      <c r="M857" s="200" t="s">
        <v>644</v>
      </c>
      <c r="N857" s="200" t="s">
        <v>642</v>
      </c>
      <c r="O857" s="200" t="s">
        <v>597</v>
      </c>
      <c r="P857" s="204" t="s">
        <v>661</v>
      </c>
      <c r="Q857" s="201" t="s">
        <v>592</v>
      </c>
      <c r="R857" s="201" t="s">
        <v>1924</v>
      </c>
      <c r="S857" s="200" t="s">
        <v>1925</v>
      </c>
    </row>
    <row r="858" spans="1:19" x14ac:dyDescent="0.25">
      <c r="A858" s="200" t="s">
        <v>581</v>
      </c>
      <c r="B858" s="200" t="s">
        <v>606</v>
      </c>
      <c r="C858" s="200">
        <v>133137</v>
      </c>
      <c r="D858" s="200" t="s">
        <v>192</v>
      </c>
      <c r="E858" s="200" t="s">
        <v>584</v>
      </c>
      <c r="F858" s="201" t="s">
        <v>672</v>
      </c>
      <c r="G858" s="202">
        <v>44052</v>
      </c>
      <c r="H858" s="200" t="s">
        <v>609</v>
      </c>
      <c r="I858" s="200"/>
      <c r="J858" s="203">
        <v>70</v>
      </c>
      <c r="K858" s="200" t="s">
        <v>587</v>
      </c>
      <c r="L858" s="200" t="s">
        <v>588</v>
      </c>
      <c r="M858" s="200" t="s">
        <v>192</v>
      </c>
      <c r="N858" s="200" t="s">
        <v>192</v>
      </c>
      <c r="O858" s="200" t="s">
        <v>673</v>
      </c>
      <c r="P858" s="204" t="s">
        <v>629</v>
      </c>
      <c r="Q858" s="201" t="s">
        <v>1755</v>
      </c>
      <c r="R858" s="201" t="s">
        <v>1926</v>
      </c>
      <c r="S858" s="200" t="s">
        <v>1927</v>
      </c>
    </row>
    <row r="859" spans="1:19" x14ac:dyDescent="0.25">
      <c r="A859" s="200" t="s">
        <v>581</v>
      </c>
      <c r="B859" s="200" t="s">
        <v>606</v>
      </c>
      <c r="C859" s="200">
        <v>133275</v>
      </c>
      <c r="D859" s="200" t="s">
        <v>192</v>
      </c>
      <c r="E859" s="200" t="s">
        <v>584</v>
      </c>
      <c r="F859" s="201" t="s">
        <v>672</v>
      </c>
      <c r="G859" s="202">
        <v>44061</v>
      </c>
      <c r="H859" s="200" t="s">
        <v>609</v>
      </c>
      <c r="I859" s="200"/>
      <c r="J859" s="203">
        <v>63</v>
      </c>
      <c r="K859" s="200" t="s">
        <v>587</v>
      </c>
      <c r="L859" s="200" t="s">
        <v>588</v>
      </c>
      <c r="M859" s="200" t="s">
        <v>192</v>
      </c>
      <c r="N859" s="200" t="s">
        <v>853</v>
      </c>
      <c r="O859" s="200" t="s">
        <v>590</v>
      </c>
      <c r="P859" s="204" t="s">
        <v>629</v>
      </c>
      <c r="Q859" s="201" t="s">
        <v>1755</v>
      </c>
      <c r="R859" s="201">
        <v>957902020774</v>
      </c>
      <c r="S859" s="200" t="s">
        <v>1928</v>
      </c>
    </row>
    <row r="860" spans="1:19" x14ac:dyDescent="0.25">
      <c r="A860" s="200" t="s">
        <v>581</v>
      </c>
      <c r="B860" s="200" t="s">
        <v>606</v>
      </c>
      <c r="C860" s="200">
        <v>155452</v>
      </c>
      <c r="D860" s="200" t="s">
        <v>192</v>
      </c>
      <c r="E860" s="200" t="s">
        <v>584</v>
      </c>
      <c r="F860" s="201" t="s">
        <v>672</v>
      </c>
      <c r="G860" s="202">
        <v>44065</v>
      </c>
      <c r="H860" s="200" t="s">
        <v>609</v>
      </c>
      <c r="I860" s="200"/>
      <c r="J860" s="203">
        <v>65</v>
      </c>
      <c r="K860" s="200" t="s">
        <v>587</v>
      </c>
      <c r="L860" s="200" t="s">
        <v>588</v>
      </c>
      <c r="M860" s="200" t="s">
        <v>192</v>
      </c>
      <c r="N860" s="200" t="s">
        <v>751</v>
      </c>
      <c r="O860" s="200" t="s">
        <v>590</v>
      </c>
      <c r="P860" s="204" t="s">
        <v>629</v>
      </c>
      <c r="Q860" s="201" t="s">
        <v>1755</v>
      </c>
      <c r="R860" s="201" t="s">
        <v>1929</v>
      </c>
      <c r="S860" s="200"/>
    </row>
    <row r="861" spans="1:19" x14ac:dyDescent="0.25">
      <c r="A861" s="200" t="s">
        <v>581</v>
      </c>
      <c r="B861" s="200" t="s">
        <v>606</v>
      </c>
      <c r="C861" s="200">
        <v>151823</v>
      </c>
      <c r="D861" s="200" t="s">
        <v>192</v>
      </c>
      <c r="E861" s="200" t="s">
        <v>584</v>
      </c>
      <c r="F861" s="201" t="s">
        <v>672</v>
      </c>
      <c r="G861" s="202">
        <v>44073</v>
      </c>
      <c r="H861" s="200" t="s">
        <v>609</v>
      </c>
      <c r="I861" s="200"/>
      <c r="J861" s="203">
        <v>80</v>
      </c>
      <c r="K861" s="200" t="s">
        <v>587</v>
      </c>
      <c r="L861" s="200" t="s">
        <v>588</v>
      </c>
      <c r="M861" s="200" t="s">
        <v>589</v>
      </c>
      <c r="N861" s="200" t="s">
        <v>634</v>
      </c>
      <c r="O861" s="200" t="s">
        <v>673</v>
      </c>
      <c r="P861" s="204" t="s">
        <v>681</v>
      </c>
      <c r="Q861" s="201" t="s">
        <v>1930</v>
      </c>
      <c r="R861" s="201" t="s">
        <v>1931</v>
      </c>
      <c r="S861" s="200"/>
    </row>
    <row r="862" spans="1:19" x14ac:dyDescent="0.25">
      <c r="A862" s="200" t="s">
        <v>581</v>
      </c>
      <c r="B862" s="200" t="s">
        <v>606</v>
      </c>
      <c r="C862" s="200">
        <v>140261</v>
      </c>
      <c r="D862" s="200" t="s">
        <v>642</v>
      </c>
      <c r="E862" s="200" t="s">
        <v>584</v>
      </c>
      <c r="F862" s="201" t="s">
        <v>737</v>
      </c>
      <c r="G862" s="202">
        <v>44047</v>
      </c>
      <c r="H862" s="200" t="s">
        <v>609</v>
      </c>
      <c r="I862" s="200"/>
      <c r="J862" s="203">
        <v>46</v>
      </c>
      <c r="K862" s="200" t="s">
        <v>587</v>
      </c>
      <c r="L862" s="200" t="s">
        <v>600</v>
      </c>
      <c r="M862" s="200" t="s">
        <v>178</v>
      </c>
      <c r="N862" s="200" t="s">
        <v>751</v>
      </c>
      <c r="O862" s="200" t="s">
        <v>590</v>
      </c>
      <c r="P862" s="204" t="s">
        <v>681</v>
      </c>
      <c r="Q862" s="201" t="s">
        <v>592</v>
      </c>
      <c r="R862" s="201" t="s">
        <v>1932</v>
      </c>
      <c r="S862" s="200"/>
    </row>
    <row r="863" spans="1:19" x14ac:dyDescent="0.25">
      <c r="A863" s="200" t="s">
        <v>614</v>
      </c>
      <c r="B863" s="200" t="s">
        <v>658</v>
      </c>
      <c r="C863" s="200" t="s">
        <v>1933</v>
      </c>
      <c r="D863" s="200" t="s">
        <v>656</v>
      </c>
      <c r="E863" s="200" t="s">
        <v>584</v>
      </c>
      <c r="F863" s="201" t="s">
        <v>754</v>
      </c>
      <c r="G863" s="202">
        <v>44051</v>
      </c>
      <c r="H863" s="200" t="s">
        <v>1360</v>
      </c>
      <c r="I863" s="200" t="s">
        <v>616</v>
      </c>
      <c r="J863" s="203">
        <v>18.25</v>
      </c>
      <c r="K863" s="200" t="s">
        <v>617</v>
      </c>
      <c r="L863" s="200" t="s">
        <v>1241</v>
      </c>
      <c r="M863" s="200" t="s">
        <v>757</v>
      </c>
      <c r="N863" s="200" t="s">
        <v>656</v>
      </c>
      <c r="O863" s="200" t="s">
        <v>761</v>
      </c>
      <c r="P863" s="204" t="s">
        <v>661</v>
      </c>
      <c r="Q863" s="201" t="s">
        <v>592</v>
      </c>
      <c r="R863" s="201" t="s">
        <v>1934</v>
      </c>
      <c r="S863" s="200"/>
    </row>
    <row r="864" spans="1:19" x14ac:dyDescent="0.25">
      <c r="A864" s="200" t="s">
        <v>614</v>
      </c>
      <c r="B864" s="200" t="s">
        <v>658</v>
      </c>
      <c r="C864" s="200" t="s">
        <v>1935</v>
      </c>
      <c r="D864" s="200" t="s">
        <v>656</v>
      </c>
      <c r="E864" s="200" t="s">
        <v>584</v>
      </c>
      <c r="F864" s="201" t="s">
        <v>760</v>
      </c>
      <c r="G864" s="202">
        <v>44044</v>
      </c>
      <c r="H864" s="200" t="s">
        <v>1936</v>
      </c>
      <c r="I864" s="200" t="s">
        <v>616</v>
      </c>
      <c r="J864" s="203">
        <v>0.02</v>
      </c>
      <c r="K864" s="200" t="s">
        <v>617</v>
      </c>
      <c r="L864" s="200" t="s">
        <v>618</v>
      </c>
      <c r="M864" s="200" t="s">
        <v>690</v>
      </c>
      <c r="N864" s="200" t="s">
        <v>772</v>
      </c>
      <c r="O864" s="200" t="s">
        <v>761</v>
      </c>
      <c r="P864" s="204" t="s">
        <v>620</v>
      </c>
      <c r="Q864" s="201" t="s">
        <v>592</v>
      </c>
      <c r="R864" s="201" t="s">
        <v>1937</v>
      </c>
      <c r="S864" s="200"/>
    </row>
    <row r="865" spans="1:19" x14ac:dyDescent="0.25">
      <c r="A865" s="200" t="s">
        <v>614</v>
      </c>
      <c r="B865" s="200" t="s">
        <v>1938</v>
      </c>
      <c r="C865" s="200">
        <v>2020178289</v>
      </c>
      <c r="D865" s="200" t="s">
        <v>656</v>
      </c>
      <c r="E865" s="200" t="s">
        <v>584</v>
      </c>
      <c r="F865" s="201" t="s">
        <v>760</v>
      </c>
      <c r="G865" s="202">
        <v>44044</v>
      </c>
      <c r="H865" s="200" t="s">
        <v>1042</v>
      </c>
      <c r="I865" s="200" t="s">
        <v>616</v>
      </c>
      <c r="J865" s="203">
        <v>19</v>
      </c>
      <c r="K865" s="200" t="s">
        <v>617</v>
      </c>
      <c r="L865" s="200" t="s">
        <v>618</v>
      </c>
      <c r="M865" s="200" t="s">
        <v>751</v>
      </c>
      <c r="N865" s="200" t="s">
        <v>656</v>
      </c>
      <c r="O865" s="200" t="s">
        <v>761</v>
      </c>
      <c r="P865" s="204" t="s">
        <v>620</v>
      </c>
      <c r="Q865" s="201" t="s">
        <v>592</v>
      </c>
      <c r="R865" s="201" t="s">
        <v>1939</v>
      </c>
      <c r="S865" s="200"/>
    </row>
    <row r="866" spans="1:19" x14ac:dyDescent="0.25">
      <c r="A866" s="200" t="s">
        <v>614</v>
      </c>
      <c r="B866" s="200" t="s">
        <v>1938</v>
      </c>
      <c r="C866" s="200">
        <v>2020177500</v>
      </c>
      <c r="D866" s="200" t="s">
        <v>656</v>
      </c>
      <c r="E866" s="200" t="s">
        <v>584</v>
      </c>
      <c r="F866" s="201" t="s">
        <v>760</v>
      </c>
      <c r="G866" s="202">
        <v>44044</v>
      </c>
      <c r="H866" s="200" t="s">
        <v>1042</v>
      </c>
      <c r="I866" s="200" t="s">
        <v>616</v>
      </c>
      <c r="J866" s="203">
        <v>20.38</v>
      </c>
      <c r="K866" s="200" t="s">
        <v>617</v>
      </c>
      <c r="L866" s="200" t="s">
        <v>618</v>
      </c>
      <c r="M866" s="200" t="s">
        <v>751</v>
      </c>
      <c r="N866" s="200" t="s">
        <v>656</v>
      </c>
      <c r="O866" s="200" t="s">
        <v>761</v>
      </c>
      <c r="P866" s="204" t="s">
        <v>620</v>
      </c>
      <c r="Q866" s="201" t="s">
        <v>592</v>
      </c>
      <c r="R866" s="201" t="s">
        <v>1940</v>
      </c>
      <c r="S866" s="200"/>
    </row>
    <row r="867" spans="1:19" x14ac:dyDescent="0.25">
      <c r="A867" s="200" t="s">
        <v>581</v>
      </c>
      <c r="B867" s="200" t="s">
        <v>622</v>
      </c>
      <c r="C867" s="200">
        <v>8464856</v>
      </c>
      <c r="D867" s="200" t="s">
        <v>656</v>
      </c>
      <c r="E867" s="200" t="s">
        <v>584</v>
      </c>
      <c r="F867" s="201" t="s">
        <v>760</v>
      </c>
      <c r="G867" s="202">
        <v>44047</v>
      </c>
      <c r="H867" s="200" t="s">
        <v>609</v>
      </c>
      <c r="I867" s="200"/>
      <c r="J867" s="203">
        <v>95</v>
      </c>
      <c r="K867" s="200" t="s">
        <v>587</v>
      </c>
      <c r="L867" s="200" t="s">
        <v>588</v>
      </c>
      <c r="M867" s="200" t="s">
        <v>690</v>
      </c>
      <c r="N867" s="200" t="s">
        <v>645</v>
      </c>
      <c r="O867" s="200" t="s">
        <v>590</v>
      </c>
      <c r="P867" s="204" t="s">
        <v>854</v>
      </c>
      <c r="Q867" s="201" t="s">
        <v>592</v>
      </c>
      <c r="R867" s="201" t="s">
        <v>1941</v>
      </c>
      <c r="S867" s="200"/>
    </row>
    <row r="868" spans="1:19" x14ac:dyDescent="0.25">
      <c r="A868" s="200" t="s">
        <v>614</v>
      </c>
      <c r="B868" s="200" t="s">
        <v>859</v>
      </c>
      <c r="C868" s="200" t="s">
        <v>583</v>
      </c>
      <c r="D868" s="200" t="s">
        <v>656</v>
      </c>
      <c r="E868" s="200" t="s">
        <v>584</v>
      </c>
      <c r="F868" s="201" t="s">
        <v>760</v>
      </c>
      <c r="G868" s="202">
        <v>44048</v>
      </c>
      <c r="H868" s="200" t="s">
        <v>937</v>
      </c>
      <c r="I868" s="200" t="s">
        <v>616</v>
      </c>
      <c r="J868" s="203">
        <v>15</v>
      </c>
      <c r="K868" s="200" t="s">
        <v>617</v>
      </c>
      <c r="L868" s="200" t="s">
        <v>1241</v>
      </c>
      <c r="M868" s="200" t="s">
        <v>757</v>
      </c>
      <c r="N868" s="200" t="s">
        <v>656</v>
      </c>
      <c r="O868" s="200" t="s">
        <v>590</v>
      </c>
      <c r="P868" s="204" t="s">
        <v>661</v>
      </c>
      <c r="Q868" s="201" t="s">
        <v>592</v>
      </c>
      <c r="R868" s="201" t="s">
        <v>1942</v>
      </c>
      <c r="S868" s="200"/>
    </row>
    <row r="869" spans="1:19" x14ac:dyDescent="0.25">
      <c r="A869" s="200" t="s">
        <v>614</v>
      </c>
      <c r="B869" s="200" t="s">
        <v>859</v>
      </c>
      <c r="C869" s="200" t="s">
        <v>583</v>
      </c>
      <c r="D869" s="200" t="s">
        <v>656</v>
      </c>
      <c r="E869" s="200" t="s">
        <v>584</v>
      </c>
      <c r="F869" s="201" t="s">
        <v>760</v>
      </c>
      <c r="G869" s="202">
        <v>44049</v>
      </c>
      <c r="H869" s="200" t="s">
        <v>937</v>
      </c>
      <c r="I869" s="200" t="s">
        <v>616</v>
      </c>
      <c r="J869" s="203">
        <v>0.17499999999999999</v>
      </c>
      <c r="K869" s="200" t="s">
        <v>617</v>
      </c>
      <c r="L869" s="200" t="s">
        <v>618</v>
      </c>
      <c r="M869" s="200" t="s">
        <v>757</v>
      </c>
      <c r="N869" s="200" t="s">
        <v>642</v>
      </c>
      <c r="O869" s="200" t="s">
        <v>597</v>
      </c>
      <c r="P869" s="204" t="s">
        <v>620</v>
      </c>
      <c r="Q869" s="201" t="s">
        <v>592</v>
      </c>
      <c r="R869" s="201" t="s">
        <v>1943</v>
      </c>
      <c r="S869" s="200"/>
    </row>
    <row r="870" spans="1:19" x14ac:dyDescent="0.25">
      <c r="A870" s="200" t="s">
        <v>614</v>
      </c>
      <c r="B870" s="200" t="s">
        <v>859</v>
      </c>
      <c r="C870" s="200" t="s">
        <v>583</v>
      </c>
      <c r="D870" s="200" t="s">
        <v>656</v>
      </c>
      <c r="E870" s="200" t="s">
        <v>584</v>
      </c>
      <c r="F870" s="201" t="s">
        <v>760</v>
      </c>
      <c r="G870" s="202">
        <v>44052</v>
      </c>
      <c r="H870" s="200" t="s">
        <v>1039</v>
      </c>
      <c r="I870" s="200" t="s">
        <v>616</v>
      </c>
      <c r="J870" s="203">
        <v>21.763000000000002</v>
      </c>
      <c r="K870" s="200" t="s">
        <v>617</v>
      </c>
      <c r="L870" s="200" t="s">
        <v>618</v>
      </c>
      <c r="M870" s="200" t="s">
        <v>751</v>
      </c>
      <c r="N870" s="200" t="s">
        <v>656</v>
      </c>
      <c r="O870" s="200" t="s">
        <v>761</v>
      </c>
      <c r="P870" s="204" t="s">
        <v>620</v>
      </c>
      <c r="Q870" s="201" t="s">
        <v>592</v>
      </c>
      <c r="R870" s="201" t="s">
        <v>1944</v>
      </c>
      <c r="S870" s="200"/>
    </row>
    <row r="871" spans="1:19" x14ac:dyDescent="0.25">
      <c r="A871" s="200" t="s">
        <v>614</v>
      </c>
      <c r="B871" s="200" t="s">
        <v>658</v>
      </c>
      <c r="C871" s="200" t="s">
        <v>1945</v>
      </c>
      <c r="D871" s="200" t="s">
        <v>656</v>
      </c>
      <c r="E871" s="200" t="s">
        <v>584</v>
      </c>
      <c r="F871" s="201" t="s">
        <v>760</v>
      </c>
      <c r="G871" s="202">
        <v>44054</v>
      </c>
      <c r="H871" s="200" t="s">
        <v>937</v>
      </c>
      <c r="I871" s="200" t="s">
        <v>616</v>
      </c>
      <c r="J871" s="203">
        <v>0.76</v>
      </c>
      <c r="K871" s="200" t="s">
        <v>617</v>
      </c>
      <c r="L871" s="200" t="s">
        <v>618</v>
      </c>
      <c r="M871" s="200" t="s">
        <v>690</v>
      </c>
      <c r="N871" s="200" t="s">
        <v>656</v>
      </c>
      <c r="O871" s="200" t="s">
        <v>761</v>
      </c>
      <c r="P871" s="204" t="s">
        <v>661</v>
      </c>
      <c r="Q871" s="201" t="s">
        <v>592</v>
      </c>
      <c r="R871" s="201" t="s">
        <v>1946</v>
      </c>
      <c r="S871" s="200"/>
    </row>
    <row r="872" spans="1:19" x14ac:dyDescent="0.25">
      <c r="A872" s="200" t="s">
        <v>581</v>
      </c>
      <c r="B872" s="200" t="s">
        <v>606</v>
      </c>
      <c r="C872" s="200">
        <v>122200</v>
      </c>
      <c r="D872" s="200" t="s">
        <v>656</v>
      </c>
      <c r="E872" s="200" t="s">
        <v>584</v>
      </c>
      <c r="F872" s="201" t="s">
        <v>760</v>
      </c>
      <c r="G872" s="202">
        <v>44055</v>
      </c>
      <c r="H872" s="200" t="s">
        <v>609</v>
      </c>
      <c r="I872" s="200"/>
      <c r="J872" s="203">
        <v>45</v>
      </c>
      <c r="K872" s="200" t="s">
        <v>587</v>
      </c>
      <c r="L872" s="200" t="s">
        <v>588</v>
      </c>
      <c r="M872" s="200" t="s">
        <v>690</v>
      </c>
      <c r="N872" s="200" t="s">
        <v>656</v>
      </c>
      <c r="O872" s="200" t="s">
        <v>590</v>
      </c>
      <c r="P872" s="204" t="s">
        <v>629</v>
      </c>
      <c r="Q872" s="201" t="s">
        <v>592</v>
      </c>
      <c r="R872" s="201" t="s">
        <v>1947</v>
      </c>
      <c r="S872" s="200"/>
    </row>
    <row r="873" spans="1:19" x14ac:dyDescent="0.25">
      <c r="A873" s="200" t="s">
        <v>581</v>
      </c>
      <c r="B873" s="200" t="s">
        <v>859</v>
      </c>
      <c r="C873" s="200" t="s">
        <v>583</v>
      </c>
      <c r="D873" s="200" t="s">
        <v>656</v>
      </c>
      <c r="E873" s="200" t="s">
        <v>584</v>
      </c>
      <c r="F873" s="201" t="s">
        <v>760</v>
      </c>
      <c r="G873" s="202">
        <v>44055</v>
      </c>
      <c r="H873" s="200" t="s">
        <v>609</v>
      </c>
      <c r="I873" s="200"/>
      <c r="J873" s="203">
        <v>6</v>
      </c>
      <c r="K873" s="200" t="s">
        <v>587</v>
      </c>
      <c r="L873" s="200" t="s">
        <v>600</v>
      </c>
      <c r="M873" s="200" t="s">
        <v>757</v>
      </c>
      <c r="N873" s="200" t="s">
        <v>656</v>
      </c>
      <c r="O873" s="200" t="s">
        <v>590</v>
      </c>
      <c r="P873" s="204" t="s">
        <v>591</v>
      </c>
      <c r="Q873" s="201" t="s">
        <v>592</v>
      </c>
      <c r="R873" s="201" t="s">
        <v>1948</v>
      </c>
      <c r="S873" s="200"/>
    </row>
    <row r="874" spans="1:19" x14ac:dyDescent="0.25">
      <c r="A874" s="200" t="s">
        <v>614</v>
      </c>
      <c r="B874" s="200" t="s">
        <v>658</v>
      </c>
      <c r="C874" s="200" t="s">
        <v>1949</v>
      </c>
      <c r="D874" s="200" t="s">
        <v>656</v>
      </c>
      <c r="E874" s="200" t="s">
        <v>584</v>
      </c>
      <c r="F874" s="201" t="s">
        <v>760</v>
      </c>
      <c r="G874" s="202">
        <v>44056</v>
      </c>
      <c r="H874" s="200" t="s">
        <v>1228</v>
      </c>
      <c r="I874" s="200" t="s">
        <v>616</v>
      </c>
      <c r="J874" s="203">
        <v>15</v>
      </c>
      <c r="K874" s="200" t="s">
        <v>617</v>
      </c>
      <c r="L874" s="200" t="s">
        <v>1241</v>
      </c>
      <c r="M874" s="200" t="s">
        <v>757</v>
      </c>
      <c r="N874" s="200" t="s">
        <v>656</v>
      </c>
      <c r="O874" s="200" t="s">
        <v>761</v>
      </c>
      <c r="P874" s="204" t="s">
        <v>661</v>
      </c>
      <c r="Q874" s="201" t="s">
        <v>592</v>
      </c>
      <c r="R874" s="201" t="s">
        <v>1950</v>
      </c>
      <c r="S874" s="200"/>
    </row>
    <row r="875" spans="1:19" x14ac:dyDescent="0.25">
      <c r="A875" s="200" t="s">
        <v>614</v>
      </c>
      <c r="B875" s="200" t="s">
        <v>859</v>
      </c>
      <c r="C875" s="200" t="s">
        <v>583</v>
      </c>
      <c r="D875" s="200" t="s">
        <v>656</v>
      </c>
      <c r="E875" s="200" t="s">
        <v>584</v>
      </c>
      <c r="F875" s="201" t="s">
        <v>760</v>
      </c>
      <c r="G875" s="202">
        <v>44056</v>
      </c>
      <c r="H875" s="200" t="s">
        <v>937</v>
      </c>
      <c r="I875" s="200" t="s">
        <v>616</v>
      </c>
      <c r="J875" s="203">
        <v>1</v>
      </c>
      <c r="K875" s="200" t="s">
        <v>617</v>
      </c>
      <c r="L875" s="200" t="s">
        <v>1241</v>
      </c>
      <c r="M875" s="200" t="s">
        <v>757</v>
      </c>
      <c r="N875" s="200" t="s">
        <v>656</v>
      </c>
      <c r="O875" s="200" t="s">
        <v>597</v>
      </c>
      <c r="P875" s="204" t="s">
        <v>661</v>
      </c>
      <c r="Q875" s="201" t="s">
        <v>592</v>
      </c>
      <c r="R875" s="201" t="s">
        <v>1951</v>
      </c>
      <c r="S875" s="200"/>
    </row>
    <row r="876" spans="1:19" x14ac:dyDescent="0.25">
      <c r="A876" s="200" t="s">
        <v>614</v>
      </c>
      <c r="B876" s="200" t="s">
        <v>859</v>
      </c>
      <c r="C876" s="200" t="s">
        <v>583</v>
      </c>
      <c r="D876" s="200" t="s">
        <v>656</v>
      </c>
      <c r="E876" s="200" t="s">
        <v>584</v>
      </c>
      <c r="F876" s="201" t="s">
        <v>760</v>
      </c>
      <c r="G876" s="202">
        <v>44056</v>
      </c>
      <c r="H876" s="200" t="s">
        <v>937</v>
      </c>
      <c r="I876" s="200" t="s">
        <v>616</v>
      </c>
      <c r="J876" s="203">
        <v>8</v>
      </c>
      <c r="K876" s="200" t="s">
        <v>617</v>
      </c>
      <c r="L876" s="200" t="s">
        <v>1241</v>
      </c>
      <c r="M876" s="200" t="s">
        <v>757</v>
      </c>
      <c r="N876" s="200" t="s">
        <v>656</v>
      </c>
      <c r="O876" s="200" t="s">
        <v>761</v>
      </c>
      <c r="P876" s="204" t="s">
        <v>661</v>
      </c>
      <c r="Q876" s="201" t="s">
        <v>592</v>
      </c>
      <c r="R876" s="201" t="s">
        <v>1952</v>
      </c>
      <c r="S876" s="200"/>
    </row>
    <row r="877" spans="1:19" x14ac:dyDescent="0.25">
      <c r="A877" s="200" t="s">
        <v>614</v>
      </c>
      <c r="B877" s="200" t="s">
        <v>859</v>
      </c>
      <c r="C877" s="200" t="s">
        <v>583</v>
      </c>
      <c r="D877" s="200" t="s">
        <v>656</v>
      </c>
      <c r="E877" s="200" t="s">
        <v>584</v>
      </c>
      <c r="F877" s="201" t="s">
        <v>760</v>
      </c>
      <c r="G877" s="202">
        <v>44057</v>
      </c>
      <c r="H877" s="200" t="s">
        <v>1228</v>
      </c>
      <c r="I877" s="200" t="s">
        <v>616</v>
      </c>
      <c r="J877" s="203">
        <v>18</v>
      </c>
      <c r="K877" s="200" t="s">
        <v>617</v>
      </c>
      <c r="L877" s="200" t="s">
        <v>618</v>
      </c>
      <c r="M877" s="200" t="s">
        <v>690</v>
      </c>
      <c r="N877" s="200" t="s">
        <v>645</v>
      </c>
      <c r="O877" s="200" t="s">
        <v>761</v>
      </c>
      <c r="P877" s="204" t="s">
        <v>620</v>
      </c>
      <c r="Q877" s="201" t="s">
        <v>592</v>
      </c>
      <c r="R877" s="201" t="s">
        <v>1953</v>
      </c>
      <c r="S877" s="200"/>
    </row>
    <row r="878" spans="1:19" x14ac:dyDescent="0.25">
      <c r="A878" s="200" t="s">
        <v>614</v>
      </c>
      <c r="B878" s="200" t="s">
        <v>859</v>
      </c>
      <c r="C878" s="200" t="s">
        <v>583</v>
      </c>
      <c r="D878" s="200" t="s">
        <v>656</v>
      </c>
      <c r="E878" s="200" t="s">
        <v>584</v>
      </c>
      <c r="F878" s="201" t="s">
        <v>760</v>
      </c>
      <c r="G878" s="202">
        <v>44058</v>
      </c>
      <c r="H878" s="200" t="s">
        <v>786</v>
      </c>
      <c r="I878" s="200" t="s">
        <v>616</v>
      </c>
      <c r="J878" s="203">
        <v>0.06</v>
      </c>
      <c r="K878" s="200" t="s">
        <v>617</v>
      </c>
      <c r="L878" s="200" t="s">
        <v>618</v>
      </c>
      <c r="M878" s="200" t="s">
        <v>757</v>
      </c>
      <c r="N878" s="200" t="s">
        <v>768</v>
      </c>
      <c r="O878" s="200" t="s">
        <v>597</v>
      </c>
      <c r="P878" s="204" t="s">
        <v>620</v>
      </c>
      <c r="Q878" s="201" t="s">
        <v>592</v>
      </c>
      <c r="R878" s="201" t="s">
        <v>1954</v>
      </c>
      <c r="S878" s="200"/>
    </row>
    <row r="879" spans="1:19" x14ac:dyDescent="0.25">
      <c r="A879" s="200" t="s">
        <v>614</v>
      </c>
      <c r="B879" s="200" t="s">
        <v>658</v>
      </c>
      <c r="C879" s="200" t="s">
        <v>1955</v>
      </c>
      <c r="D879" s="200" t="s">
        <v>656</v>
      </c>
      <c r="E879" s="200" t="s">
        <v>584</v>
      </c>
      <c r="F879" s="201" t="s">
        <v>760</v>
      </c>
      <c r="G879" s="202">
        <v>44060</v>
      </c>
      <c r="H879" s="200" t="s">
        <v>1956</v>
      </c>
      <c r="I879" s="200" t="s">
        <v>616</v>
      </c>
      <c r="J879" s="203">
        <v>0.187</v>
      </c>
      <c r="K879" s="200" t="s">
        <v>617</v>
      </c>
      <c r="L879" s="200" t="s">
        <v>618</v>
      </c>
      <c r="M879" s="200" t="s">
        <v>628</v>
      </c>
      <c r="N879" s="200" t="s">
        <v>768</v>
      </c>
      <c r="O879" s="200" t="s">
        <v>597</v>
      </c>
      <c r="P879" s="204" t="s">
        <v>620</v>
      </c>
      <c r="Q879" s="201" t="s">
        <v>592</v>
      </c>
      <c r="R879" s="201" t="s">
        <v>1957</v>
      </c>
      <c r="S879" s="200"/>
    </row>
    <row r="880" spans="1:19" x14ac:dyDescent="0.25">
      <c r="A880" s="200" t="s">
        <v>581</v>
      </c>
      <c r="B880" s="200" t="s">
        <v>606</v>
      </c>
      <c r="C880" s="200">
        <v>146604</v>
      </c>
      <c r="D880" s="200" t="s">
        <v>656</v>
      </c>
      <c r="E880" s="200" t="s">
        <v>584</v>
      </c>
      <c r="F880" s="201" t="s">
        <v>760</v>
      </c>
      <c r="G880" s="202">
        <v>44060</v>
      </c>
      <c r="H880" s="200" t="s">
        <v>609</v>
      </c>
      <c r="I880" s="200"/>
      <c r="J880" s="203">
        <v>54</v>
      </c>
      <c r="K880" s="200" t="s">
        <v>587</v>
      </c>
      <c r="L880" s="200" t="s">
        <v>588</v>
      </c>
      <c r="M880" s="200" t="s">
        <v>690</v>
      </c>
      <c r="N880" s="200" t="s">
        <v>656</v>
      </c>
      <c r="O880" s="200" t="s">
        <v>590</v>
      </c>
      <c r="P880" s="204" t="s">
        <v>629</v>
      </c>
      <c r="Q880" s="201" t="s">
        <v>592</v>
      </c>
      <c r="R880" s="201" t="s">
        <v>1958</v>
      </c>
      <c r="S880" s="200"/>
    </row>
    <row r="881" spans="1:19" x14ac:dyDescent="0.25">
      <c r="A881" s="200" t="s">
        <v>581</v>
      </c>
      <c r="B881" s="200" t="s">
        <v>822</v>
      </c>
      <c r="C881" s="200" t="s">
        <v>583</v>
      </c>
      <c r="D881" s="200" t="s">
        <v>656</v>
      </c>
      <c r="E881" s="200" t="s">
        <v>584</v>
      </c>
      <c r="F881" s="201" t="s">
        <v>760</v>
      </c>
      <c r="G881" s="202">
        <v>44061</v>
      </c>
      <c r="H881" s="200" t="s">
        <v>594</v>
      </c>
      <c r="I881" s="200"/>
      <c r="J881" s="203">
        <v>3</v>
      </c>
      <c r="K881" s="200" t="s">
        <v>587</v>
      </c>
      <c r="L881" s="200" t="s">
        <v>595</v>
      </c>
      <c r="M881" s="200" t="s">
        <v>757</v>
      </c>
      <c r="N881" s="200" t="s">
        <v>656</v>
      </c>
      <c r="O881" s="200" t="s">
        <v>590</v>
      </c>
      <c r="P881" s="204" t="s">
        <v>591</v>
      </c>
      <c r="Q881" s="201" t="s">
        <v>592</v>
      </c>
      <c r="R881" s="201" t="s">
        <v>1959</v>
      </c>
      <c r="S881" s="200"/>
    </row>
    <row r="882" spans="1:19" x14ac:dyDescent="0.25">
      <c r="A882" s="200" t="s">
        <v>614</v>
      </c>
      <c r="B882" s="200" t="s">
        <v>658</v>
      </c>
      <c r="C882" s="200" t="s">
        <v>1960</v>
      </c>
      <c r="D882" s="200" t="s">
        <v>656</v>
      </c>
      <c r="E882" s="200" t="s">
        <v>584</v>
      </c>
      <c r="F882" s="201" t="s">
        <v>760</v>
      </c>
      <c r="G882" s="202">
        <v>44063</v>
      </c>
      <c r="H882" s="200" t="s">
        <v>1228</v>
      </c>
      <c r="I882" s="200" t="s">
        <v>616</v>
      </c>
      <c r="J882" s="203">
        <v>11.7</v>
      </c>
      <c r="K882" s="200" t="s">
        <v>617</v>
      </c>
      <c r="L882" s="200" t="s">
        <v>618</v>
      </c>
      <c r="M882" s="200" t="s">
        <v>690</v>
      </c>
      <c r="N882" s="200" t="s">
        <v>768</v>
      </c>
      <c r="O882" s="200" t="s">
        <v>761</v>
      </c>
      <c r="P882" s="204" t="s">
        <v>661</v>
      </c>
      <c r="Q882" s="201" t="s">
        <v>592</v>
      </c>
      <c r="R882" s="201" t="s">
        <v>1961</v>
      </c>
      <c r="S882" s="200"/>
    </row>
    <row r="883" spans="1:19" x14ac:dyDescent="0.25">
      <c r="A883" s="200" t="s">
        <v>614</v>
      </c>
      <c r="B883" s="200" t="s">
        <v>859</v>
      </c>
      <c r="C883" s="200" t="s">
        <v>583</v>
      </c>
      <c r="D883" s="200" t="s">
        <v>656</v>
      </c>
      <c r="E883" s="200" t="s">
        <v>584</v>
      </c>
      <c r="F883" s="201" t="s">
        <v>760</v>
      </c>
      <c r="G883" s="202">
        <v>44063</v>
      </c>
      <c r="H883" s="200" t="s">
        <v>1962</v>
      </c>
      <c r="I883" s="200" t="s">
        <v>616</v>
      </c>
      <c r="J883" s="203">
        <v>0.28000000000000003</v>
      </c>
      <c r="K883" s="200" t="s">
        <v>617</v>
      </c>
      <c r="L883" s="200" t="s">
        <v>618</v>
      </c>
      <c r="M883" s="200" t="s">
        <v>690</v>
      </c>
      <c r="N883" s="200" t="s">
        <v>768</v>
      </c>
      <c r="O883" s="200" t="s">
        <v>597</v>
      </c>
      <c r="P883" s="204" t="s">
        <v>620</v>
      </c>
      <c r="Q883" s="201" t="s">
        <v>592</v>
      </c>
      <c r="R883" s="201" t="s">
        <v>1961</v>
      </c>
      <c r="S883" s="200"/>
    </row>
    <row r="884" spans="1:19" x14ac:dyDescent="0.25">
      <c r="A884" s="200" t="s">
        <v>581</v>
      </c>
      <c r="B884" s="200" t="s">
        <v>822</v>
      </c>
      <c r="C884" s="200" t="s">
        <v>583</v>
      </c>
      <c r="D884" s="200" t="s">
        <v>656</v>
      </c>
      <c r="E884" s="200" t="s">
        <v>584</v>
      </c>
      <c r="F884" s="201" t="s">
        <v>760</v>
      </c>
      <c r="G884" s="202">
        <v>44063</v>
      </c>
      <c r="H884" s="200" t="s">
        <v>594</v>
      </c>
      <c r="I884" s="200"/>
      <c r="J884" s="203">
        <v>2</v>
      </c>
      <c r="K884" s="200" t="s">
        <v>587</v>
      </c>
      <c r="L884" s="200" t="s">
        <v>595</v>
      </c>
      <c r="M884" s="200" t="s">
        <v>690</v>
      </c>
      <c r="N884" s="200" t="s">
        <v>656</v>
      </c>
      <c r="O884" s="200" t="s">
        <v>597</v>
      </c>
      <c r="P884" s="204" t="s">
        <v>591</v>
      </c>
      <c r="Q884" s="201" t="s">
        <v>592</v>
      </c>
      <c r="R884" s="201" t="s">
        <v>1963</v>
      </c>
      <c r="S884" s="200"/>
    </row>
    <row r="885" spans="1:19" x14ac:dyDescent="0.25">
      <c r="A885" s="200" t="s">
        <v>614</v>
      </c>
      <c r="B885" s="200" t="s">
        <v>822</v>
      </c>
      <c r="C885" s="200" t="s">
        <v>583</v>
      </c>
      <c r="D885" s="200" t="s">
        <v>656</v>
      </c>
      <c r="E885" s="200" t="s">
        <v>584</v>
      </c>
      <c r="F885" s="201" t="s">
        <v>760</v>
      </c>
      <c r="G885" s="202">
        <v>44063</v>
      </c>
      <c r="H885" s="200" t="s">
        <v>1964</v>
      </c>
      <c r="I885" s="200" t="s">
        <v>616</v>
      </c>
      <c r="J885" s="203">
        <v>0.02</v>
      </c>
      <c r="K885" s="200" t="s">
        <v>617</v>
      </c>
      <c r="L885" s="200" t="s">
        <v>618</v>
      </c>
      <c r="M885" s="200" t="s">
        <v>690</v>
      </c>
      <c r="N885" s="200" t="s">
        <v>772</v>
      </c>
      <c r="O885" s="200" t="s">
        <v>597</v>
      </c>
      <c r="P885" s="204" t="s">
        <v>620</v>
      </c>
      <c r="Q885" s="201" t="s">
        <v>592</v>
      </c>
      <c r="R885" s="201" t="s">
        <v>1965</v>
      </c>
      <c r="S885" s="200"/>
    </row>
    <row r="886" spans="1:19" x14ac:dyDescent="0.25">
      <c r="A886" s="200" t="s">
        <v>614</v>
      </c>
      <c r="B886" s="200" t="s">
        <v>859</v>
      </c>
      <c r="C886" s="200" t="s">
        <v>583</v>
      </c>
      <c r="D886" s="200" t="s">
        <v>656</v>
      </c>
      <c r="E886" s="200" t="s">
        <v>584</v>
      </c>
      <c r="F886" s="201" t="s">
        <v>760</v>
      </c>
      <c r="G886" s="202">
        <v>44064</v>
      </c>
      <c r="H886" s="200" t="s">
        <v>663</v>
      </c>
      <c r="I886" s="200" t="s">
        <v>616</v>
      </c>
      <c r="J886" s="203">
        <v>0.12</v>
      </c>
      <c r="K886" s="200" t="s">
        <v>617</v>
      </c>
      <c r="L886" s="200" t="s">
        <v>618</v>
      </c>
      <c r="M886" s="200" t="s">
        <v>56</v>
      </c>
      <c r="N886" s="200" t="s">
        <v>645</v>
      </c>
      <c r="O886" s="200" t="s">
        <v>597</v>
      </c>
      <c r="P886" s="204" t="s">
        <v>620</v>
      </c>
      <c r="Q886" s="201" t="s">
        <v>592</v>
      </c>
      <c r="R886" s="201" t="s">
        <v>1966</v>
      </c>
      <c r="S886" s="200" t="s">
        <v>1967</v>
      </c>
    </row>
    <row r="887" spans="1:19" x14ac:dyDescent="0.25">
      <c r="A887" s="200" t="s">
        <v>581</v>
      </c>
      <c r="B887" s="200" t="s">
        <v>606</v>
      </c>
      <c r="C887" s="200">
        <v>320088</v>
      </c>
      <c r="D887" s="200" t="s">
        <v>656</v>
      </c>
      <c r="E887" s="200" t="s">
        <v>584</v>
      </c>
      <c r="F887" s="201" t="s">
        <v>760</v>
      </c>
      <c r="G887" s="202">
        <v>44065</v>
      </c>
      <c r="H887" s="200" t="s">
        <v>609</v>
      </c>
      <c r="I887" s="200"/>
      <c r="J887" s="203">
        <v>103</v>
      </c>
      <c r="K887" s="200" t="s">
        <v>587</v>
      </c>
      <c r="L887" s="200" t="s">
        <v>588</v>
      </c>
      <c r="M887" s="200" t="s">
        <v>644</v>
      </c>
      <c r="N887" s="200" t="s">
        <v>645</v>
      </c>
      <c r="O887" s="200" t="s">
        <v>590</v>
      </c>
      <c r="P887" s="204" t="s">
        <v>691</v>
      </c>
      <c r="Q887" s="201" t="s">
        <v>592</v>
      </c>
      <c r="R887" s="201" t="s">
        <v>1968</v>
      </c>
      <c r="S887" s="200"/>
    </row>
    <row r="888" spans="1:19" x14ac:dyDescent="0.25">
      <c r="A888" s="200" t="s">
        <v>614</v>
      </c>
      <c r="B888" s="200" t="s">
        <v>658</v>
      </c>
      <c r="C888" s="200" t="s">
        <v>1969</v>
      </c>
      <c r="D888" s="200" t="s">
        <v>656</v>
      </c>
      <c r="E888" s="200" t="s">
        <v>584</v>
      </c>
      <c r="F888" s="201" t="s">
        <v>760</v>
      </c>
      <c r="G888" s="202">
        <v>44065</v>
      </c>
      <c r="H888" s="200" t="s">
        <v>1228</v>
      </c>
      <c r="I888" s="200" t="s">
        <v>616</v>
      </c>
      <c r="J888" s="203">
        <v>18</v>
      </c>
      <c r="K888" s="200" t="s">
        <v>617</v>
      </c>
      <c r="L888" s="200" t="s">
        <v>618</v>
      </c>
      <c r="M888" s="200" t="s">
        <v>43</v>
      </c>
      <c r="N888" s="200" t="s">
        <v>645</v>
      </c>
      <c r="O888" s="200" t="s">
        <v>761</v>
      </c>
      <c r="P888" s="204" t="s">
        <v>661</v>
      </c>
      <c r="Q888" s="201" t="s">
        <v>592</v>
      </c>
      <c r="R888" s="201" t="s">
        <v>1970</v>
      </c>
      <c r="S888" s="200" t="s">
        <v>1971</v>
      </c>
    </row>
    <row r="889" spans="1:19" x14ac:dyDescent="0.25">
      <c r="A889" s="200" t="s">
        <v>614</v>
      </c>
      <c r="B889" s="200" t="s">
        <v>859</v>
      </c>
      <c r="C889" s="200" t="s">
        <v>583</v>
      </c>
      <c r="D889" s="200" t="s">
        <v>656</v>
      </c>
      <c r="E889" s="200" t="s">
        <v>584</v>
      </c>
      <c r="F889" s="201" t="s">
        <v>760</v>
      </c>
      <c r="G889" s="202">
        <v>44066</v>
      </c>
      <c r="H889" s="200" t="s">
        <v>663</v>
      </c>
      <c r="I889" s="200" t="s">
        <v>616</v>
      </c>
      <c r="J889" s="203">
        <v>0.09</v>
      </c>
      <c r="K889" s="200" t="s">
        <v>617</v>
      </c>
      <c r="L889" s="200" t="s">
        <v>618</v>
      </c>
      <c r="M889" s="200" t="s">
        <v>690</v>
      </c>
      <c r="N889" s="200" t="s">
        <v>768</v>
      </c>
      <c r="O889" s="200" t="s">
        <v>597</v>
      </c>
      <c r="P889" s="204" t="s">
        <v>620</v>
      </c>
      <c r="Q889" s="201" t="s">
        <v>592</v>
      </c>
      <c r="R889" s="201" t="s">
        <v>1972</v>
      </c>
      <c r="S889" s="200" t="s">
        <v>1973</v>
      </c>
    </row>
    <row r="890" spans="1:19" x14ac:dyDescent="0.25">
      <c r="A890" s="200" t="s">
        <v>581</v>
      </c>
      <c r="B890" s="200" t="s">
        <v>606</v>
      </c>
      <c r="C890" s="200">
        <v>144215</v>
      </c>
      <c r="D890" s="200" t="s">
        <v>656</v>
      </c>
      <c r="E890" s="200" t="s">
        <v>584</v>
      </c>
      <c r="F890" s="201" t="s">
        <v>760</v>
      </c>
      <c r="G890" s="202">
        <v>44068</v>
      </c>
      <c r="H890" s="200" t="s">
        <v>609</v>
      </c>
      <c r="I890" s="200"/>
      <c r="J890" s="203">
        <v>42</v>
      </c>
      <c r="K890" s="200" t="s">
        <v>587</v>
      </c>
      <c r="L890" s="200" t="s">
        <v>588</v>
      </c>
      <c r="M890" s="200" t="s">
        <v>690</v>
      </c>
      <c r="N890" s="200" t="s">
        <v>656</v>
      </c>
      <c r="O890" s="200" t="s">
        <v>590</v>
      </c>
      <c r="P890" s="204" t="s">
        <v>629</v>
      </c>
      <c r="Q890" s="201" t="s">
        <v>592</v>
      </c>
      <c r="R890" s="201" t="s">
        <v>1974</v>
      </c>
      <c r="S890" s="200"/>
    </row>
    <row r="891" spans="1:19" x14ac:dyDescent="0.25">
      <c r="A891" s="200" t="s">
        <v>614</v>
      </c>
      <c r="B891" s="200" t="s">
        <v>859</v>
      </c>
      <c r="C891" s="200" t="s">
        <v>583</v>
      </c>
      <c r="D891" s="200" t="s">
        <v>656</v>
      </c>
      <c r="E891" s="200" t="s">
        <v>584</v>
      </c>
      <c r="F891" s="201" t="s">
        <v>760</v>
      </c>
      <c r="G891" s="202">
        <v>44070</v>
      </c>
      <c r="H891" s="200" t="s">
        <v>1228</v>
      </c>
      <c r="I891" s="200" t="s">
        <v>616</v>
      </c>
      <c r="J891" s="203">
        <v>10.119999999999999</v>
      </c>
      <c r="K891" s="200" t="s">
        <v>617</v>
      </c>
      <c r="L891" s="200" t="s">
        <v>618</v>
      </c>
      <c r="M891" s="200" t="s">
        <v>690</v>
      </c>
      <c r="N891" s="200" t="s">
        <v>645</v>
      </c>
      <c r="O891" s="200" t="s">
        <v>761</v>
      </c>
      <c r="P891" s="204" t="s">
        <v>620</v>
      </c>
      <c r="Q891" s="201" t="s">
        <v>592</v>
      </c>
      <c r="R891" s="201" t="s">
        <v>1975</v>
      </c>
      <c r="S891" s="200"/>
    </row>
    <row r="892" spans="1:19" x14ac:dyDescent="0.25">
      <c r="A892" s="200" t="s">
        <v>581</v>
      </c>
      <c r="B892" s="200" t="s">
        <v>822</v>
      </c>
      <c r="C892" s="200" t="s">
        <v>583</v>
      </c>
      <c r="D892" s="200" t="s">
        <v>656</v>
      </c>
      <c r="E892" s="200" t="s">
        <v>584</v>
      </c>
      <c r="F892" s="201" t="s">
        <v>760</v>
      </c>
      <c r="G892" s="202">
        <v>44070</v>
      </c>
      <c r="H892" s="200" t="s">
        <v>609</v>
      </c>
      <c r="I892" s="200"/>
      <c r="J892" s="203">
        <v>3</v>
      </c>
      <c r="K892" s="200" t="s">
        <v>587</v>
      </c>
      <c r="L892" s="200" t="s">
        <v>706</v>
      </c>
      <c r="M892" s="200" t="s">
        <v>690</v>
      </c>
      <c r="N892" s="200" t="s">
        <v>656</v>
      </c>
      <c r="O892" s="200" t="s">
        <v>590</v>
      </c>
      <c r="P892" s="204" t="s">
        <v>591</v>
      </c>
      <c r="Q892" s="201" t="s">
        <v>592</v>
      </c>
      <c r="R892" s="201" t="s">
        <v>1976</v>
      </c>
      <c r="S892" s="200"/>
    </row>
    <row r="893" spans="1:19" x14ac:dyDescent="0.25">
      <c r="A893" s="200" t="s">
        <v>581</v>
      </c>
      <c r="B893" s="200" t="s">
        <v>859</v>
      </c>
      <c r="C893" s="200" t="s">
        <v>583</v>
      </c>
      <c r="D893" s="200" t="s">
        <v>656</v>
      </c>
      <c r="E893" s="200" t="s">
        <v>584</v>
      </c>
      <c r="F893" s="201" t="s">
        <v>760</v>
      </c>
      <c r="G893" s="202">
        <v>44072</v>
      </c>
      <c r="H893" s="200" t="s">
        <v>811</v>
      </c>
      <c r="I893" s="200"/>
      <c r="J893" s="203">
        <v>3</v>
      </c>
      <c r="K893" s="200" t="s">
        <v>587</v>
      </c>
      <c r="L893" s="200" t="s">
        <v>669</v>
      </c>
      <c r="M893" s="200" t="s">
        <v>757</v>
      </c>
      <c r="N893" s="200" t="s">
        <v>656</v>
      </c>
      <c r="O893" s="200" t="s">
        <v>590</v>
      </c>
      <c r="P893" s="204" t="s">
        <v>591</v>
      </c>
      <c r="Q893" s="201" t="s">
        <v>592</v>
      </c>
      <c r="R893" s="201" t="s">
        <v>1977</v>
      </c>
      <c r="S893" s="200"/>
    </row>
    <row r="894" spans="1:19" x14ac:dyDescent="0.25">
      <c r="A894" s="200" t="s">
        <v>614</v>
      </c>
      <c r="B894" s="200" t="s">
        <v>859</v>
      </c>
      <c r="C894" s="200" t="s">
        <v>583</v>
      </c>
      <c r="D894" s="200" t="s">
        <v>656</v>
      </c>
      <c r="E894" s="200" t="s">
        <v>584</v>
      </c>
      <c r="F894" s="201" t="s">
        <v>760</v>
      </c>
      <c r="G894" s="202">
        <v>44072</v>
      </c>
      <c r="H894" s="200" t="s">
        <v>952</v>
      </c>
      <c r="I894" s="200" t="s">
        <v>616</v>
      </c>
      <c r="J894" s="203">
        <v>1.2E-2</v>
      </c>
      <c r="K894" s="200" t="s">
        <v>617</v>
      </c>
      <c r="L894" s="200" t="s">
        <v>1414</v>
      </c>
      <c r="M894" s="200" t="s">
        <v>1690</v>
      </c>
      <c r="N894" s="200" t="s">
        <v>768</v>
      </c>
      <c r="O894" s="200" t="s">
        <v>597</v>
      </c>
      <c r="P894" s="204" t="s">
        <v>620</v>
      </c>
      <c r="Q894" s="201" t="s">
        <v>592</v>
      </c>
      <c r="R894" s="201" t="s">
        <v>1978</v>
      </c>
      <c r="S894" s="200"/>
    </row>
    <row r="895" spans="1:19" x14ac:dyDescent="0.25">
      <c r="A895" s="200" t="s">
        <v>581</v>
      </c>
      <c r="B895" s="200" t="s">
        <v>606</v>
      </c>
      <c r="C895" s="200">
        <v>121041</v>
      </c>
      <c r="D895" s="200" t="s">
        <v>656</v>
      </c>
      <c r="E895" s="200" t="s">
        <v>584</v>
      </c>
      <c r="F895" s="201" t="s">
        <v>760</v>
      </c>
      <c r="G895" s="202">
        <v>44074</v>
      </c>
      <c r="H895" s="200" t="s">
        <v>609</v>
      </c>
      <c r="I895" s="200"/>
      <c r="J895" s="203">
        <v>95</v>
      </c>
      <c r="K895" s="200" t="s">
        <v>587</v>
      </c>
      <c r="L895" s="200" t="s">
        <v>588</v>
      </c>
      <c r="M895" s="200" t="s">
        <v>757</v>
      </c>
      <c r="N895" s="200" t="s">
        <v>656</v>
      </c>
      <c r="O895" s="200" t="s">
        <v>590</v>
      </c>
      <c r="P895" s="204" t="s">
        <v>629</v>
      </c>
      <c r="Q895" s="201" t="s">
        <v>592</v>
      </c>
      <c r="R895" s="201" t="s">
        <v>1979</v>
      </c>
      <c r="S895" s="200"/>
    </row>
    <row r="896" spans="1:19" x14ac:dyDescent="0.25">
      <c r="A896" s="200" t="s">
        <v>581</v>
      </c>
      <c r="B896" s="200" t="s">
        <v>606</v>
      </c>
      <c r="C896" s="200">
        <v>121042</v>
      </c>
      <c r="D896" s="200" t="s">
        <v>656</v>
      </c>
      <c r="E896" s="200" t="s">
        <v>584</v>
      </c>
      <c r="F896" s="201" t="s">
        <v>760</v>
      </c>
      <c r="G896" s="202">
        <v>44074</v>
      </c>
      <c r="H896" s="200" t="s">
        <v>609</v>
      </c>
      <c r="I896" s="200"/>
      <c r="J896" s="203">
        <v>12</v>
      </c>
      <c r="K896" s="200" t="s">
        <v>587</v>
      </c>
      <c r="L896" s="200" t="s">
        <v>588</v>
      </c>
      <c r="M896" s="200" t="s">
        <v>757</v>
      </c>
      <c r="N896" s="200" t="s">
        <v>656</v>
      </c>
      <c r="O896" s="200" t="s">
        <v>590</v>
      </c>
      <c r="P896" s="204" t="s">
        <v>629</v>
      </c>
      <c r="Q896" s="201" t="s">
        <v>592</v>
      </c>
      <c r="R896" s="201" t="s">
        <v>1979</v>
      </c>
      <c r="S896" s="200"/>
    </row>
    <row r="897" spans="1:19" x14ac:dyDescent="0.25">
      <c r="A897" s="200" t="s">
        <v>581</v>
      </c>
      <c r="B897" s="200" t="s">
        <v>822</v>
      </c>
      <c r="C897" s="200" t="s">
        <v>583</v>
      </c>
      <c r="D897" s="200" t="s">
        <v>704</v>
      </c>
      <c r="E897" s="200" t="s">
        <v>584</v>
      </c>
      <c r="F897" s="201" t="s">
        <v>705</v>
      </c>
      <c r="G897" s="202">
        <v>44071</v>
      </c>
      <c r="H897" s="200" t="s">
        <v>586</v>
      </c>
      <c r="I897" s="200"/>
      <c r="J897" s="203">
        <v>8</v>
      </c>
      <c r="K897" s="200" t="s">
        <v>587</v>
      </c>
      <c r="L897" s="200" t="s">
        <v>711</v>
      </c>
      <c r="M897" s="200" t="s">
        <v>56</v>
      </c>
      <c r="N897" s="200" t="s">
        <v>631</v>
      </c>
      <c r="O897" s="200" t="s">
        <v>597</v>
      </c>
      <c r="P897" s="204" t="s">
        <v>591</v>
      </c>
      <c r="Q897" s="201" t="s">
        <v>1642</v>
      </c>
      <c r="R897" s="201" t="s">
        <v>1980</v>
      </c>
      <c r="S897" s="200" t="s">
        <v>1981</v>
      </c>
    </row>
    <row r="898" spans="1:19" x14ac:dyDescent="0.25">
      <c r="A898" s="200" t="s">
        <v>614</v>
      </c>
      <c r="B898" s="200" t="s">
        <v>859</v>
      </c>
      <c r="C898" s="200" t="s">
        <v>583</v>
      </c>
      <c r="D898" s="200" t="s">
        <v>704</v>
      </c>
      <c r="E898" s="200" t="s">
        <v>584</v>
      </c>
      <c r="F898" s="201" t="s">
        <v>705</v>
      </c>
      <c r="G898" s="202">
        <v>44071</v>
      </c>
      <c r="H898" s="200" t="s">
        <v>1026</v>
      </c>
      <c r="I898" s="200" t="s">
        <v>637</v>
      </c>
      <c r="J898" s="203">
        <v>36</v>
      </c>
      <c r="K898" s="200" t="s">
        <v>638</v>
      </c>
      <c r="L898" s="200" t="s">
        <v>639</v>
      </c>
      <c r="M898" s="200" t="s">
        <v>704</v>
      </c>
      <c r="N898" s="200" t="s">
        <v>56</v>
      </c>
      <c r="O898" s="200" t="s">
        <v>597</v>
      </c>
      <c r="P898" s="204" t="s">
        <v>620</v>
      </c>
      <c r="Q898" s="201" t="s">
        <v>1642</v>
      </c>
      <c r="R898" s="201" t="s">
        <v>1982</v>
      </c>
      <c r="S898" s="200" t="s">
        <v>1983</v>
      </c>
    </row>
    <row r="899" spans="1:19" x14ac:dyDescent="0.25">
      <c r="A899" s="200" t="s">
        <v>581</v>
      </c>
      <c r="B899" s="200" t="s">
        <v>822</v>
      </c>
      <c r="C899" s="200" t="s">
        <v>583</v>
      </c>
      <c r="D899" s="200" t="s">
        <v>225</v>
      </c>
      <c r="E899" s="200" t="s">
        <v>584</v>
      </c>
      <c r="F899" s="201" t="s">
        <v>903</v>
      </c>
      <c r="G899" s="202">
        <v>44061</v>
      </c>
      <c r="H899" s="200" t="s">
        <v>586</v>
      </c>
      <c r="I899" s="200"/>
      <c r="J899" s="203">
        <v>10</v>
      </c>
      <c r="K899" s="200" t="s">
        <v>587</v>
      </c>
      <c r="L899" s="200" t="s">
        <v>711</v>
      </c>
      <c r="M899" s="200" t="s">
        <v>192</v>
      </c>
      <c r="N899" s="200" t="s">
        <v>225</v>
      </c>
      <c r="O899" s="200" t="s">
        <v>597</v>
      </c>
      <c r="P899" s="204" t="s">
        <v>591</v>
      </c>
      <c r="Q899" s="201" t="s">
        <v>592</v>
      </c>
      <c r="R899" s="201" t="s">
        <v>1984</v>
      </c>
      <c r="S899" s="200"/>
    </row>
    <row r="900" spans="1:19" x14ac:dyDescent="0.25">
      <c r="A900" s="200" t="s">
        <v>581</v>
      </c>
      <c r="B900" s="200" t="s">
        <v>822</v>
      </c>
      <c r="C900" s="200" t="s">
        <v>583</v>
      </c>
      <c r="D900" s="200" t="s">
        <v>56</v>
      </c>
      <c r="E900" s="200" t="s">
        <v>584</v>
      </c>
      <c r="F900" s="201" t="s">
        <v>749</v>
      </c>
      <c r="G900" s="202">
        <v>44073</v>
      </c>
      <c r="H900" s="200" t="s">
        <v>586</v>
      </c>
      <c r="I900" s="200"/>
      <c r="J900" s="203">
        <v>4</v>
      </c>
      <c r="K900" s="200" t="s">
        <v>587</v>
      </c>
      <c r="L900" s="200" t="s">
        <v>711</v>
      </c>
      <c r="M900" s="200" t="s">
        <v>56</v>
      </c>
      <c r="N900" s="200" t="s">
        <v>619</v>
      </c>
      <c r="O900" s="200" t="s">
        <v>597</v>
      </c>
      <c r="P900" s="204" t="s">
        <v>591</v>
      </c>
      <c r="Q900" s="201" t="s">
        <v>592</v>
      </c>
      <c r="R900" s="201" t="s">
        <v>1985</v>
      </c>
      <c r="S900" s="200"/>
    </row>
    <row r="901" spans="1:19" x14ac:dyDescent="0.25">
      <c r="A901" s="200" t="s">
        <v>581</v>
      </c>
      <c r="B901" s="200" t="s">
        <v>859</v>
      </c>
      <c r="C901" s="200" t="s">
        <v>583</v>
      </c>
      <c r="D901" s="200" t="s">
        <v>642</v>
      </c>
      <c r="E901" s="200" t="s">
        <v>584</v>
      </c>
      <c r="F901" s="201" t="s">
        <v>737</v>
      </c>
      <c r="G901" s="202">
        <v>44047</v>
      </c>
      <c r="H901" s="200" t="s">
        <v>594</v>
      </c>
      <c r="I901" s="200"/>
      <c r="J901" s="203">
        <v>5</v>
      </c>
      <c r="K901" s="200" t="s">
        <v>587</v>
      </c>
      <c r="L901" s="200" t="s">
        <v>735</v>
      </c>
      <c r="M901" s="200" t="s">
        <v>56</v>
      </c>
      <c r="N901" s="200" t="s">
        <v>23</v>
      </c>
      <c r="O901" s="200" t="s">
        <v>590</v>
      </c>
      <c r="P901" s="204" t="s">
        <v>591</v>
      </c>
      <c r="Q901" s="201" t="s">
        <v>592</v>
      </c>
      <c r="R901" s="201" t="s">
        <v>1986</v>
      </c>
      <c r="S901" s="200"/>
    </row>
    <row r="902" spans="1:19" x14ac:dyDescent="0.25">
      <c r="A902" s="200" t="s">
        <v>581</v>
      </c>
      <c r="B902" s="200" t="s">
        <v>822</v>
      </c>
      <c r="C902" s="200" t="s">
        <v>583</v>
      </c>
      <c r="D902" s="200" t="s">
        <v>642</v>
      </c>
      <c r="E902" s="200" t="s">
        <v>584</v>
      </c>
      <c r="F902" s="201" t="s">
        <v>737</v>
      </c>
      <c r="G902" s="202">
        <v>44063</v>
      </c>
      <c r="H902" s="200" t="s">
        <v>586</v>
      </c>
      <c r="I902" s="200"/>
      <c r="J902" s="203">
        <v>5</v>
      </c>
      <c r="K902" s="200" t="s">
        <v>587</v>
      </c>
      <c r="L902" s="200" t="s">
        <v>711</v>
      </c>
      <c r="M902" s="200" t="s">
        <v>670</v>
      </c>
      <c r="N902" s="200" t="s">
        <v>23</v>
      </c>
      <c r="O902" s="200" t="s">
        <v>597</v>
      </c>
      <c r="P902" s="204" t="s">
        <v>591</v>
      </c>
      <c r="Q902" s="201" t="s">
        <v>1987</v>
      </c>
      <c r="R902" s="201" t="s">
        <v>1988</v>
      </c>
      <c r="S902" s="200"/>
    </row>
    <row r="903" spans="1:19" x14ac:dyDescent="0.25">
      <c r="A903" s="200" t="s">
        <v>614</v>
      </c>
      <c r="B903" s="200" t="s">
        <v>859</v>
      </c>
      <c r="C903" s="200" t="s">
        <v>583</v>
      </c>
      <c r="D903" s="200" t="s">
        <v>656</v>
      </c>
      <c r="E903" s="200" t="s">
        <v>584</v>
      </c>
      <c r="F903" s="201" t="s">
        <v>754</v>
      </c>
      <c r="G903" s="202">
        <v>44063</v>
      </c>
      <c r="H903" s="200" t="s">
        <v>937</v>
      </c>
      <c r="I903" s="200" t="s">
        <v>616</v>
      </c>
      <c r="J903" s="203">
        <v>0.09</v>
      </c>
      <c r="K903" s="200" t="s">
        <v>617</v>
      </c>
      <c r="L903" s="200" t="s">
        <v>618</v>
      </c>
      <c r="M903" s="200" t="s">
        <v>690</v>
      </c>
      <c r="N903" s="200" t="s">
        <v>656</v>
      </c>
      <c r="O903" s="200" t="s">
        <v>597</v>
      </c>
      <c r="P903" s="204" t="s">
        <v>620</v>
      </c>
      <c r="Q903" s="201" t="s">
        <v>592</v>
      </c>
      <c r="R903" s="201" t="s">
        <v>1989</v>
      </c>
      <c r="S903" s="200" t="s">
        <v>1990</v>
      </c>
    </row>
    <row r="904" spans="1:19" x14ac:dyDescent="0.25">
      <c r="A904" s="200" t="s">
        <v>581</v>
      </c>
      <c r="B904" s="200" t="s">
        <v>859</v>
      </c>
      <c r="C904" s="200" t="s">
        <v>583</v>
      </c>
      <c r="D904" s="200" t="s">
        <v>656</v>
      </c>
      <c r="E904" s="200" t="s">
        <v>584</v>
      </c>
      <c r="F904" s="201" t="s">
        <v>754</v>
      </c>
      <c r="G904" s="202">
        <v>44066</v>
      </c>
      <c r="H904" s="200" t="s">
        <v>586</v>
      </c>
      <c r="I904" s="200"/>
      <c r="J904" s="203">
        <v>6</v>
      </c>
      <c r="K904" s="200" t="s">
        <v>587</v>
      </c>
      <c r="L904" s="200" t="s">
        <v>1414</v>
      </c>
      <c r="M904" s="200" t="s">
        <v>757</v>
      </c>
      <c r="N904" s="200" t="s">
        <v>656</v>
      </c>
      <c r="O904" s="200" t="s">
        <v>590</v>
      </c>
      <c r="P904" s="204" t="s">
        <v>591</v>
      </c>
      <c r="Q904" s="201" t="s">
        <v>592</v>
      </c>
      <c r="R904" s="201" t="s">
        <v>1991</v>
      </c>
      <c r="S904" s="200" t="s">
        <v>1992</v>
      </c>
    </row>
    <row r="905" spans="1:19" x14ac:dyDescent="0.25">
      <c r="A905" s="200" t="s">
        <v>614</v>
      </c>
      <c r="B905" s="200" t="s">
        <v>859</v>
      </c>
      <c r="C905" s="200" t="s">
        <v>583</v>
      </c>
      <c r="D905" s="200" t="s">
        <v>656</v>
      </c>
      <c r="E905" s="200" t="s">
        <v>584</v>
      </c>
      <c r="F905" s="201" t="s">
        <v>754</v>
      </c>
      <c r="G905" s="202">
        <v>44068</v>
      </c>
      <c r="H905" s="200" t="s">
        <v>937</v>
      </c>
      <c r="I905" s="200" t="s">
        <v>616</v>
      </c>
      <c r="J905" s="203">
        <v>0.06</v>
      </c>
      <c r="K905" s="200" t="s">
        <v>617</v>
      </c>
      <c r="L905" s="200" t="s">
        <v>618</v>
      </c>
      <c r="M905" s="200" t="s">
        <v>757</v>
      </c>
      <c r="N905" s="200" t="s">
        <v>645</v>
      </c>
      <c r="O905" s="200" t="s">
        <v>597</v>
      </c>
      <c r="P905" s="204" t="s">
        <v>620</v>
      </c>
      <c r="Q905" s="201" t="s">
        <v>592</v>
      </c>
      <c r="R905" s="201" t="s">
        <v>1993</v>
      </c>
      <c r="S905" s="200"/>
    </row>
    <row r="906" spans="1:19" x14ac:dyDescent="0.25">
      <c r="A906" s="200" t="s">
        <v>581</v>
      </c>
      <c r="B906" s="200" t="s">
        <v>859</v>
      </c>
      <c r="C906" s="200" t="s">
        <v>583</v>
      </c>
      <c r="D906" s="200" t="s">
        <v>656</v>
      </c>
      <c r="E906" s="200" t="s">
        <v>584</v>
      </c>
      <c r="F906" s="201" t="s">
        <v>760</v>
      </c>
      <c r="G906" s="202">
        <v>44050</v>
      </c>
      <c r="H906" s="200" t="s">
        <v>594</v>
      </c>
      <c r="I906" s="200"/>
      <c r="J906" s="203">
        <v>4</v>
      </c>
      <c r="K906" s="200" t="s">
        <v>587</v>
      </c>
      <c r="L906" s="200" t="s">
        <v>595</v>
      </c>
      <c r="M906" s="200" t="s">
        <v>192</v>
      </c>
      <c r="N906" s="200" t="s">
        <v>656</v>
      </c>
      <c r="O906" s="200" t="s">
        <v>597</v>
      </c>
      <c r="P906" s="204" t="s">
        <v>591</v>
      </c>
      <c r="Q906" s="201" t="s">
        <v>592</v>
      </c>
      <c r="R906" s="201" t="s">
        <v>1994</v>
      </c>
      <c r="S906" s="200"/>
    </row>
    <row r="907" spans="1:19" x14ac:dyDescent="0.25">
      <c r="A907" s="200" t="s">
        <v>614</v>
      </c>
      <c r="B907" s="200" t="s">
        <v>859</v>
      </c>
      <c r="C907" s="200" t="s">
        <v>583</v>
      </c>
      <c r="D907" s="200" t="s">
        <v>656</v>
      </c>
      <c r="E907" s="200" t="s">
        <v>584</v>
      </c>
      <c r="F907" s="201" t="s">
        <v>760</v>
      </c>
      <c r="G907" s="202">
        <v>44050</v>
      </c>
      <c r="H907" s="200" t="s">
        <v>937</v>
      </c>
      <c r="I907" s="200" t="s">
        <v>616</v>
      </c>
      <c r="J907" s="203">
        <v>0.1</v>
      </c>
      <c r="K907" s="200" t="s">
        <v>617</v>
      </c>
      <c r="L907" s="200" t="s">
        <v>618</v>
      </c>
      <c r="M907" s="200" t="s">
        <v>757</v>
      </c>
      <c r="N907" s="200" t="s">
        <v>670</v>
      </c>
      <c r="O907" s="200" t="s">
        <v>597</v>
      </c>
      <c r="P907" s="204" t="s">
        <v>620</v>
      </c>
      <c r="Q907" s="201" t="s">
        <v>592</v>
      </c>
      <c r="R907" s="201" t="s">
        <v>1995</v>
      </c>
      <c r="S907" s="200"/>
    </row>
    <row r="908" spans="1:19" x14ac:dyDescent="0.25">
      <c r="A908" s="200" t="s">
        <v>581</v>
      </c>
      <c r="B908" s="200" t="s">
        <v>822</v>
      </c>
      <c r="C908" s="200" t="s">
        <v>583</v>
      </c>
      <c r="D908" s="200" t="s">
        <v>656</v>
      </c>
      <c r="E908" s="200" t="s">
        <v>584</v>
      </c>
      <c r="F908" s="201" t="s">
        <v>760</v>
      </c>
      <c r="G908" s="202">
        <v>44055</v>
      </c>
      <c r="H908" s="200" t="s">
        <v>594</v>
      </c>
      <c r="I908" s="200"/>
      <c r="J908" s="203">
        <v>2</v>
      </c>
      <c r="K908" s="200" t="s">
        <v>587</v>
      </c>
      <c r="L908" s="200" t="s">
        <v>595</v>
      </c>
      <c r="M908" s="200" t="s">
        <v>690</v>
      </c>
      <c r="N908" s="200" t="s">
        <v>656</v>
      </c>
      <c r="O908" s="200" t="s">
        <v>590</v>
      </c>
      <c r="P908" s="204" t="s">
        <v>591</v>
      </c>
      <c r="Q908" s="201" t="s">
        <v>592</v>
      </c>
      <c r="R908" s="201" t="s">
        <v>1996</v>
      </c>
      <c r="S908" s="200"/>
    </row>
    <row r="909" spans="1:19" x14ac:dyDescent="0.25">
      <c r="A909" s="200" t="s">
        <v>581</v>
      </c>
      <c r="B909" s="200" t="s">
        <v>822</v>
      </c>
      <c r="C909" s="200" t="s">
        <v>583</v>
      </c>
      <c r="D909" s="200" t="s">
        <v>656</v>
      </c>
      <c r="E909" s="200" t="s">
        <v>584</v>
      </c>
      <c r="F909" s="201" t="s">
        <v>760</v>
      </c>
      <c r="G909" s="202">
        <v>44057</v>
      </c>
      <c r="H909" s="200" t="s">
        <v>586</v>
      </c>
      <c r="I909" s="200"/>
      <c r="J909" s="203">
        <v>39</v>
      </c>
      <c r="K909" s="200" t="s">
        <v>587</v>
      </c>
      <c r="L909" s="200" t="s">
        <v>711</v>
      </c>
      <c r="M909" s="200" t="s">
        <v>628</v>
      </c>
      <c r="N909" s="200" t="s">
        <v>656</v>
      </c>
      <c r="O909" s="200" t="s">
        <v>590</v>
      </c>
      <c r="P909" s="204" t="s">
        <v>591</v>
      </c>
      <c r="Q909" s="201" t="s">
        <v>592</v>
      </c>
      <c r="R909" s="201" t="s">
        <v>1997</v>
      </c>
      <c r="S909" s="200"/>
    </row>
    <row r="910" spans="1:19" x14ac:dyDescent="0.25">
      <c r="A910" s="200" t="s">
        <v>581</v>
      </c>
      <c r="B910" s="200" t="s">
        <v>822</v>
      </c>
      <c r="C910" s="200" t="s">
        <v>583</v>
      </c>
      <c r="D910" s="200" t="s">
        <v>656</v>
      </c>
      <c r="E910" s="200" t="s">
        <v>584</v>
      </c>
      <c r="F910" s="201" t="s">
        <v>760</v>
      </c>
      <c r="G910" s="202">
        <v>44058</v>
      </c>
      <c r="H910" s="200" t="s">
        <v>594</v>
      </c>
      <c r="I910" s="200"/>
      <c r="J910" s="203">
        <v>3</v>
      </c>
      <c r="K910" s="200" t="s">
        <v>587</v>
      </c>
      <c r="L910" s="200" t="s">
        <v>595</v>
      </c>
      <c r="M910" s="200" t="s">
        <v>690</v>
      </c>
      <c r="N910" s="200" t="s">
        <v>768</v>
      </c>
      <c r="O910" s="200" t="s">
        <v>597</v>
      </c>
      <c r="P910" s="204" t="s">
        <v>591</v>
      </c>
      <c r="Q910" s="201" t="s">
        <v>592</v>
      </c>
      <c r="R910" s="201" t="s">
        <v>1998</v>
      </c>
      <c r="S910" s="200"/>
    </row>
    <row r="911" spans="1:19" x14ac:dyDescent="0.25">
      <c r="A911" s="200" t="s">
        <v>614</v>
      </c>
      <c r="B911" s="200" t="s">
        <v>859</v>
      </c>
      <c r="C911" s="200" t="s">
        <v>583</v>
      </c>
      <c r="D911" s="200" t="s">
        <v>656</v>
      </c>
      <c r="E911" s="200" t="s">
        <v>584</v>
      </c>
      <c r="F911" s="201" t="s">
        <v>760</v>
      </c>
      <c r="G911" s="202">
        <v>44060</v>
      </c>
      <c r="H911" s="200" t="s">
        <v>786</v>
      </c>
      <c r="I911" s="200" t="s">
        <v>616</v>
      </c>
      <c r="J911" s="203">
        <v>8.3000000000000004E-2</v>
      </c>
      <c r="K911" s="200" t="s">
        <v>617</v>
      </c>
      <c r="L911" s="200" t="s">
        <v>618</v>
      </c>
      <c r="M911" s="200" t="s">
        <v>757</v>
      </c>
      <c r="N911" s="200" t="s">
        <v>23</v>
      </c>
      <c r="O911" s="200" t="s">
        <v>597</v>
      </c>
      <c r="P911" s="204" t="s">
        <v>620</v>
      </c>
      <c r="Q911" s="201" t="s">
        <v>592</v>
      </c>
      <c r="R911" s="201" t="s">
        <v>1999</v>
      </c>
      <c r="S911" s="200"/>
    </row>
    <row r="912" spans="1:19" x14ac:dyDescent="0.25">
      <c r="A912" s="200" t="s">
        <v>581</v>
      </c>
      <c r="B912" s="200" t="s">
        <v>606</v>
      </c>
      <c r="C912" s="200">
        <v>141855</v>
      </c>
      <c r="D912" s="200" t="s">
        <v>704</v>
      </c>
      <c r="E912" s="200" t="s">
        <v>584</v>
      </c>
      <c r="F912" s="201" t="s">
        <v>705</v>
      </c>
      <c r="G912" s="202">
        <v>44079</v>
      </c>
      <c r="H912" s="200" t="s">
        <v>609</v>
      </c>
      <c r="I912" s="200"/>
      <c r="J912" s="203">
        <v>67</v>
      </c>
      <c r="K912" s="200" t="s">
        <v>587</v>
      </c>
      <c r="L912" s="200" t="s">
        <v>588</v>
      </c>
      <c r="M912" s="200" t="s">
        <v>704</v>
      </c>
      <c r="N912" s="200" t="s">
        <v>610</v>
      </c>
      <c r="O912" s="200" t="s">
        <v>590</v>
      </c>
      <c r="P912" s="204" t="s">
        <v>629</v>
      </c>
      <c r="Q912" s="201" t="s">
        <v>2000</v>
      </c>
      <c r="R912" s="201" t="s">
        <v>2001</v>
      </c>
      <c r="S912" s="200" t="s">
        <v>2002</v>
      </c>
    </row>
    <row r="913" spans="1:19" x14ac:dyDescent="0.25">
      <c r="A913" s="200" t="s">
        <v>581</v>
      </c>
      <c r="B913" s="200" t="s">
        <v>606</v>
      </c>
      <c r="C913" s="200">
        <v>141856</v>
      </c>
      <c r="D913" s="200" t="s">
        <v>704</v>
      </c>
      <c r="E913" s="200" t="s">
        <v>584</v>
      </c>
      <c r="F913" s="201" t="s">
        <v>705</v>
      </c>
      <c r="G913" s="202">
        <v>44081</v>
      </c>
      <c r="H913" s="200" t="s">
        <v>609</v>
      </c>
      <c r="I913" s="200"/>
      <c r="J913" s="203">
        <v>45</v>
      </c>
      <c r="K913" s="200" t="s">
        <v>587</v>
      </c>
      <c r="L913" s="200" t="s">
        <v>588</v>
      </c>
      <c r="M913" s="200" t="s">
        <v>704</v>
      </c>
      <c r="N913" s="200" t="s">
        <v>56</v>
      </c>
      <c r="O913" s="200" t="s">
        <v>590</v>
      </c>
      <c r="P913" s="204" t="s">
        <v>629</v>
      </c>
      <c r="Q913" s="201" t="s">
        <v>2000</v>
      </c>
      <c r="R913" s="201" t="s">
        <v>2003</v>
      </c>
      <c r="S913" s="200" t="s">
        <v>2004</v>
      </c>
    </row>
    <row r="914" spans="1:19" x14ac:dyDescent="0.25">
      <c r="A914" s="200" t="s">
        <v>614</v>
      </c>
      <c r="B914" s="200" t="s">
        <v>859</v>
      </c>
      <c r="C914" s="200" t="s">
        <v>583</v>
      </c>
      <c r="D914" s="200" t="s">
        <v>704</v>
      </c>
      <c r="E914" s="200" t="s">
        <v>584</v>
      </c>
      <c r="F914" s="201" t="s">
        <v>705</v>
      </c>
      <c r="G914" s="202">
        <v>44090</v>
      </c>
      <c r="H914" s="200" t="s">
        <v>1026</v>
      </c>
      <c r="I914" s="200" t="s">
        <v>637</v>
      </c>
      <c r="J914" s="203">
        <v>300</v>
      </c>
      <c r="K914" s="200" t="s">
        <v>638</v>
      </c>
      <c r="L914" s="200" t="s">
        <v>639</v>
      </c>
      <c r="M914" s="200" t="s">
        <v>596</v>
      </c>
      <c r="N914" s="200" t="s">
        <v>631</v>
      </c>
      <c r="O914" s="200" t="s">
        <v>590</v>
      </c>
      <c r="P914" s="204" t="s">
        <v>620</v>
      </c>
      <c r="Q914" s="201" t="s">
        <v>2005</v>
      </c>
      <c r="R914" s="201" t="s">
        <v>2006</v>
      </c>
      <c r="S914" s="200" t="s">
        <v>2007</v>
      </c>
    </row>
    <row r="915" spans="1:19" x14ac:dyDescent="0.25">
      <c r="A915" s="200" t="s">
        <v>581</v>
      </c>
      <c r="B915" s="200" t="s">
        <v>606</v>
      </c>
      <c r="C915" s="200">
        <v>167661</v>
      </c>
      <c r="D915" s="200" t="s">
        <v>704</v>
      </c>
      <c r="E915" s="200" t="s">
        <v>584</v>
      </c>
      <c r="F915" s="201" t="s">
        <v>705</v>
      </c>
      <c r="G915" s="202">
        <v>44103</v>
      </c>
      <c r="H915" s="200" t="s">
        <v>609</v>
      </c>
      <c r="I915" s="200"/>
      <c r="J915" s="203">
        <v>62</v>
      </c>
      <c r="K915" s="200" t="s">
        <v>587</v>
      </c>
      <c r="L915" s="200" t="s">
        <v>588</v>
      </c>
      <c r="M915" s="200" t="s">
        <v>704</v>
      </c>
      <c r="N915" s="200" t="s">
        <v>192</v>
      </c>
      <c r="O915" s="200" t="s">
        <v>590</v>
      </c>
      <c r="P915" s="204" t="s">
        <v>629</v>
      </c>
      <c r="Q915" s="201" t="s">
        <v>2005</v>
      </c>
      <c r="R915" s="201" t="s">
        <v>2008</v>
      </c>
      <c r="S915" s="200" t="s">
        <v>2009</v>
      </c>
    </row>
    <row r="916" spans="1:19" x14ac:dyDescent="0.25">
      <c r="A916" s="200" t="s">
        <v>614</v>
      </c>
      <c r="B916" s="200" t="s">
        <v>859</v>
      </c>
      <c r="C916" s="200" t="s">
        <v>583</v>
      </c>
      <c r="D916" s="200" t="s">
        <v>225</v>
      </c>
      <c r="E916" s="200" t="s">
        <v>584</v>
      </c>
      <c r="F916" s="201" t="s">
        <v>903</v>
      </c>
      <c r="G916" s="202">
        <v>44089</v>
      </c>
      <c r="H916" s="200" t="s">
        <v>1026</v>
      </c>
      <c r="I916" s="200" t="s">
        <v>637</v>
      </c>
      <c r="J916" s="203">
        <v>700</v>
      </c>
      <c r="K916" s="200" t="s">
        <v>617</v>
      </c>
      <c r="L916" s="200" t="s">
        <v>639</v>
      </c>
      <c r="M916" s="200" t="s">
        <v>192</v>
      </c>
      <c r="N916" s="200" t="s">
        <v>225</v>
      </c>
      <c r="O916" s="200" t="s">
        <v>590</v>
      </c>
      <c r="P916" s="204" t="s">
        <v>620</v>
      </c>
      <c r="Q916" s="201" t="s">
        <v>592</v>
      </c>
      <c r="R916" s="201" t="s">
        <v>2010</v>
      </c>
      <c r="S916" s="200"/>
    </row>
    <row r="917" spans="1:19" x14ac:dyDescent="0.25">
      <c r="A917" s="200" t="s">
        <v>581</v>
      </c>
      <c r="B917" s="200" t="s">
        <v>606</v>
      </c>
      <c r="C917" s="200">
        <v>173760</v>
      </c>
      <c r="D917" s="200" t="s">
        <v>225</v>
      </c>
      <c r="E917" s="200" t="s">
        <v>584</v>
      </c>
      <c r="F917" s="201" t="s">
        <v>903</v>
      </c>
      <c r="G917" s="202">
        <v>44100</v>
      </c>
      <c r="H917" s="200" t="s">
        <v>609</v>
      </c>
      <c r="I917" s="200"/>
      <c r="J917" s="203">
        <v>133</v>
      </c>
      <c r="K917" s="200" t="s">
        <v>587</v>
      </c>
      <c r="L917" s="200" t="s">
        <v>588</v>
      </c>
      <c r="M917" s="200" t="s">
        <v>192</v>
      </c>
      <c r="N917" s="200" t="s">
        <v>611</v>
      </c>
      <c r="O917" s="200" t="s">
        <v>590</v>
      </c>
      <c r="P917" s="204" t="s">
        <v>629</v>
      </c>
      <c r="Q917" s="201" t="s">
        <v>2011</v>
      </c>
      <c r="R917" s="201" t="s">
        <v>2012</v>
      </c>
      <c r="S917" s="200"/>
    </row>
    <row r="918" spans="1:19" x14ac:dyDescent="0.25">
      <c r="A918" s="200" t="s">
        <v>581</v>
      </c>
      <c r="B918" s="200" t="s">
        <v>606</v>
      </c>
      <c r="C918" s="200">
        <v>404299</v>
      </c>
      <c r="D918" s="200" t="s">
        <v>56</v>
      </c>
      <c r="E918" s="200" t="s">
        <v>584</v>
      </c>
      <c r="F918" s="201" t="s">
        <v>698</v>
      </c>
      <c r="G918" s="202">
        <v>44077</v>
      </c>
      <c r="H918" s="200" t="s">
        <v>609</v>
      </c>
      <c r="I918" s="200"/>
      <c r="J918" s="203">
        <v>69</v>
      </c>
      <c r="K918" s="200" t="s">
        <v>587</v>
      </c>
      <c r="L918" s="200" t="s">
        <v>588</v>
      </c>
      <c r="M918" s="200" t="s">
        <v>56</v>
      </c>
      <c r="N918" s="200" t="s">
        <v>853</v>
      </c>
      <c r="O918" s="200" t="s">
        <v>590</v>
      </c>
      <c r="P918" s="204" t="s">
        <v>681</v>
      </c>
      <c r="Q918" s="201" t="s">
        <v>592</v>
      </c>
      <c r="R918" s="201" t="s">
        <v>2013</v>
      </c>
      <c r="S918" s="200"/>
    </row>
    <row r="919" spans="1:19" x14ac:dyDescent="0.25">
      <c r="A919" s="200" t="s">
        <v>581</v>
      </c>
      <c r="B919" s="200" t="s">
        <v>622</v>
      </c>
      <c r="C919" s="200">
        <v>8445339</v>
      </c>
      <c r="D919" s="200" t="s">
        <v>56</v>
      </c>
      <c r="E919" s="200" t="s">
        <v>584</v>
      </c>
      <c r="F919" s="201" t="s">
        <v>698</v>
      </c>
      <c r="G919" s="202">
        <v>44081</v>
      </c>
      <c r="H919" s="200" t="s">
        <v>609</v>
      </c>
      <c r="I919" s="200"/>
      <c r="J919" s="203">
        <v>74</v>
      </c>
      <c r="K919" s="200" t="s">
        <v>587</v>
      </c>
      <c r="L919" s="200" t="s">
        <v>588</v>
      </c>
      <c r="M919" s="200" t="s">
        <v>56</v>
      </c>
      <c r="N919" s="200" t="s">
        <v>634</v>
      </c>
      <c r="O919" s="200" t="s">
        <v>590</v>
      </c>
      <c r="P919" s="204" t="s">
        <v>629</v>
      </c>
      <c r="Q919" s="201" t="s">
        <v>592</v>
      </c>
      <c r="R919" s="201" t="s">
        <v>2014</v>
      </c>
      <c r="S919" s="200"/>
    </row>
    <row r="920" spans="1:19" x14ac:dyDescent="0.25">
      <c r="A920" s="200" t="s">
        <v>581</v>
      </c>
      <c r="B920" s="200" t="s">
        <v>606</v>
      </c>
      <c r="C920" s="200">
        <v>404519</v>
      </c>
      <c r="D920" s="200" t="s">
        <v>56</v>
      </c>
      <c r="E920" s="200" t="s">
        <v>584</v>
      </c>
      <c r="F920" s="201" t="s">
        <v>698</v>
      </c>
      <c r="G920" s="202">
        <v>44084</v>
      </c>
      <c r="H920" s="200" t="s">
        <v>609</v>
      </c>
      <c r="I920" s="200"/>
      <c r="J920" s="203">
        <v>71</v>
      </c>
      <c r="K920" s="200" t="s">
        <v>587</v>
      </c>
      <c r="L920" s="200" t="s">
        <v>588</v>
      </c>
      <c r="M920" s="200" t="s">
        <v>56</v>
      </c>
      <c r="N920" s="200" t="s">
        <v>642</v>
      </c>
      <c r="O920" s="200" t="s">
        <v>590</v>
      </c>
      <c r="P920" s="204" t="s">
        <v>629</v>
      </c>
      <c r="Q920" s="201" t="s">
        <v>592</v>
      </c>
      <c r="R920" s="201" t="s">
        <v>2015</v>
      </c>
      <c r="S920" s="200"/>
    </row>
    <row r="921" spans="1:19" x14ac:dyDescent="0.25">
      <c r="A921" s="200" t="s">
        <v>581</v>
      </c>
      <c r="B921" s="200" t="s">
        <v>606</v>
      </c>
      <c r="C921" s="200">
        <v>8445377</v>
      </c>
      <c r="D921" s="200" t="s">
        <v>56</v>
      </c>
      <c r="E921" s="200" t="s">
        <v>584</v>
      </c>
      <c r="F921" s="201" t="s">
        <v>698</v>
      </c>
      <c r="G921" s="202">
        <v>44086</v>
      </c>
      <c r="H921" s="200" t="s">
        <v>609</v>
      </c>
      <c r="I921" s="200"/>
      <c r="J921" s="203">
        <v>65</v>
      </c>
      <c r="K921" s="200" t="s">
        <v>587</v>
      </c>
      <c r="L921" s="200" t="s">
        <v>588</v>
      </c>
      <c r="M921" s="200" t="s">
        <v>56</v>
      </c>
      <c r="N921" s="200" t="s">
        <v>610</v>
      </c>
      <c r="O921" s="200" t="s">
        <v>590</v>
      </c>
      <c r="P921" s="204" t="s">
        <v>945</v>
      </c>
      <c r="Q921" s="201" t="s">
        <v>592</v>
      </c>
      <c r="R921" s="201" t="s">
        <v>2016</v>
      </c>
      <c r="S921" s="200"/>
    </row>
    <row r="922" spans="1:19" x14ac:dyDescent="0.25">
      <c r="A922" s="200" t="s">
        <v>581</v>
      </c>
      <c r="B922" s="200" t="s">
        <v>606</v>
      </c>
      <c r="C922" s="200">
        <v>404906</v>
      </c>
      <c r="D922" s="200" t="s">
        <v>56</v>
      </c>
      <c r="E922" s="200" t="s">
        <v>584</v>
      </c>
      <c r="F922" s="201" t="s">
        <v>698</v>
      </c>
      <c r="G922" s="202">
        <v>44087</v>
      </c>
      <c r="H922" s="200" t="s">
        <v>609</v>
      </c>
      <c r="I922" s="200"/>
      <c r="J922" s="203">
        <v>85</v>
      </c>
      <c r="K922" s="200" t="s">
        <v>587</v>
      </c>
      <c r="L922" s="200" t="s">
        <v>588</v>
      </c>
      <c r="M922" s="200" t="s">
        <v>56</v>
      </c>
      <c r="N922" s="200" t="s">
        <v>634</v>
      </c>
      <c r="O922" s="200" t="s">
        <v>590</v>
      </c>
      <c r="P922" s="204" t="s">
        <v>945</v>
      </c>
      <c r="Q922" s="201" t="s">
        <v>592</v>
      </c>
      <c r="R922" s="201" t="s">
        <v>2017</v>
      </c>
      <c r="S922" s="200"/>
    </row>
    <row r="923" spans="1:19" x14ac:dyDescent="0.25">
      <c r="A923" s="200" t="s">
        <v>581</v>
      </c>
      <c r="B923" s="200" t="s">
        <v>606</v>
      </c>
      <c r="C923" s="200">
        <v>404611</v>
      </c>
      <c r="D923" s="200" t="s">
        <v>56</v>
      </c>
      <c r="E923" s="200" t="s">
        <v>584</v>
      </c>
      <c r="F923" s="201" t="s">
        <v>698</v>
      </c>
      <c r="G923" s="202">
        <v>44087</v>
      </c>
      <c r="H923" s="200" t="s">
        <v>609</v>
      </c>
      <c r="I923" s="200"/>
      <c r="J923" s="203">
        <v>75</v>
      </c>
      <c r="K923" s="200" t="s">
        <v>587</v>
      </c>
      <c r="L923" s="200" t="s">
        <v>588</v>
      </c>
      <c r="M923" s="200" t="s">
        <v>56</v>
      </c>
      <c r="N923" s="200" t="s">
        <v>628</v>
      </c>
      <c r="O923" s="200" t="s">
        <v>590</v>
      </c>
      <c r="P923" s="204" t="s">
        <v>629</v>
      </c>
      <c r="Q923" s="201" t="s">
        <v>592</v>
      </c>
      <c r="R923" s="201" t="s">
        <v>2018</v>
      </c>
      <c r="S923" s="200"/>
    </row>
    <row r="924" spans="1:19" x14ac:dyDescent="0.25">
      <c r="A924" s="200" t="s">
        <v>581</v>
      </c>
      <c r="B924" s="200" t="s">
        <v>606</v>
      </c>
      <c r="C924" s="200">
        <v>405118</v>
      </c>
      <c r="D924" s="200" t="s">
        <v>56</v>
      </c>
      <c r="E924" s="200" t="s">
        <v>584</v>
      </c>
      <c r="F924" s="201" t="s">
        <v>698</v>
      </c>
      <c r="G924" s="202">
        <v>44095</v>
      </c>
      <c r="H924" s="200" t="s">
        <v>609</v>
      </c>
      <c r="I924" s="200"/>
      <c r="J924" s="203">
        <v>89</v>
      </c>
      <c r="K924" s="200" t="s">
        <v>587</v>
      </c>
      <c r="L924" s="200" t="s">
        <v>588</v>
      </c>
      <c r="M924" s="200" t="s">
        <v>56</v>
      </c>
      <c r="N924" s="200" t="s">
        <v>634</v>
      </c>
      <c r="O924" s="200" t="s">
        <v>590</v>
      </c>
      <c r="P924" s="204" t="s">
        <v>629</v>
      </c>
      <c r="Q924" s="201" t="s">
        <v>592</v>
      </c>
      <c r="R924" s="201" t="s">
        <v>2019</v>
      </c>
      <c r="S924" s="200"/>
    </row>
    <row r="925" spans="1:19" x14ac:dyDescent="0.25">
      <c r="A925" s="200" t="s">
        <v>581</v>
      </c>
      <c r="B925" s="200" t="s">
        <v>606</v>
      </c>
      <c r="C925" s="200">
        <v>168872</v>
      </c>
      <c r="D925" s="200" t="s">
        <v>56</v>
      </c>
      <c r="E925" s="200" t="s">
        <v>584</v>
      </c>
      <c r="F925" s="201" t="s">
        <v>698</v>
      </c>
      <c r="G925" s="202">
        <v>44097</v>
      </c>
      <c r="H925" s="200" t="s">
        <v>609</v>
      </c>
      <c r="I925" s="200"/>
      <c r="J925" s="203">
        <v>80</v>
      </c>
      <c r="K925" s="200" t="s">
        <v>587</v>
      </c>
      <c r="L925" s="200" t="s">
        <v>588</v>
      </c>
      <c r="M925" s="200" t="s">
        <v>56</v>
      </c>
      <c r="N925" s="200" t="s">
        <v>642</v>
      </c>
      <c r="O925" s="200" t="s">
        <v>590</v>
      </c>
      <c r="P925" s="204" t="s">
        <v>629</v>
      </c>
      <c r="Q925" s="201" t="s">
        <v>592</v>
      </c>
      <c r="R925" s="201" t="s">
        <v>2020</v>
      </c>
      <c r="S925" s="200"/>
    </row>
    <row r="926" spans="1:19" x14ac:dyDescent="0.25">
      <c r="A926" s="200" t="s">
        <v>581</v>
      </c>
      <c r="B926" s="200" t="s">
        <v>606</v>
      </c>
      <c r="C926" s="200">
        <v>168864</v>
      </c>
      <c r="D926" s="200" t="s">
        <v>56</v>
      </c>
      <c r="E926" s="200" t="s">
        <v>584</v>
      </c>
      <c r="F926" s="201" t="s">
        <v>698</v>
      </c>
      <c r="G926" s="202">
        <v>44097</v>
      </c>
      <c r="H926" s="200" t="s">
        <v>609</v>
      </c>
      <c r="I926" s="200"/>
      <c r="J926" s="203">
        <v>80</v>
      </c>
      <c r="K926" s="200" t="s">
        <v>587</v>
      </c>
      <c r="L926" s="200" t="s">
        <v>588</v>
      </c>
      <c r="M926" s="200" t="s">
        <v>56</v>
      </c>
      <c r="N926" s="200" t="s">
        <v>642</v>
      </c>
      <c r="O926" s="200" t="s">
        <v>590</v>
      </c>
      <c r="P926" s="204" t="s">
        <v>681</v>
      </c>
      <c r="Q926" s="201" t="s">
        <v>592</v>
      </c>
      <c r="R926" s="201" t="s">
        <v>2021</v>
      </c>
      <c r="S926" s="200"/>
    </row>
    <row r="927" spans="1:19" x14ac:dyDescent="0.25">
      <c r="A927" s="200" t="s">
        <v>581</v>
      </c>
      <c r="B927" s="200" t="s">
        <v>606</v>
      </c>
      <c r="C927" s="200">
        <v>454467</v>
      </c>
      <c r="D927" s="200" t="s">
        <v>56</v>
      </c>
      <c r="E927" s="200" t="s">
        <v>584</v>
      </c>
      <c r="F927" s="201" t="s">
        <v>698</v>
      </c>
      <c r="G927" s="202">
        <v>44097</v>
      </c>
      <c r="H927" s="200" t="s">
        <v>609</v>
      </c>
      <c r="I927" s="200"/>
      <c r="J927" s="203">
        <v>76</v>
      </c>
      <c r="K927" s="200" t="s">
        <v>587</v>
      </c>
      <c r="L927" s="200" t="s">
        <v>588</v>
      </c>
      <c r="M927" s="200" t="s">
        <v>56</v>
      </c>
      <c r="N927" s="200" t="s">
        <v>634</v>
      </c>
      <c r="O927" s="200" t="s">
        <v>590</v>
      </c>
      <c r="P927" s="204" t="s">
        <v>629</v>
      </c>
      <c r="Q927" s="201" t="s">
        <v>592</v>
      </c>
      <c r="R927" s="201" t="s">
        <v>2022</v>
      </c>
      <c r="S927" s="200"/>
    </row>
    <row r="928" spans="1:19" x14ac:dyDescent="0.25">
      <c r="A928" s="200" t="s">
        <v>581</v>
      </c>
      <c r="B928" s="200" t="s">
        <v>606</v>
      </c>
      <c r="C928" s="200">
        <v>403469</v>
      </c>
      <c r="D928" s="200" t="s">
        <v>56</v>
      </c>
      <c r="E928" s="200" t="s">
        <v>584</v>
      </c>
      <c r="F928" s="201" t="s">
        <v>698</v>
      </c>
      <c r="G928" s="202">
        <v>44098</v>
      </c>
      <c r="H928" s="200" t="s">
        <v>609</v>
      </c>
      <c r="I928" s="200"/>
      <c r="J928" s="203">
        <v>83</v>
      </c>
      <c r="K928" s="200" t="s">
        <v>587</v>
      </c>
      <c r="L928" s="200" t="s">
        <v>588</v>
      </c>
      <c r="M928" s="200" t="s">
        <v>56</v>
      </c>
      <c r="N928" s="200" t="s">
        <v>610</v>
      </c>
      <c r="O928" s="200" t="s">
        <v>590</v>
      </c>
      <c r="P928" s="204" t="s">
        <v>681</v>
      </c>
      <c r="Q928" s="201" t="s">
        <v>592</v>
      </c>
      <c r="R928" s="201" t="s">
        <v>2023</v>
      </c>
      <c r="S928" s="200"/>
    </row>
    <row r="929" spans="1:19" x14ac:dyDescent="0.25">
      <c r="A929" s="200" t="s">
        <v>581</v>
      </c>
      <c r="B929" s="200" t="s">
        <v>622</v>
      </c>
      <c r="C929" s="200">
        <v>8444919</v>
      </c>
      <c r="D929" s="200" t="s">
        <v>56</v>
      </c>
      <c r="E929" s="200" t="s">
        <v>584</v>
      </c>
      <c r="F929" s="201" t="s">
        <v>698</v>
      </c>
      <c r="G929" s="202">
        <v>44099</v>
      </c>
      <c r="H929" s="200" t="s">
        <v>609</v>
      </c>
      <c r="I929" s="200"/>
      <c r="J929" s="203">
        <v>75</v>
      </c>
      <c r="K929" s="200" t="s">
        <v>587</v>
      </c>
      <c r="L929" s="200" t="s">
        <v>588</v>
      </c>
      <c r="M929" s="200" t="s">
        <v>56</v>
      </c>
      <c r="N929" s="200" t="s">
        <v>634</v>
      </c>
      <c r="O929" s="200" t="s">
        <v>590</v>
      </c>
      <c r="P929" s="204" t="s">
        <v>629</v>
      </c>
      <c r="Q929" s="201" t="s">
        <v>592</v>
      </c>
      <c r="R929" s="201" t="s">
        <v>2024</v>
      </c>
      <c r="S929" s="200"/>
    </row>
    <row r="930" spans="1:19" x14ac:dyDescent="0.25">
      <c r="A930" s="200" t="s">
        <v>581</v>
      </c>
      <c r="B930" s="200" t="s">
        <v>622</v>
      </c>
      <c r="C930" s="200">
        <v>8444920</v>
      </c>
      <c r="D930" s="200" t="s">
        <v>56</v>
      </c>
      <c r="E930" s="200" t="s">
        <v>584</v>
      </c>
      <c r="F930" s="201" t="s">
        <v>698</v>
      </c>
      <c r="G930" s="202">
        <v>44099</v>
      </c>
      <c r="H930" s="200" t="s">
        <v>609</v>
      </c>
      <c r="I930" s="200"/>
      <c r="J930" s="203">
        <v>74</v>
      </c>
      <c r="K930" s="200" t="s">
        <v>587</v>
      </c>
      <c r="L930" s="200" t="s">
        <v>588</v>
      </c>
      <c r="M930" s="200" t="s">
        <v>56</v>
      </c>
      <c r="N930" s="200" t="s">
        <v>634</v>
      </c>
      <c r="O930" s="200" t="s">
        <v>590</v>
      </c>
      <c r="P930" s="204" t="s">
        <v>629</v>
      </c>
      <c r="Q930" s="201" t="s">
        <v>592</v>
      </c>
      <c r="R930" s="201" t="s">
        <v>2025</v>
      </c>
      <c r="S930" s="200"/>
    </row>
    <row r="931" spans="1:19" x14ac:dyDescent="0.25">
      <c r="A931" s="200" t="s">
        <v>581</v>
      </c>
      <c r="B931" s="200" t="s">
        <v>606</v>
      </c>
      <c r="C931" s="200">
        <v>404126</v>
      </c>
      <c r="D931" s="200" t="s">
        <v>56</v>
      </c>
      <c r="E931" s="200" t="s">
        <v>584</v>
      </c>
      <c r="F931" s="201" t="s">
        <v>698</v>
      </c>
      <c r="G931" s="202">
        <v>44100</v>
      </c>
      <c r="H931" s="200" t="s">
        <v>609</v>
      </c>
      <c r="I931" s="200"/>
      <c r="J931" s="203">
        <v>65</v>
      </c>
      <c r="K931" s="200" t="s">
        <v>587</v>
      </c>
      <c r="L931" s="200" t="s">
        <v>588</v>
      </c>
      <c r="M931" s="200" t="s">
        <v>704</v>
      </c>
      <c r="N931" s="200" t="s">
        <v>610</v>
      </c>
      <c r="O931" s="200" t="s">
        <v>590</v>
      </c>
      <c r="P931" s="204" t="s">
        <v>629</v>
      </c>
      <c r="Q931" s="201" t="s">
        <v>592</v>
      </c>
      <c r="R931" s="201" t="s">
        <v>2026</v>
      </c>
      <c r="S931" s="200"/>
    </row>
    <row r="932" spans="1:19" x14ac:dyDescent="0.25">
      <c r="A932" s="200" t="s">
        <v>581</v>
      </c>
      <c r="B932" s="200" t="s">
        <v>606</v>
      </c>
      <c r="C932" s="200">
        <v>454956</v>
      </c>
      <c r="D932" s="200" t="s">
        <v>56</v>
      </c>
      <c r="E932" s="200" t="s">
        <v>584</v>
      </c>
      <c r="F932" s="201" t="s">
        <v>698</v>
      </c>
      <c r="G932" s="202">
        <v>44101</v>
      </c>
      <c r="H932" s="200" t="s">
        <v>609</v>
      </c>
      <c r="I932" s="200"/>
      <c r="J932" s="203">
        <v>75</v>
      </c>
      <c r="K932" s="200" t="s">
        <v>587</v>
      </c>
      <c r="L932" s="200" t="s">
        <v>588</v>
      </c>
      <c r="M932" s="200" t="s">
        <v>56</v>
      </c>
      <c r="N932" s="200" t="s">
        <v>634</v>
      </c>
      <c r="O932" s="200" t="s">
        <v>590</v>
      </c>
      <c r="P932" s="204" t="s">
        <v>629</v>
      </c>
      <c r="Q932" s="201" t="s">
        <v>592</v>
      </c>
      <c r="R932" s="201" t="s">
        <v>2027</v>
      </c>
      <c r="S932" s="200"/>
    </row>
    <row r="933" spans="1:19" x14ac:dyDescent="0.25">
      <c r="A933" s="200" t="s">
        <v>581</v>
      </c>
      <c r="B933" s="200" t="s">
        <v>606</v>
      </c>
      <c r="C933" s="200">
        <v>403479</v>
      </c>
      <c r="D933" s="200" t="s">
        <v>56</v>
      </c>
      <c r="E933" s="200" t="s">
        <v>584</v>
      </c>
      <c r="F933" s="201" t="s">
        <v>698</v>
      </c>
      <c r="G933" s="202">
        <v>44102</v>
      </c>
      <c r="H933" s="200" t="s">
        <v>609</v>
      </c>
      <c r="I933" s="200"/>
      <c r="J933" s="203">
        <v>75</v>
      </c>
      <c r="K933" s="200" t="s">
        <v>587</v>
      </c>
      <c r="L933" s="200" t="s">
        <v>588</v>
      </c>
      <c r="M933" s="200" t="s">
        <v>56</v>
      </c>
      <c r="N933" s="200" t="s">
        <v>610</v>
      </c>
      <c r="O933" s="200" t="s">
        <v>590</v>
      </c>
      <c r="P933" s="204" t="s">
        <v>629</v>
      </c>
      <c r="Q933" s="201" t="s">
        <v>592</v>
      </c>
      <c r="R933" s="201" t="s">
        <v>2028</v>
      </c>
      <c r="S933" s="200"/>
    </row>
    <row r="934" spans="1:19" x14ac:dyDescent="0.25">
      <c r="A934" s="200" t="s">
        <v>581</v>
      </c>
      <c r="B934" s="200" t="s">
        <v>606</v>
      </c>
      <c r="C934" s="200">
        <v>455968</v>
      </c>
      <c r="D934" s="200" t="s">
        <v>56</v>
      </c>
      <c r="E934" s="200" t="s">
        <v>584</v>
      </c>
      <c r="F934" s="201" t="s">
        <v>698</v>
      </c>
      <c r="G934" s="202">
        <v>44103</v>
      </c>
      <c r="H934" s="200" t="s">
        <v>609</v>
      </c>
      <c r="I934" s="200"/>
      <c r="J934" s="203">
        <v>75</v>
      </c>
      <c r="K934" s="200" t="s">
        <v>587</v>
      </c>
      <c r="L934" s="200" t="s">
        <v>588</v>
      </c>
      <c r="M934" s="200" t="s">
        <v>56</v>
      </c>
      <c r="N934" s="200" t="s">
        <v>634</v>
      </c>
      <c r="O934" s="200" t="s">
        <v>590</v>
      </c>
      <c r="P934" s="204" t="s">
        <v>629</v>
      </c>
      <c r="Q934" s="201" t="s">
        <v>592</v>
      </c>
      <c r="R934" s="201" t="s">
        <v>2029</v>
      </c>
      <c r="S934" s="200"/>
    </row>
    <row r="935" spans="1:19" x14ac:dyDescent="0.25">
      <c r="A935" s="200" t="s">
        <v>581</v>
      </c>
      <c r="B935" s="200" t="s">
        <v>606</v>
      </c>
      <c r="C935" s="200">
        <v>404310</v>
      </c>
      <c r="D935" s="200" t="s">
        <v>192</v>
      </c>
      <c r="E935" s="200" t="s">
        <v>584</v>
      </c>
      <c r="F935" s="201" t="s">
        <v>672</v>
      </c>
      <c r="G935" s="202">
        <v>44077</v>
      </c>
      <c r="H935" s="200" t="s">
        <v>609</v>
      </c>
      <c r="I935" s="200"/>
      <c r="J935" s="203">
        <v>61</v>
      </c>
      <c r="K935" s="200" t="s">
        <v>587</v>
      </c>
      <c r="L935" s="200" t="s">
        <v>588</v>
      </c>
      <c r="M935" s="200" t="s">
        <v>56</v>
      </c>
      <c r="N935" s="200" t="s">
        <v>225</v>
      </c>
      <c r="O935" s="200" t="s">
        <v>673</v>
      </c>
      <c r="P935" s="204" t="s">
        <v>629</v>
      </c>
      <c r="Q935" s="201" t="s">
        <v>2030</v>
      </c>
      <c r="R935" s="201" t="s">
        <v>2031</v>
      </c>
      <c r="S935" s="200"/>
    </row>
    <row r="936" spans="1:19" x14ac:dyDescent="0.25">
      <c r="A936" s="200" t="s">
        <v>581</v>
      </c>
      <c r="B936" s="200" t="s">
        <v>606</v>
      </c>
      <c r="C936" s="200">
        <v>155652</v>
      </c>
      <c r="D936" s="200" t="s">
        <v>192</v>
      </c>
      <c r="E936" s="200" t="s">
        <v>584</v>
      </c>
      <c r="F936" s="201" t="s">
        <v>672</v>
      </c>
      <c r="G936" s="202">
        <v>44085</v>
      </c>
      <c r="H936" s="200" t="s">
        <v>609</v>
      </c>
      <c r="I936" s="200"/>
      <c r="J936" s="203">
        <v>77</v>
      </c>
      <c r="K936" s="200" t="s">
        <v>587</v>
      </c>
      <c r="L936" s="200" t="s">
        <v>588</v>
      </c>
      <c r="M936" s="200" t="s">
        <v>192</v>
      </c>
      <c r="N936" s="200" t="s">
        <v>642</v>
      </c>
      <c r="O936" s="200" t="s">
        <v>673</v>
      </c>
      <c r="P936" s="204" t="s">
        <v>629</v>
      </c>
      <c r="Q936" s="201" t="s">
        <v>1755</v>
      </c>
      <c r="R936" s="201" t="s">
        <v>2032</v>
      </c>
      <c r="S936" s="200" t="s">
        <v>2033</v>
      </c>
    </row>
    <row r="937" spans="1:19" x14ac:dyDescent="0.25">
      <c r="A937" s="200" t="s">
        <v>581</v>
      </c>
      <c r="B937" s="200" t="s">
        <v>606</v>
      </c>
      <c r="C937" s="200">
        <v>404338</v>
      </c>
      <c r="D937" s="200" t="s">
        <v>192</v>
      </c>
      <c r="E937" s="200" t="s">
        <v>584</v>
      </c>
      <c r="F937" s="201" t="s">
        <v>672</v>
      </c>
      <c r="G937" s="202">
        <v>44090</v>
      </c>
      <c r="H937" s="200" t="s">
        <v>609</v>
      </c>
      <c r="I937" s="200"/>
      <c r="J937" s="203">
        <v>56</v>
      </c>
      <c r="K937" s="200" t="s">
        <v>587</v>
      </c>
      <c r="L937" s="200" t="s">
        <v>588</v>
      </c>
      <c r="M937" s="200" t="s">
        <v>56</v>
      </c>
      <c r="N937" s="200" t="s">
        <v>225</v>
      </c>
      <c r="O937" s="200" t="s">
        <v>673</v>
      </c>
      <c r="P937" s="204" t="s">
        <v>629</v>
      </c>
      <c r="Q937" s="201" t="s">
        <v>2034</v>
      </c>
      <c r="R937" s="201" t="s">
        <v>2035</v>
      </c>
      <c r="S937" s="200"/>
    </row>
    <row r="938" spans="1:19" x14ac:dyDescent="0.25">
      <c r="A938" s="200" t="s">
        <v>581</v>
      </c>
      <c r="B938" s="200" t="s">
        <v>606</v>
      </c>
      <c r="C938" s="200">
        <v>403870</v>
      </c>
      <c r="D938" s="200" t="s">
        <v>192</v>
      </c>
      <c r="E938" s="200" t="s">
        <v>584</v>
      </c>
      <c r="F938" s="201" t="s">
        <v>672</v>
      </c>
      <c r="G938" s="202">
        <v>44094</v>
      </c>
      <c r="H938" s="200" t="s">
        <v>609</v>
      </c>
      <c r="I938" s="200"/>
      <c r="J938" s="203">
        <v>79</v>
      </c>
      <c r="K938" s="200" t="s">
        <v>587</v>
      </c>
      <c r="L938" s="200" t="s">
        <v>588</v>
      </c>
      <c r="M938" s="200" t="s">
        <v>56</v>
      </c>
      <c r="N938" s="200" t="s">
        <v>628</v>
      </c>
      <c r="O938" s="200" t="s">
        <v>673</v>
      </c>
      <c r="P938" s="204" t="s">
        <v>629</v>
      </c>
      <c r="Q938" s="201" t="s">
        <v>2034</v>
      </c>
      <c r="R938" s="201" t="s">
        <v>2036</v>
      </c>
      <c r="S938" s="200"/>
    </row>
    <row r="939" spans="1:19" x14ac:dyDescent="0.25">
      <c r="A939" s="200" t="s">
        <v>581</v>
      </c>
      <c r="B939" s="200" t="s">
        <v>606</v>
      </c>
      <c r="C939" s="200">
        <v>155818</v>
      </c>
      <c r="D939" s="200" t="s">
        <v>192</v>
      </c>
      <c r="E939" s="200" t="s">
        <v>584</v>
      </c>
      <c r="F939" s="201" t="s">
        <v>672</v>
      </c>
      <c r="G939" s="202">
        <v>44099</v>
      </c>
      <c r="H939" s="200" t="s">
        <v>609</v>
      </c>
      <c r="I939" s="200"/>
      <c r="J939" s="203">
        <v>106</v>
      </c>
      <c r="K939" s="200" t="s">
        <v>587</v>
      </c>
      <c r="L939" s="200" t="s">
        <v>588</v>
      </c>
      <c r="M939" s="200" t="s">
        <v>192</v>
      </c>
      <c r="N939" s="200" t="s">
        <v>611</v>
      </c>
      <c r="O939" s="200" t="s">
        <v>590</v>
      </c>
      <c r="P939" s="204" t="s">
        <v>678</v>
      </c>
      <c r="Q939" s="201" t="s">
        <v>2037</v>
      </c>
      <c r="R939" s="201" t="s">
        <v>2038</v>
      </c>
      <c r="S939" s="200"/>
    </row>
    <row r="940" spans="1:19" x14ac:dyDescent="0.25">
      <c r="A940" s="200" t="s">
        <v>581</v>
      </c>
      <c r="B940" s="200" t="s">
        <v>606</v>
      </c>
      <c r="C940" s="200">
        <v>353085</v>
      </c>
      <c r="D940" s="200" t="s">
        <v>607</v>
      </c>
      <c r="E940" s="200" t="s">
        <v>584</v>
      </c>
      <c r="F940" s="201" t="s">
        <v>608</v>
      </c>
      <c r="G940" s="202">
        <v>44085</v>
      </c>
      <c r="H940" s="200" t="s">
        <v>609</v>
      </c>
      <c r="I940" s="200"/>
      <c r="J940" s="203">
        <v>92</v>
      </c>
      <c r="K940" s="200" t="s">
        <v>587</v>
      </c>
      <c r="L940" s="200" t="s">
        <v>588</v>
      </c>
      <c r="M940" s="200" t="s">
        <v>56</v>
      </c>
      <c r="N940" s="200" t="s">
        <v>611</v>
      </c>
      <c r="O940" s="200" t="s">
        <v>590</v>
      </c>
      <c r="P940" s="204" t="s">
        <v>629</v>
      </c>
      <c r="Q940" s="201" t="s">
        <v>592</v>
      </c>
      <c r="R940" s="201" t="s">
        <v>2039</v>
      </c>
      <c r="S940" s="200"/>
    </row>
    <row r="941" spans="1:19" x14ac:dyDescent="0.25">
      <c r="A941" s="200" t="s">
        <v>614</v>
      </c>
      <c r="B941" s="200" t="s">
        <v>859</v>
      </c>
      <c r="C941" s="200" t="s">
        <v>583</v>
      </c>
      <c r="D941" s="200" t="s">
        <v>607</v>
      </c>
      <c r="E941" s="200" t="s">
        <v>584</v>
      </c>
      <c r="F941" s="201" t="s">
        <v>608</v>
      </c>
      <c r="G941" s="202">
        <v>44085</v>
      </c>
      <c r="H941" s="200" t="s">
        <v>1039</v>
      </c>
      <c r="I941" s="200" t="s">
        <v>616</v>
      </c>
      <c r="J941" s="203">
        <v>3.6</v>
      </c>
      <c r="K941" s="200" t="s">
        <v>617</v>
      </c>
      <c r="L941" s="200" t="s">
        <v>618</v>
      </c>
      <c r="M941" s="200" t="s">
        <v>751</v>
      </c>
      <c r="N941" s="200" t="s">
        <v>611</v>
      </c>
      <c r="O941" s="200" t="s">
        <v>590</v>
      </c>
      <c r="P941" s="204" t="s">
        <v>620</v>
      </c>
      <c r="Q941" s="201" t="s">
        <v>592</v>
      </c>
      <c r="R941" s="201" t="s">
        <v>2040</v>
      </c>
      <c r="S941" s="200"/>
    </row>
    <row r="942" spans="1:19" x14ac:dyDescent="0.25">
      <c r="A942" s="200" t="s">
        <v>581</v>
      </c>
      <c r="B942" s="200" t="s">
        <v>606</v>
      </c>
      <c r="C942" s="200">
        <v>166796</v>
      </c>
      <c r="D942" s="200" t="s">
        <v>607</v>
      </c>
      <c r="E942" s="200" t="s">
        <v>584</v>
      </c>
      <c r="F942" s="201" t="s">
        <v>608</v>
      </c>
      <c r="G942" s="202">
        <v>44091</v>
      </c>
      <c r="H942" s="200" t="s">
        <v>609</v>
      </c>
      <c r="I942" s="200"/>
      <c r="J942" s="203">
        <v>86</v>
      </c>
      <c r="K942" s="200" t="s">
        <v>587</v>
      </c>
      <c r="L942" s="200" t="s">
        <v>588</v>
      </c>
      <c r="M942" s="200" t="s">
        <v>192</v>
      </c>
      <c r="N942" s="200" t="s">
        <v>642</v>
      </c>
      <c r="O942" s="200" t="s">
        <v>590</v>
      </c>
      <c r="P942" s="204" t="s">
        <v>854</v>
      </c>
      <c r="Q942" s="201" t="s">
        <v>592</v>
      </c>
      <c r="R942" s="201" t="s">
        <v>2041</v>
      </c>
      <c r="S942" s="200"/>
    </row>
    <row r="943" spans="1:19" x14ac:dyDescent="0.25">
      <c r="A943" s="200" t="s">
        <v>614</v>
      </c>
      <c r="B943" s="200" t="s">
        <v>658</v>
      </c>
      <c r="C943" s="200" t="s">
        <v>2042</v>
      </c>
      <c r="D943" s="200" t="s">
        <v>607</v>
      </c>
      <c r="E943" s="200" t="s">
        <v>584</v>
      </c>
      <c r="F943" s="201" t="s">
        <v>608</v>
      </c>
      <c r="G943" s="202">
        <v>44095</v>
      </c>
      <c r="H943" s="200" t="s">
        <v>1331</v>
      </c>
      <c r="I943" s="200" t="s">
        <v>616</v>
      </c>
      <c r="J943" s="203">
        <v>30</v>
      </c>
      <c r="K943" s="200" t="s">
        <v>617</v>
      </c>
      <c r="L943" s="200" t="s">
        <v>618</v>
      </c>
      <c r="M943" s="200" t="s">
        <v>602</v>
      </c>
      <c r="N943" s="200" t="s">
        <v>611</v>
      </c>
      <c r="O943" s="200" t="s">
        <v>673</v>
      </c>
      <c r="P943" s="204" t="s">
        <v>661</v>
      </c>
      <c r="Q943" s="201" t="s">
        <v>592</v>
      </c>
      <c r="R943" s="201" t="s">
        <v>2043</v>
      </c>
      <c r="S943" s="200"/>
    </row>
    <row r="944" spans="1:19" x14ac:dyDescent="0.25">
      <c r="A944" s="200" t="s">
        <v>581</v>
      </c>
      <c r="B944" s="200" t="s">
        <v>606</v>
      </c>
      <c r="C944" s="200">
        <v>166171</v>
      </c>
      <c r="D944" s="200" t="s">
        <v>607</v>
      </c>
      <c r="E944" s="200" t="s">
        <v>584</v>
      </c>
      <c r="F944" s="201" t="s">
        <v>608</v>
      </c>
      <c r="G944" s="202">
        <v>44099</v>
      </c>
      <c r="H944" s="200" t="s">
        <v>609</v>
      </c>
      <c r="I944" s="200"/>
      <c r="J944" s="203">
        <v>90</v>
      </c>
      <c r="K944" s="200" t="s">
        <v>587</v>
      </c>
      <c r="L944" s="200" t="s">
        <v>588</v>
      </c>
      <c r="M944" s="200" t="s">
        <v>625</v>
      </c>
      <c r="N944" s="200" t="s">
        <v>611</v>
      </c>
      <c r="O944" s="200" t="s">
        <v>590</v>
      </c>
      <c r="P944" s="204" t="s">
        <v>629</v>
      </c>
      <c r="Q944" s="201" t="s">
        <v>592</v>
      </c>
      <c r="R944" s="201" t="s">
        <v>2044</v>
      </c>
      <c r="S944" s="200"/>
    </row>
    <row r="945" spans="1:19" x14ac:dyDescent="0.25">
      <c r="A945" s="200" t="s">
        <v>614</v>
      </c>
      <c r="B945" s="200" t="s">
        <v>859</v>
      </c>
      <c r="C945" s="200" t="s">
        <v>583</v>
      </c>
      <c r="D945" s="200" t="s">
        <v>178</v>
      </c>
      <c r="E945" s="200" t="s">
        <v>584</v>
      </c>
      <c r="F945" s="201" t="s">
        <v>688</v>
      </c>
      <c r="G945" s="202">
        <v>44077</v>
      </c>
      <c r="H945" s="200" t="s">
        <v>786</v>
      </c>
      <c r="I945" s="200" t="s">
        <v>616</v>
      </c>
      <c r="J945" s="203">
        <v>24</v>
      </c>
      <c r="K945" s="200" t="s">
        <v>617</v>
      </c>
      <c r="L945" s="200" t="s">
        <v>618</v>
      </c>
      <c r="M945" s="200" t="s">
        <v>690</v>
      </c>
      <c r="N945" s="200" t="s">
        <v>611</v>
      </c>
      <c r="O945" s="200" t="s">
        <v>590</v>
      </c>
      <c r="P945" s="204" t="s">
        <v>620</v>
      </c>
      <c r="Q945" s="201" t="s">
        <v>1691</v>
      </c>
      <c r="R945" s="201" t="s">
        <v>2045</v>
      </c>
      <c r="S945" s="200" t="s">
        <v>1870</v>
      </c>
    </row>
    <row r="946" spans="1:19" x14ac:dyDescent="0.25">
      <c r="A946" s="200" t="s">
        <v>581</v>
      </c>
      <c r="B946" s="200" t="s">
        <v>859</v>
      </c>
      <c r="C946" s="200" t="s">
        <v>583</v>
      </c>
      <c r="D946" s="200" t="s">
        <v>178</v>
      </c>
      <c r="E946" s="200" t="s">
        <v>584</v>
      </c>
      <c r="F946" s="201" t="s">
        <v>688</v>
      </c>
      <c r="G946" s="202">
        <v>44077</v>
      </c>
      <c r="H946" s="200" t="s">
        <v>594</v>
      </c>
      <c r="I946" s="200"/>
      <c r="J946" s="203">
        <v>5</v>
      </c>
      <c r="K946" s="200" t="s">
        <v>587</v>
      </c>
      <c r="L946" s="200" t="s">
        <v>595</v>
      </c>
      <c r="M946" s="200" t="s">
        <v>670</v>
      </c>
      <c r="N946" s="200" t="s">
        <v>178</v>
      </c>
      <c r="O946" s="200" t="s">
        <v>590</v>
      </c>
      <c r="P946" s="204" t="s">
        <v>591</v>
      </c>
      <c r="Q946" s="201" t="s">
        <v>1691</v>
      </c>
      <c r="R946" s="201" t="s">
        <v>2046</v>
      </c>
      <c r="S946" s="200" t="s">
        <v>2047</v>
      </c>
    </row>
    <row r="947" spans="1:19" x14ac:dyDescent="0.25">
      <c r="A947" s="200" t="s">
        <v>581</v>
      </c>
      <c r="B947" s="200" t="s">
        <v>606</v>
      </c>
      <c r="C947" s="200">
        <v>410674</v>
      </c>
      <c r="D947" s="200" t="s">
        <v>178</v>
      </c>
      <c r="E947" s="200" t="s">
        <v>584</v>
      </c>
      <c r="F947" s="201" t="s">
        <v>688</v>
      </c>
      <c r="G947" s="202">
        <v>44090</v>
      </c>
      <c r="H947" s="200" t="s">
        <v>609</v>
      </c>
      <c r="I947" s="200"/>
      <c r="J947" s="203">
        <v>28</v>
      </c>
      <c r="K947" s="200" t="s">
        <v>587</v>
      </c>
      <c r="L947" s="200" t="s">
        <v>600</v>
      </c>
      <c r="M947" s="200" t="s">
        <v>611</v>
      </c>
      <c r="N947" s="200" t="s">
        <v>670</v>
      </c>
      <c r="O947" s="200" t="s">
        <v>590</v>
      </c>
      <c r="P947" s="204" t="s">
        <v>826</v>
      </c>
      <c r="Q947" s="201" t="s">
        <v>1691</v>
      </c>
      <c r="R947" s="201" t="s">
        <v>2048</v>
      </c>
      <c r="S947" s="200" t="s">
        <v>2049</v>
      </c>
    </row>
    <row r="948" spans="1:19" x14ac:dyDescent="0.25">
      <c r="A948" s="200" t="s">
        <v>581</v>
      </c>
      <c r="B948" s="200" t="s">
        <v>822</v>
      </c>
      <c r="C948" s="200" t="s">
        <v>583</v>
      </c>
      <c r="D948" s="200" t="s">
        <v>178</v>
      </c>
      <c r="E948" s="200" t="s">
        <v>584</v>
      </c>
      <c r="F948" s="201" t="s">
        <v>688</v>
      </c>
      <c r="G948" s="202">
        <v>44093</v>
      </c>
      <c r="H948" s="200" t="s">
        <v>586</v>
      </c>
      <c r="I948" s="200"/>
      <c r="J948" s="203">
        <v>200</v>
      </c>
      <c r="K948" s="200" t="s">
        <v>587</v>
      </c>
      <c r="L948" s="200" t="s">
        <v>711</v>
      </c>
      <c r="M948" s="200" t="s">
        <v>670</v>
      </c>
      <c r="N948" s="200" t="s">
        <v>178</v>
      </c>
      <c r="O948" s="200" t="s">
        <v>590</v>
      </c>
      <c r="P948" s="204" t="s">
        <v>591</v>
      </c>
      <c r="Q948" s="201" t="s">
        <v>1691</v>
      </c>
      <c r="R948" s="201" t="s">
        <v>2050</v>
      </c>
      <c r="S948" s="200" t="s">
        <v>2047</v>
      </c>
    </row>
    <row r="949" spans="1:19" x14ac:dyDescent="0.25">
      <c r="A949" s="200" t="s">
        <v>614</v>
      </c>
      <c r="B949" s="200" t="s">
        <v>822</v>
      </c>
      <c r="C949" s="200" t="s">
        <v>583</v>
      </c>
      <c r="D949" s="200" t="s">
        <v>178</v>
      </c>
      <c r="E949" s="200" t="s">
        <v>584</v>
      </c>
      <c r="F949" s="201" t="s">
        <v>688</v>
      </c>
      <c r="G949" s="202">
        <v>44094</v>
      </c>
      <c r="H949" s="200" t="s">
        <v>1340</v>
      </c>
      <c r="I949" s="200" t="s">
        <v>616</v>
      </c>
      <c r="J949" s="203">
        <v>0.25</v>
      </c>
      <c r="K949" s="200" t="s">
        <v>617</v>
      </c>
      <c r="L949" s="200" t="s">
        <v>618</v>
      </c>
      <c r="M949" s="200" t="s">
        <v>644</v>
      </c>
      <c r="N949" s="200" t="s">
        <v>178</v>
      </c>
      <c r="O949" s="200" t="s">
        <v>590</v>
      </c>
      <c r="P949" s="204" t="s">
        <v>620</v>
      </c>
      <c r="Q949" s="201" t="s">
        <v>1691</v>
      </c>
      <c r="R949" s="201" t="s">
        <v>2051</v>
      </c>
      <c r="S949" s="200" t="s">
        <v>1870</v>
      </c>
    </row>
    <row r="950" spans="1:19" x14ac:dyDescent="0.25">
      <c r="A950" s="200" t="s">
        <v>581</v>
      </c>
      <c r="B950" s="200" t="s">
        <v>822</v>
      </c>
      <c r="C950" s="200" t="s">
        <v>583</v>
      </c>
      <c r="D950" s="200" t="s">
        <v>178</v>
      </c>
      <c r="E950" s="200" t="s">
        <v>584</v>
      </c>
      <c r="F950" s="201" t="s">
        <v>688</v>
      </c>
      <c r="G950" s="202">
        <v>44097</v>
      </c>
      <c r="H950" s="200" t="s">
        <v>811</v>
      </c>
      <c r="I950" s="200"/>
      <c r="J950" s="203">
        <v>5</v>
      </c>
      <c r="K950" s="200" t="s">
        <v>587</v>
      </c>
      <c r="L950" s="200" t="s">
        <v>669</v>
      </c>
      <c r="M950" s="200" t="s">
        <v>670</v>
      </c>
      <c r="N950" s="200" t="s">
        <v>178</v>
      </c>
      <c r="O950" s="200" t="s">
        <v>590</v>
      </c>
      <c r="P950" s="204" t="s">
        <v>591</v>
      </c>
      <c r="Q950" s="201" t="s">
        <v>1691</v>
      </c>
      <c r="R950" s="201" t="s">
        <v>2052</v>
      </c>
      <c r="S950" s="200" t="s">
        <v>2053</v>
      </c>
    </row>
    <row r="951" spans="1:19" x14ac:dyDescent="0.25">
      <c r="A951" s="200" t="s">
        <v>581</v>
      </c>
      <c r="B951" s="200" t="s">
        <v>606</v>
      </c>
      <c r="C951" s="200">
        <v>404365</v>
      </c>
      <c r="D951" s="200" t="s">
        <v>422</v>
      </c>
      <c r="E951" s="200" t="s">
        <v>584</v>
      </c>
      <c r="F951" s="201" t="s">
        <v>623</v>
      </c>
      <c r="G951" s="202">
        <v>44082</v>
      </c>
      <c r="H951" s="200" t="s">
        <v>609</v>
      </c>
      <c r="I951" s="200"/>
      <c r="J951" s="203">
        <v>75</v>
      </c>
      <c r="K951" s="200" t="s">
        <v>587</v>
      </c>
      <c r="L951" s="200" t="s">
        <v>588</v>
      </c>
      <c r="M951" s="200" t="s">
        <v>56</v>
      </c>
      <c r="N951" s="200" t="s">
        <v>589</v>
      </c>
      <c r="O951" s="200" t="s">
        <v>590</v>
      </c>
      <c r="P951" s="204" t="s">
        <v>832</v>
      </c>
      <c r="Q951" s="201" t="s">
        <v>592</v>
      </c>
      <c r="R951" s="201" t="s">
        <v>2054</v>
      </c>
      <c r="S951" s="200"/>
    </row>
    <row r="952" spans="1:19" x14ac:dyDescent="0.25">
      <c r="A952" s="200" t="s">
        <v>581</v>
      </c>
      <c r="B952" s="200" t="s">
        <v>606</v>
      </c>
      <c r="C952" s="200">
        <v>404560</v>
      </c>
      <c r="D952" s="200" t="s">
        <v>422</v>
      </c>
      <c r="E952" s="200" t="s">
        <v>584</v>
      </c>
      <c r="F952" s="201" t="s">
        <v>623</v>
      </c>
      <c r="G952" s="202">
        <v>44088</v>
      </c>
      <c r="H952" s="200" t="s">
        <v>609</v>
      </c>
      <c r="I952" s="200"/>
      <c r="J952" s="203">
        <v>1</v>
      </c>
      <c r="K952" s="200" t="s">
        <v>587</v>
      </c>
      <c r="L952" s="200" t="s">
        <v>706</v>
      </c>
      <c r="M952" s="200" t="s">
        <v>422</v>
      </c>
      <c r="N952" s="200" t="s">
        <v>610</v>
      </c>
      <c r="O952" s="200" t="s">
        <v>590</v>
      </c>
      <c r="P952" s="204" t="s">
        <v>1915</v>
      </c>
      <c r="Q952" s="201" t="s">
        <v>592</v>
      </c>
      <c r="R952" s="201" t="s">
        <v>2055</v>
      </c>
      <c r="S952" s="200"/>
    </row>
    <row r="953" spans="1:19" x14ac:dyDescent="0.25">
      <c r="A953" s="200" t="s">
        <v>581</v>
      </c>
      <c r="B953" s="200" t="s">
        <v>822</v>
      </c>
      <c r="C953" s="200" t="s">
        <v>583</v>
      </c>
      <c r="D953" s="200" t="s">
        <v>422</v>
      </c>
      <c r="E953" s="200" t="s">
        <v>584</v>
      </c>
      <c r="F953" s="201" t="s">
        <v>623</v>
      </c>
      <c r="G953" s="202">
        <v>44090</v>
      </c>
      <c r="H953" s="200" t="s">
        <v>609</v>
      </c>
      <c r="I953" s="200"/>
      <c r="J953" s="203">
        <v>2</v>
      </c>
      <c r="K953" s="200" t="s">
        <v>587</v>
      </c>
      <c r="L953" s="200" t="s">
        <v>706</v>
      </c>
      <c r="M953" s="200" t="s">
        <v>192</v>
      </c>
      <c r="N953" s="200" t="s">
        <v>422</v>
      </c>
      <c r="O953" s="200" t="s">
        <v>590</v>
      </c>
      <c r="P953" s="204" t="s">
        <v>591</v>
      </c>
      <c r="Q953" s="201" t="s">
        <v>592</v>
      </c>
      <c r="R953" s="201" t="s">
        <v>2056</v>
      </c>
      <c r="S953" s="200" t="s">
        <v>2057</v>
      </c>
    </row>
    <row r="954" spans="1:19" x14ac:dyDescent="0.25">
      <c r="A954" s="200" t="s">
        <v>614</v>
      </c>
      <c r="B954" s="200" t="s">
        <v>822</v>
      </c>
      <c r="C954" s="200" t="s">
        <v>583</v>
      </c>
      <c r="D954" s="200" t="s">
        <v>422</v>
      </c>
      <c r="E954" s="200" t="s">
        <v>584</v>
      </c>
      <c r="F954" s="201" t="s">
        <v>623</v>
      </c>
      <c r="G954" s="202">
        <v>44095</v>
      </c>
      <c r="H954" s="200" t="s">
        <v>756</v>
      </c>
      <c r="I954" s="200" t="s">
        <v>637</v>
      </c>
      <c r="J954" s="203">
        <v>100</v>
      </c>
      <c r="K954" s="200" t="s">
        <v>638</v>
      </c>
      <c r="L954" s="200" t="s">
        <v>639</v>
      </c>
      <c r="M954" s="200" t="s">
        <v>589</v>
      </c>
      <c r="N954" s="200" t="s">
        <v>422</v>
      </c>
      <c r="O954" s="200" t="s">
        <v>590</v>
      </c>
      <c r="P954" s="204" t="s">
        <v>620</v>
      </c>
      <c r="Q954" s="201" t="s">
        <v>592</v>
      </c>
      <c r="R954" s="201" t="s">
        <v>2058</v>
      </c>
      <c r="S954" s="200" t="s">
        <v>2057</v>
      </c>
    </row>
    <row r="955" spans="1:19" x14ac:dyDescent="0.25">
      <c r="A955" s="200" t="s">
        <v>581</v>
      </c>
      <c r="B955" s="200" t="s">
        <v>606</v>
      </c>
      <c r="C955" s="200">
        <v>404388</v>
      </c>
      <c r="D955" s="200" t="s">
        <v>56</v>
      </c>
      <c r="E955" s="200" t="s">
        <v>584</v>
      </c>
      <c r="F955" s="201" t="s">
        <v>835</v>
      </c>
      <c r="G955" s="202">
        <v>44085</v>
      </c>
      <c r="H955" s="200" t="s">
        <v>609</v>
      </c>
      <c r="I955" s="200"/>
      <c r="J955" s="203">
        <v>100</v>
      </c>
      <c r="K955" s="200" t="s">
        <v>587</v>
      </c>
      <c r="L955" s="200" t="s">
        <v>588</v>
      </c>
      <c r="M955" s="200" t="s">
        <v>56</v>
      </c>
      <c r="N955" s="200" t="s">
        <v>589</v>
      </c>
      <c r="O955" s="200" t="s">
        <v>590</v>
      </c>
      <c r="P955" s="204" t="s">
        <v>832</v>
      </c>
      <c r="Q955" s="201" t="s">
        <v>2059</v>
      </c>
      <c r="R955" s="201" t="s">
        <v>2060</v>
      </c>
      <c r="S955" s="200"/>
    </row>
    <row r="956" spans="1:19" x14ac:dyDescent="0.25">
      <c r="A956" s="200" t="s">
        <v>581</v>
      </c>
      <c r="B956" s="200" t="s">
        <v>822</v>
      </c>
      <c r="C956" s="200" t="s">
        <v>583</v>
      </c>
      <c r="D956" s="200" t="s">
        <v>56</v>
      </c>
      <c r="E956" s="200" t="s">
        <v>584</v>
      </c>
      <c r="F956" s="201" t="s">
        <v>835</v>
      </c>
      <c r="G956" s="202">
        <v>44091</v>
      </c>
      <c r="H956" s="200" t="s">
        <v>609</v>
      </c>
      <c r="I956" s="200"/>
      <c r="J956" s="203">
        <v>18</v>
      </c>
      <c r="K956" s="200" t="s">
        <v>587</v>
      </c>
      <c r="L956" s="200" t="s">
        <v>600</v>
      </c>
      <c r="M956" s="200" t="s">
        <v>56</v>
      </c>
      <c r="N956" s="200" t="s">
        <v>56</v>
      </c>
      <c r="O956" s="200" t="s">
        <v>590</v>
      </c>
      <c r="P956" s="204" t="s">
        <v>591</v>
      </c>
      <c r="Q956" s="201" t="s">
        <v>2059</v>
      </c>
      <c r="R956" s="201" t="s">
        <v>2061</v>
      </c>
      <c r="S956" s="200"/>
    </row>
    <row r="957" spans="1:19" x14ac:dyDescent="0.25">
      <c r="A957" s="200" t="s">
        <v>614</v>
      </c>
      <c r="B957" s="200" t="s">
        <v>859</v>
      </c>
      <c r="C957" s="200" t="s">
        <v>583</v>
      </c>
      <c r="D957" s="200" t="s">
        <v>225</v>
      </c>
      <c r="E957" s="200" t="s">
        <v>584</v>
      </c>
      <c r="F957" s="201" t="s">
        <v>799</v>
      </c>
      <c r="G957" s="202">
        <v>44082</v>
      </c>
      <c r="H957" s="200" t="s">
        <v>2062</v>
      </c>
      <c r="I957" s="200" t="s">
        <v>616</v>
      </c>
      <c r="J957" s="203">
        <v>1.96</v>
      </c>
      <c r="K957" s="200" t="s">
        <v>617</v>
      </c>
      <c r="L957" s="200" t="s">
        <v>1241</v>
      </c>
      <c r="M957" s="200" t="s">
        <v>628</v>
      </c>
      <c r="N957" s="200" t="s">
        <v>225</v>
      </c>
      <c r="O957" s="200" t="s">
        <v>590</v>
      </c>
      <c r="P957" s="204" t="s">
        <v>620</v>
      </c>
      <c r="Q957" s="201" t="s">
        <v>592</v>
      </c>
      <c r="R957" s="201" t="s">
        <v>2063</v>
      </c>
      <c r="S957" s="200" t="s">
        <v>806</v>
      </c>
    </row>
    <row r="958" spans="1:19" x14ac:dyDescent="0.25">
      <c r="A958" s="200" t="s">
        <v>614</v>
      </c>
      <c r="B958" s="200" t="s">
        <v>822</v>
      </c>
      <c r="C958" s="200" t="s">
        <v>583</v>
      </c>
      <c r="D958" s="200" t="s">
        <v>642</v>
      </c>
      <c r="E958" s="200" t="s">
        <v>584</v>
      </c>
      <c r="F958" s="201" t="s">
        <v>643</v>
      </c>
      <c r="G958" s="202">
        <v>44084</v>
      </c>
      <c r="H958" s="200" t="s">
        <v>636</v>
      </c>
      <c r="I958" s="200" t="s">
        <v>616</v>
      </c>
      <c r="J958" s="203">
        <v>20.149999999999999</v>
      </c>
      <c r="K958" s="200" t="s">
        <v>617</v>
      </c>
      <c r="L958" s="200" t="s">
        <v>949</v>
      </c>
      <c r="M958" s="200" t="s">
        <v>634</v>
      </c>
      <c r="N958" s="200" t="s">
        <v>642</v>
      </c>
      <c r="O958" s="200" t="s">
        <v>597</v>
      </c>
      <c r="P958" s="204" t="s">
        <v>620</v>
      </c>
      <c r="Q958" s="201" t="s">
        <v>592</v>
      </c>
      <c r="R958" s="201" t="s">
        <v>2064</v>
      </c>
      <c r="S958" s="200"/>
    </row>
    <row r="959" spans="1:19" x14ac:dyDescent="0.25">
      <c r="A959" s="200" t="s">
        <v>581</v>
      </c>
      <c r="B959" s="200" t="s">
        <v>606</v>
      </c>
      <c r="C959" s="200">
        <v>148327</v>
      </c>
      <c r="D959" s="200" t="s">
        <v>642</v>
      </c>
      <c r="E959" s="200" t="s">
        <v>584</v>
      </c>
      <c r="F959" s="201" t="s">
        <v>643</v>
      </c>
      <c r="G959" s="202">
        <v>44085</v>
      </c>
      <c r="H959" s="200" t="s">
        <v>609</v>
      </c>
      <c r="I959" s="200"/>
      <c r="J959" s="203">
        <v>45</v>
      </c>
      <c r="K959" s="200" t="s">
        <v>587</v>
      </c>
      <c r="L959" s="200" t="s">
        <v>588</v>
      </c>
      <c r="M959" s="200" t="s">
        <v>690</v>
      </c>
      <c r="N959" s="200" t="s">
        <v>656</v>
      </c>
      <c r="O959" s="200" t="s">
        <v>590</v>
      </c>
      <c r="P959" s="204" t="s">
        <v>612</v>
      </c>
      <c r="Q959" s="201" t="s">
        <v>592</v>
      </c>
      <c r="R959" s="201" t="s">
        <v>2065</v>
      </c>
      <c r="S959" s="200" t="s">
        <v>2066</v>
      </c>
    </row>
    <row r="960" spans="1:19" x14ac:dyDescent="0.25">
      <c r="A960" s="200" t="s">
        <v>581</v>
      </c>
      <c r="B960" s="200" t="s">
        <v>822</v>
      </c>
      <c r="C960" s="200" t="s">
        <v>583</v>
      </c>
      <c r="D960" s="200" t="s">
        <v>642</v>
      </c>
      <c r="E960" s="200" t="s">
        <v>584</v>
      </c>
      <c r="F960" s="201" t="s">
        <v>643</v>
      </c>
      <c r="G960" s="202">
        <v>44085</v>
      </c>
      <c r="H960" s="200" t="s">
        <v>792</v>
      </c>
      <c r="I960" s="200"/>
      <c r="J960" s="203">
        <v>13</v>
      </c>
      <c r="K960" s="200" t="s">
        <v>587</v>
      </c>
      <c r="L960" s="200" t="s">
        <v>706</v>
      </c>
      <c r="M960" s="200" t="s">
        <v>670</v>
      </c>
      <c r="N960" s="200" t="s">
        <v>642</v>
      </c>
      <c r="O960" s="200" t="s">
        <v>590</v>
      </c>
      <c r="P960" s="204" t="s">
        <v>591</v>
      </c>
      <c r="Q960" s="201" t="s">
        <v>592</v>
      </c>
      <c r="R960" s="201" t="s">
        <v>2067</v>
      </c>
      <c r="S960" s="200"/>
    </row>
    <row r="961" spans="1:19" x14ac:dyDescent="0.25">
      <c r="A961" s="200" t="s">
        <v>581</v>
      </c>
      <c r="B961" s="200" t="s">
        <v>622</v>
      </c>
      <c r="C961" s="200">
        <v>143671</v>
      </c>
      <c r="D961" s="200" t="s">
        <v>642</v>
      </c>
      <c r="E961" s="200" t="s">
        <v>584</v>
      </c>
      <c r="F961" s="201" t="s">
        <v>643</v>
      </c>
      <c r="G961" s="202">
        <v>44089</v>
      </c>
      <c r="H961" s="200" t="s">
        <v>609</v>
      </c>
      <c r="I961" s="200"/>
      <c r="J961" s="203">
        <v>92</v>
      </c>
      <c r="K961" s="200" t="s">
        <v>587</v>
      </c>
      <c r="L961" s="200" t="s">
        <v>588</v>
      </c>
      <c r="M961" s="200" t="s">
        <v>644</v>
      </c>
      <c r="N961" s="200" t="s">
        <v>645</v>
      </c>
      <c r="O961" s="200" t="s">
        <v>590</v>
      </c>
      <c r="P961" s="204" t="s">
        <v>612</v>
      </c>
      <c r="Q961" s="201" t="s">
        <v>592</v>
      </c>
      <c r="R961" s="201" t="s">
        <v>2068</v>
      </c>
      <c r="S961" s="200" t="s">
        <v>2069</v>
      </c>
    </row>
    <row r="962" spans="1:19" x14ac:dyDescent="0.25">
      <c r="A962" s="200" t="s">
        <v>581</v>
      </c>
      <c r="B962" s="200" t="s">
        <v>822</v>
      </c>
      <c r="C962" s="200" t="s">
        <v>583</v>
      </c>
      <c r="D962" s="200" t="s">
        <v>642</v>
      </c>
      <c r="E962" s="200" t="s">
        <v>584</v>
      </c>
      <c r="F962" s="201" t="s">
        <v>643</v>
      </c>
      <c r="G962" s="202">
        <v>44092</v>
      </c>
      <c r="H962" s="200" t="s">
        <v>766</v>
      </c>
      <c r="I962" s="200"/>
      <c r="J962" s="203">
        <v>12.14</v>
      </c>
      <c r="K962" s="200" t="s">
        <v>617</v>
      </c>
      <c r="L962" s="200" t="s">
        <v>1414</v>
      </c>
      <c r="M962" s="200" t="s">
        <v>610</v>
      </c>
      <c r="N962" s="200" t="s">
        <v>642</v>
      </c>
      <c r="O962" s="200" t="s">
        <v>590</v>
      </c>
      <c r="P962" s="204" t="s">
        <v>591</v>
      </c>
      <c r="Q962" s="201" t="s">
        <v>592</v>
      </c>
      <c r="R962" s="201" t="s">
        <v>2070</v>
      </c>
      <c r="S962" s="200"/>
    </row>
    <row r="963" spans="1:19" x14ac:dyDescent="0.25">
      <c r="A963" s="200" t="s">
        <v>581</v>
      </c>
      <c r="B963" s="200" t="s">
        <v>622</v>
      </c>
      <c r="C963" s="200">
        <v>8197533</v>
      </c>
      <c r="D963" s="200" t="s">
        <v>642</v>
      </c>
      <c r="E963" s="200" t="s">
        <v>584</v>
      </c>
      <c r="F963" s="201" t="s">
        <v>643</v>
      </c>
      <c r="G963" s="202">
        <v>44093</v>
      </c>
      <c r="H963" s="200" t="s">
        <v>609</v>
      </c>
      <c r="I963" s="200"/>
      <c r="J963" s="203">
        <v>18</v>
      </c>
      <c r="K963" s="200" t="s">
        <v>587</v>
      </c>
      <c r="L963" s="200" t="s">
        <v>706</v>
      </c>
      <c r="M963" s="200" t="s">
        <v>225</v>
      </c>
      <c r="N963" s="200" t="s">
        <v>656</v>
      </c>
      <c r="O963" s="200" t="s">
        <v>590</v>
      </c>
      <c r="P963" s="204" t="s">
        <v>826</v>
      </c>
      <c r="Q963" s="201" t="s">
        <v>592</v>
      </c>
      <c r="R963" s="201" t="s">
        <v>2071</v>
      </c>
      <c r="S963" s="200"/>
    </row>
    <row r="964" spans="1:19" x14ac:dyDescent="0.25">
      <c r="A964" s="200" t="s">
        <v>614</v>
      </c>
      <c r="B964" s="200" t="s">
        <v>822</v>
      </c>
      <c r="C964" s="200" t="s">
        <v>583</v>
      </c>
      <c r="D964" s="200" t="s">
        <v>642</v>
      </c>
      <c r="E964" s="200" t="s">
        <v>584</v>
      </c>
      <c r="F964" s="201" t="s">
        <v>643</v>
      </c>
      <c r="G964" s="202">
        <v>44102</v>
      </c>
      <c r="H964" s="200" t="s">
        <v>663</v>
      </c>
      <c r="I964" s="200" t="s">
        <v>616</v>
      </c>
      <c r="J964" s="203">
        <v>3.1360000000000001</v>
      </c>
      <c r="K964" s="200" t="s">
        <v>617</v>
      </c>
      <c r="L964" s="200" t="s">
        <v>618</v>
      </c>
      <c r="M964" s="200" t="s">
        <v>644</v>
      </c>
      <c r="N964" s="200" t="s">
        <v>642</v>
      </c>
      <c r="O964" s="200" t="s">
        <v>761</v>
      </c>
      <c r="P964" s="204" t="s">
        <v>620</v>
      </c>
      <c r="Q964" s="201" t="s">
        <v>592</v>
      </c>
      <c r="R964" s="201" t="s">
        <v>2072</v>
      </c>
      <c r="S964" s="200"/>
    </row>
    <row r="965" spans="1:19" x14ac:dyDescent="0.25">
      <c r="A965" s="200" t="s">
        <v>581</v>
      </c>
      <c r="B965" s="200" t="s">
        <v>822</v>
      </c>
      <c r="C965" s="200" t="s">
        <v>583</v>
      </c>
      <c r="D965" s="200" t="s">
        <v>642</v>
      </c>
      <c r="E965" s="200" t="s">
        <v>584</v>
      </c>
      <c r="F965" s="201" t="s">
        <v>643</v>
      </c>
      <c r="G965" s="202">
        <v>44103</v>
      </c>
      <c r="H965" s="200" t="s">
        <v>594</v>
      </c>
      <c r="I965" s="200"/>
      <c r="J965" s="203">
        <v>6</v>
      </c>
      <c r="K965" s="200" t="s">
        <v>587</v>
      </c>
      <c r="L965" s="200" t="s">
        <v>711</v>
      </c>
      <c r="M965" s="200" t="s">
        <v>644</v>
      </c>
      <c r="N965" s="200" t="s">
        <v>656</v>
      </c>
      <c r="O965" s="200" t="s">
        <v>590</v>
      </c>
      <c r="P965" s="204" t="s">
        <v>591</v>
      </c>
      <c r="Q965" s="201" t="s">
        <v>592</v>
      </c>
      <c r="R965" s="201" t="s">
        <v>2073</v>
      </c>
      <c r="S965" s="200"/>
    </row>
    <row r="966" spans="1:19" x14ac:dyDescent="0.25">
      <c r="A966" s="200" t="s">
        <v>614</v>
      </c>
      <c r="B966" s="200" t="s">
        <v>658</v>
      </c>
      <c r="C966" s="200" t="s">
        <v>2074</v>
      </c>
      <c r="D966" s="200" t="s">
        <v>642</v>
      </c>
      <c r="E966" s="200" t="s">
        <v>584</v>
      </c>
      <c r="F966" s="201" t="s">
        <v>737</v>
      </c>
      <c r="G966" s="202">
        <v>44077</v>
      </c>
      <c r="H966" s="200" t="s">
        <v>1331</v>
      </c>
      <c r="I966" s="200" t="s">
        <v>616</v>
      </c>
      <c r="J966" s="203">
        <v>1.2E-2</v>
      </c>
      <c r="K966" s="200" t="s">
        <v>617</v>
      </c>
      <c r="L966" s="200" t="s">
        <v>618</v>
      </c>
      <c r="M966" s="200" t="s">
        <v>644</v>
      </c>
      <c r="N966" s="200" t="s">
        <v>23</v>
      </c>
      <c r="O966" s="200" t="s">
        <v>673</v>
      </c>
      <c r="P966" s="204" t="s">
        <v>661</v>
      </c>
      <c r="Q966" s="201" t="s">
        <v>2075</v>
      </c>
      <c r="R966" s="201" t="s">
        <v>2076</v>
      </c>
      <c r="S966" s="200" t="s">
        <v>2077</v>
      </c>
    </row>
    <row r="967" spans="1:19" x14ac:dyDescent="0.25">
      <c r="A967" s="200" t="s">
        <v>581</v>
      </c>
      <c r="B967" s="200" t="s">
        <v>606</v>
      </c>
      <c r="C967" s="200">
        <v>400726</v>
      </c>
      <c r="D967" s="200" t="s">
        <v>642</v>
      </c>
      <c r="E967" s="200" t="s">
        <v>584</v>
      </c>
      <c r="F967" s="201" t="s">
        <v>737</v>
      </c>
      <c r="G967" s="202">
        <v>44088</v>
      </c>
      <c r="H967" s="200" t="s">
        <v>609</v>
      </c>
      <c r="I967" s="200"/>
      <c r="J967" s="203">
        <v>75</v>
      </c>
      <c r="K967" s="200" t="s">
        <v>587</v>
      </c>
      <c r="L967" s="200" t="s">
        <v>588</v>
      </c>
      <c r="M967" s="200" t="s">
        <v>644</v>
      </c>
      <c r="N967" s="200" t="s">
        <v>178</v>
      </c>
      <c r="O967" s="200" t="s">
        <v>590</v>
      </c>
      <c r="P967" s="204" t="s">
        <v>1275</v>
      </c>
      <c r="Q967" s="201" t="s">
        <v>592</v>
      </c>
      <c r="R967" s="201" t="s">
        <v>2079</v>
      </c>
      <c r="S967" s="200" t="s">
        <v>2078</v>
      </c>
    </row>
    <row r="968" spans="1:19" x14ac:dyDescent="0.25">
      <c r="A968" s="200" t="s">
        <v>581</v>
      </c>
      <c r="B968" s="200" t="s">
        <v>606</v>
      </c>
      <c r="C968" s="200">
        <v>400725</v>
      </c>
      <c r="D968" s="200" t="s">
        <v>642</v>
      </c>
      <c r="E968" s="200" t="s">
        <v>584</v>
      </c>
      <c r="F968" s="201" t="s">
        <v>737</v>
      </c>
      <c r="G968" s="202">
        <v>44088</v>
      </c>
      <c r="H968" s="200" t="s">
        <v>609</v>
      </c>
      <c r="I968" s="200"/>
      <c r="J968" s="203">
        <v>75</v>
      </c>
      <c r="K968" s="200" t="s">
        <v>587</v>
      </c>
      <c r="L968" s="200" t="s">
        <v>588</v>
      </c>
      <c r="M968" s="200" t="s">
        <v>644</v>
      </c>
      <c r="N968" s="200" t="s">
        <v>178</v>
      </c>
      <c r="O968" s="200" t="s">
        <v>590</v>
      </c>
      <c r="P968" s="204" t="s">
        <v>1275</v>
      </c>
      <c r="Q968" s="201" t="s">
        <v>592</v>
      </c>
      <c r="R968" s="201" t="s">
        <v>2080</v>
      </c>
      <c r="S968" s="200" t="s">
        <v>2078</v>
      </c>
    </row>
    <row r="969" spans="1:19" x14ac:dyDescent="0.25">
      <c r="A969" s="200" t="s">
        <v>614</v>
      </c>
      <c r="B969" s="200" t="s">
        <v>658</v>
      </c>
      <c r="C969" s="200" t="s">
        <v>2081</v>
      </c>
      <c r="D969" s="200" t="s">
        <v>642</v>
      </c>
      <c r="E969" s="200" t="s">
        <v>584</v>
      </c>
      <c r="F969" s="201" t="s">
        <v>737</v>
      </c>
      <c r="G969" s="202">
        <v>44096</v>
      </c>
      <c r="H969" s="200" t="s">
        <v>663</v>
      </c>
      <c r="I969" s="200" t="s">
        <v>616</v>
      </c>
      <c r="J969" s="203">
        <v>2.84</v>
      </c>
      <c r="K969" s="200" t="s">
        <v>617</v>
      </c>
      <c r="L969" s="200" t="s">
        <v>618</v>
      </c>
      <c r="M969" s="200" t="s">
        <v>690</v>
      </c>
      <c r="N969" s="200" t="s">
        <v>23</v>
      </c>
      <c r="O969" s="200" t="s">
        <v>761</v>
      </c>
      <c r="P969" s="204" t="s">
        <v>661</v>
      </c>
      <c r="Q969" s="201" t="s">
        <v>592</v>
      </c>
      <c r="R969" s="201" t="s">
        <v>2082</v>
      </c>
      <c r="S969" s="200" t="s">
        <v>2083</v>
      </c>
    </row>
    <row r="970" spans="1:19" x14ac:dyDescent="0.25">
      <c r="A970" s="200" t="s">
        <v>614</v>
      </c>
      <c r="B970" s="200" t="s">
        <v>658</v>
      </c>
      <c r="C970" s="200">
        <v>3049734</v>
      </c>
      <c r="D970" s="200" t="s">
        <v>642</v>
      </c>
      <c r="E970" s="200" t="s">
        <v>584</v>
      </c>
      <c r="F970" s="201" t="s">
        <v>737</v>
      </c>
      <c r="G970" s="202">
        <v>44099</v>
      </c>
      <c r="H970" s="200" t="s">
        <v>937</v>
      </c>
      <c r="I970" s="200" t="s">
        <v>616</v>
      </c>
      <c r="J970" s="203">
        <v>24</v>
      </c>
      <c r="K970" s="200" t="s">
        <v>617</v>
      </c>
      <c r="L970" s="200" t="s">
        <v>618</v>
      </c>
      <c r="M970" s="200" t="s">
        <v>690</v>
      </c>
      <c r="N970" s="200" t="s">
        <v>23</v>
      </c>
      <c r="O970" s="200" t="s">
        <v>590</v>
      </c>
      <c r="P970" s="204" t="s">
        <v>661</v>
      </c>
      <c r="Q970" s="201" t="s">
        <v>592</v>
      </c>
      <c r="R970" s="201" t="s">
        <v>2084</v>
      </c>
      <c r="S970" s="200" t="s">
        <v>2085</v>
      </c>
    </row>
    <row r="971" spans="1:19" x14ac:dyDescent="0.25">
      <c r="A971" s="200" t="s">
        <v>614</v>
      </c>
      <c r="B971" s="200" t="s">
        <v>859</v>
      </c>
      <c r="C971" s="200" t="s">
        <v>583</v>
      </c>
      <c r="D971" s="200" t="s">
        <v>656</v>
      </c>
      <c r="E971" s="200" t="s">
        <v>584</v>
      </c>
      <c r="F971" s="201" t="s">
        <v>754</v>
      </c>
      <c r="G971" s="202">
        <v>44076</v>
      </c>
      <c r="H971" s="200" t="s">
        <v>937</v>
      </c>
      <c r="I971" s="200" t="s">
        <v>616</v>
      </c>
      <c r="J971" s="203">
        <v>13.75</v>
      </c>
      <c r="K971" s="200" t="s">
        <v>617</v>
      </c>
      <c r="L971" s="200" t="s">
        <v>1241</v>
      </c>
      <c r="M971" s="200" t="s">
        <v>757</v>
      </c>
      <c r="N971" s="200" t="s">
        <v>656</v>
      </c>
      <c r="O971" s="200" t="s">
        <v>761</v>
      </c>
      <c r="P971" s="204" t="s">
        <v>661</v>
      </c>
      <c r="Q971" s="201" t="s">
        <v>592</v>
      </c>
      <c r="R971" s="201" t="s">
        <v>2086</v>
      </c>
      <c r="S971" s="200"/>
    </row>
    <row r="972" spans="1:19" x14ac:dyDescent="0.25">
      <c r="A972" s="200" t="s">
        <v>614</v>
      </c>
      <c r="B972" s="200" t="s">
        <v>658</v>
      </c>
      <c r="C972" s="200" t="s">
        <v>2087</v>
      </c>
      <c r="D972" s="200" t="s">
        <v>656</v>
      </c>
      <c r="E972" s="200" t="s">
        <v>584</v>
      </c>
      <c r="F972" s="201" t="s">
        <v>754</v>
      </c>
      <c r="G972" s="202">
        <v>44078</v>
      </c>
      <c r="H972" s="200" t="s">
        <v>1228</v>
      </c>
      <c r="I972" s="200" t="s">
        <v>616</v>
      </c>
      <c r="J972" s="203">
        <v>25.2</v>
      </c>
      <c r="K972" s="200" t="s">
        <v>617</v>
      </c>
      <c r="L972" s="200" t="s">
        <v>1241</v>
      </c>
      <c r="M972" s="200" t="s">
        <v>690</v>
      </c>
      <c r="N972" s="200" t="s">
        <v>656</v>
      </c>
      <c r="O972" s="200" t="s">
        <v>761</v>
      </c>
      <c r="P972" s="204" t="s">
        <v>661</v>
      </c>
      <c r="Q972" s="201" t="s">
        <v>592</v>
      </c>
      <c r="R972" s="201" t="s">
        <v>2088</v>
      </c>
      <c r="S972" s="200"/>
    </row>
    <row r="973" spans="1:19" x14ac:dyDescent="0.25">
      <c r="A973" s="200" t="s">
        <v>614</v>
      </c>
      <c r="B973" s="200" t="s">
        <v>658</v>
      </c>
      <c r="C973" s="200" t="s">
        <v>2089</v>
      </c>
      <c r="D973" s="200" t="s">
        <v>656</v>
      </c>
      <c r="E973" s="200" t="s">
        <v>584</v>
      </c>
      <c r="F973" s="201" t="s">
        <v>754</v>
      </c>
      <c r="G973" s="202">
        <v>44081</v>
      </c>
      <c r="H973" s="200" t="s">
        <v>1228</v>
      </c>
      <c r="I973" s="200" t="s">
        <v>616</v>
      </c>
      <c r="J973" s="203">
        <v>20.5</v>
      </c>
      <c r="K973" s="200" t="s">
        <v>617</v>
      </c>
      <c r="L973" s="200" t="s">
        <v>1241</v>
      </c>
      <c r="M973" s="200" t="s">
        <v>690</v>
      </c>
      <c r="N973" s="200" t="s">
        <v>656</v>
      </c>
      <c r="O973" s="200" t="s">
        <v>761</v>
      </c>
      <c r="P973" s="204" t="s">
        <v>661</v>
      </c>
      <c r="Q973" s="201" t="s">
        <v>592</v>
      </c>
      <c r="R973" s="201" t="s">
        <v>2090</v>
      </c>
      <c r="S973" s="200"/>
    </row>
    <row r="974" spans="1:19" x14ac:dyDescent="0.25">
      <c r="A974" s="200" t="s">
        <v>614</v>
      </c>
      <c r="B974" s="200" t="s">
        <v>859</v>
      </c>
      <c r="C974" s="200" t="s">
        <v>583</v>
      </c>
      <c r="D974" s="200" t="s">
        <v>656</v>
      </c>
      <c r="E974" s="200" t="s">
        <v>584</v>
      </c>
      <c r="F974" s="201" t="s">
        <v>754</v>
      </c>
      <c r="G974" s="202">
        <v>44096</v>
      </c>
      <c r="H974" s="200" t="s">
        <v>937</v>
      </c>
      <c r="I974" s="200" t="s">
        <v>616</v>
      </c>
      <c r="J974" s="203">
        <v>20.91</v>
      </c>
      <c r="K974" s="200" t="s">
        <v>617</v>
      </c>
      <c r="L974" s="200" t="s">
        <v>618</v>
      </c>
      <c r="M974" s="200" t="s">
        <v>757</v>
      </c>
      <c r="N974" s="200" t="s">
        <v>768</v>
      </c>
      <c r="O974" s="200" t="s">
        <v>761</v>
      </c>
      <c r="P974" s="204" t="s">
        <v>620</v>
      </c>
      <c r="Q974" s="201" t="s">
        <v>592</v>
      </c>
      <c r="R974" s="201" t="s">
        <v>2091</v>
      </c>
      <c r="S974" s="200"/>
    </row>
    <row r="975" spans="1:19" x14ac:dyDescent="0.25">
      <c r="A975" s="200" t="s">
        <v>614</v>
      </c>
      <c r="B975" s="200" t="s">
        <v>658</v>
      </c>
      <c r="C975" s="200" t="s">
        <v>2092</v>
      </c>
      <c r="D975" s="200" t="s">
        <v>656</v>
      </c>
      <c r="E975" s="200" t="s">
        <v>584</v>
      </c>
      <c r="F975" s="201" t="s">
        <v>760</v>
      </c>
      <c r="G975" s="202">
        <v>44075</v>
      </c>
      <c r="H975" s="200" t="s">
        <v>1936</v>
      </c>
      <c r="I975" s="200" t="s">
        <v>616</v>
      </c>
      <c r="J975" s="203">
        <v>0.01</v>
      </c>
      <c r="K975" s="200" t="s">
        <v>617</v>
      </c>
      <c r="L975" s="200" t="s">
        <v>618</v>
      </c>
      <c r="M975" s="200" t="s">
        <v>690</v>
      </c>
      <c r="N975" s="200" t="s">
        <v>772</v>
      </c>
      <c r="O975" s="200" t="s">
        <v>761</v>
      </c>
      <c r="P975" s="204" t="s">
        <v>620</v>
      </c>
      <c r="Q975" s="201" t="s">
        <v>592</v>
      </c>
      <c r="R975" s="201" t="s">
        <v>2093</v>
      </c>
      <c r="S975" s="200" t="s">
        <v>1341</v>
      </c>
    </row>
    <row r="976" spans="1:19" x14ac:dyDescent="0.25">
      <c r="A976" s="200" t="s">
        <v>581</v>
      </c>
      <c r="B976" s="200" t="s">
        <v>606</v>
      </c>
      <c r="C976" s="200">
        <v>400682</v>
      </c>
      <c r="D976" s="200" t="s">
        <v>656</v>
      </c>
      <c r="E976" s="200" t="s">
        <v>584</v>
      </c>
      <c r="F976" s="201" t="s">
        <v>760</v>
      </c>
      <c r="G976" s="202">
        <v>44077</v>
      </c>
      <c r="H976" s="200" t="s">
        <v>609</v>
      </c>
      <c r="I976" s="200"/>
      <c r="J976" s="203">
        <v>97</v>
      </c>
      <c r="K976" s="200" t="s">
        <v>587</v>
      </c>
      <c r="L976" s="200" t="s">
        <v>588</v>
      </c>
      <c r="M976" s="200" t="s">
        <v>644</v>
      </c>
      <c r="N976" s="200" t="s">
        <v>645</v>
      </c>
      <c r="O976" s="200" t="s">
        <v>590</v>
      </c>
      <c r="P976" s="204" t="s">
        <v>629</v>
      </c>
      <c r="Q976" s="201" t="s">
        <v>592</v>
      </c>
      <c r="R976" s="201" t="s">
        <v>2094</v>
      </c>
      <c r="S976" s="200"/>
    </row>
    <row r="977" spans="1:19" x14ac:dyDescent="0.25">
      <c r="A977" s="200" t="s">
        <v>614</v>
      </c>
      <c r="B977" s="200" t="s">
        <v>658</v>
      </c>
      <c r="C977" s="200" t="s">
        <v>2095</v>
      </c>
      <c r="D977" s="200" t="s">
        <v>656</v>
      </c>
      <c r="E977" s="200" t="s">
        <v>584</v>
      </c>
      <c r="F977" s="201" t="s">
        <v>760</v>
      </c>
      <c r="G977" s="202">
        <v>44082</v>
      </c>
      <c r="H977" s="200" t="s">
        <v>952</v>
      </c>
      <c r="I977" s="200" t="s">
        <v>616</v>
      </c>
      <c r="J977" s="203">
        <v>0.04</v>
      </c>
      <c r="K977" s="200" t="s">
        <v>617</v>
      </c>
      <c r="L977" s="200" t="s">
        <v>618</v>
      </c>
      <c r="M977" s="200" t="s">
        <v>690</v>
      </c>
      <c r="N977" s="200" t="s">
        <v>772</v>
      </c>
      <c r="O977" s="200" t="s">
        <v>597</v>
      </c>
      <c r="P977" s="204" t="s">
        <v>620</v>
      </c>
      <c r="Q977" s="201" t="s">
        <v>592</v>
      </c>
      <c r="R977" s="201" t="s">
        <v>2096</v>
      </c>
      <c r="S977" s="200" t="s">
        <v>1341</v>
      </c>
    </row>
    <row r="978" spans="1:19" x14ac:dyDescent="0.25">
      <c r="A978" s="200" t="s">
        <v>614</v>
      </c>
      <c r="B978" s="200" t="s">
        <v>859</v>
      </c>
      <c r="C978" s="200" t="s">
        <v>583</v>
      </c>
      <c r="D978" s="200" t="s">
        <v>656</v>
      </c>
      <c r="E978" s="200" t="s">
        <v>584</v>
      </c>
      <c r="F978" s="201" t="s">
        <v>760</v>
      </c>
      <c r="G978" s="202">
        <v>44082</v>
      </c>
      <c r="H978" s="200" t="s">
        <v>663</v>
      </c>
      <c r="I978" s="200" t="s">
        <v>616</v>
      </c>
      <c r="J978" s="203">
        <v>0.65</v>
      </c>
      <c r="K978" s="200" t="s">
        <v>617</v>
      </c>
      <c r="L978" s="200" t="s">
        <v>618</v>
      </c>
      <c r="M978" s="200" t="s">
        <v>690</v>
      </c>
      <c r="N978" s="200" t="s">
        <v>645</v>
      </c>
      <c r="O978" s="200" t="s">
        <v>597</v>
      </c>
      <c r="P978" s="204" t="s">
        <v>620</v>
      </c>
      <c r="Q978" s="201" t="s">
        <v>592</v>
      </c>
      <c r="R978" s="201" t="s">
        <v>2097</v>
      </c>
      <c r="S978" s="200"/>
    </row>
    <row r="979" spans="1:19" x14ac:dyDescent="0.25">
      <c r="A979" s="200" t="s">
        <v>581</v>
      </c>
      <c r="B979" s="200" t="s">
        <v>606</v>
      </c>
      <c r="C979" s="200">
        <v>123302</v>
      </c>
      <c r="D979" s="200" t="s">
        <v>656</v>
      </c>
      <c r="E979" s="200" t="s">
        <v>584</v>
      </c>
      <c r="F979" s="201" t="s">
        <v>760</v>
      </c>
      <c r="G979" s="202">
        <v>44083</v>
      </c>
      <c r="H979" s="200" t="s">
        <v>609</v>
      </c>
      <c r="I979" s="200"/>
      <c r="J979" s="203">
        <v>101</v>
      </c>
      <c r="K979" s="200" t="s">
        <v>587</v>
      </c>
      <c r="L979" s="200" t="s">
        <v>588</v>
      </c>
      <c r="M979" s="200" t="s">
        <v>757</v>
      </c>
      <c r="N979" s="200" t="s">
        <v>656</v>
      </c>
      <c r="O979" s="200" t="s">
        <v>590</v>
      </c>
      <c r="P979" s="204" t="s">
        <v>629</v>
      </c>
      <c r="Q979" s="201" t="s">
        <v>592</v>
      </c>
      <c r="R979" s="201" t="s">
        <v>2098</v>
      </c>
      <c r="S979" s="200"/>
    </row>
    <row r="980" spans="1:19" x14ac:dyDescent="0.25">
      <c r="A980" s="200" t="s">
        <v>581</v>
      </c>
      <c r="B980" s="200" t="s">
        <v>606</v>
      </c>
      <c r="C980" s="200">
        <v>124112</v>
      </c>
      <c r="D980" s="200" t="s">
        <v>656</v>
      </c>
      <c r="E980" s="200" t="s">
        <v>584</v>
      </c>
      <c r="F980" s="201" t="s">
        <v>760</v>
      </c>
      <c r="G980" s="202">
        <v>44084</v>
      </c>
      <c r="H980" s="200" t="s">
        <v>609</v>
      </c>
      <c r="I980" s="200"/>
      <c r="J980" s="203">
        <v>104</v>
      </c>
      <c r="K980" s="200" t="s">
        <v>587</v>
      </c>
      <c r="L980" s="200" t="s">
        <v>588</v>
      </c>
      <c r="M980" s="200" t="s">
        <v>757</v>
      </c>
      <c r="N980" s="200" t="s">
        <v>656</v>
      </c>
      <c r="O980" s="200" t="s">
        <v>590</v>
      </c>
      <c r="P980" s="204" t="s">
        <v>2099</v>
      </c>
      <c r="Q980" s="201" t="s">
        <v>592</v>
      </c>
      <c r="R980" s="201" t="s">
        <v>2100</v>
      </c>
      <c r="S980" s="200"/>
    </row>
    <row r="981" spans="1:19" x14ac:dyDescent="0.25">
      <c r="A981" s="200" t="s">
        <v>614</v>
      </c>
      <c r="B981" s="200" t="s">
        <v>859</v>
      </c>
      <c r="C981" s="200" t="s">
        <v>583</v>
      </c>
      <c r="D981" s="200" t="s">
        <v>656</v>
      </c>
      <c r="E981" s="200" t="s">
        <v>584</v>
      </c>
      <c r="F981" s="201" t="s">
        <v>760</v>
      </c>
      <c r="G981" s="202">
        <v>44085</v>
      </c>
      <c r="H981" s="200" t="s">
        <v>1318</v>
      </c>
      <c r="I981" s="200" t="s">
        <v>616</v>
      </c>
      <c r="J981" s="203">
        <v>12.6</v>
      </c>
      <c r="K981" s="200" t="s">
        <v>617</v>
      </c>
      <c r="L981" s="200" t="s">
        <v>618</v>
      </c>
      <c r="M981" s="200" t="s">
        <v>690</v>
      </c>
      <c r="N981" s="200" t="s">
        <v>2101</v>
      </c>
      <c r="O981" s="200" t="s">
        <v>761</v>
      </c>
      <c r="P981" s="204" t="s">
        <v>620</v>
      </c>
      <c r="Q981" s="201" t="s">
        <v>592</v>
      </c>
      <c r="R981" s="201" t="s">
        <v>2102</v>
      </c>
      <c r="S981" s="200"/>
    </row>
    <row r="982" spans="1:19" x14ac:dyDescent="0.25">
      <c r="A982" s="200" t="s">
        <v>581</v>
      </c>
      <c r="B982" s="200" t="s">
        <v>606</v>
      </c>
      <c r="C982" s="200">
        <v>141520</v>
      </c>
      <c r="D982" s="200" t="s">
        <v>656</v>
      </c>
      <c r="E982" s="200" t="s">
        <v>584</v>
      </c>
      <c r="F982" s="201" t="s">
        <v>760</v>
      </c>
      <c r="G982" s="202">
        <v>44086</v>
      </c>
      <c r="H982" s="200" t="s">
        <v>609</v>
      </c>
      <c r="I982" s="200"/>
      <c r="J982" s="203">
        <v>79</v>
      </c>
      <c r="K982" s="200" t="s">
        <v>587</v>
      </c>
      <c r="L982" s="200" t="s">
        <v>588</v>
      </c>
      <c r="M982" s="200" t="s">
        <v>757</v>
      </c>
      <c r="N982" s="200" t="s">
        <v>656</v>
      </c>
      <c r="O982" s="200" t="s">
        <v>590</v>
      </c>
      <c r="P982" s="204" t="s">
        <v>629</v>
      </c>
      <c r="Q982" s="201" t="s">
        <v>592</v>
      </c>
      <c r="R982" s="201" t="s">
        <v>2103</v>
      </c>
      <c r="S982" s="200"/>
    </row>
    <row r="983" spans="1:19" x14ac:dyDescent="0.25">
      <c r="A983" s="200" t="s">
        <v>614</v>
      </c>
      <c r="B983" s="200" t="s">
        <v>859</v>
      </c>
      <c r="C983" s="200" t="s">
        <v>583</v>
      </c>
      <c r="D983" s="200" t="s">
        <v>656</v>
      </c>
      <c r="E983" s="200" t="s">
        <v>584</v>
      </c>
      <c r="F983" s="201" t="s">
        <v>760</v>
      </c>
      <c r="G983" s="202">
        <v>44086</v>
      </c>
      <c r="H983" s="200" t="s">
        <v>1936</v>
      </c>
      <c r="I983" s="200" t="s">
        <v>616</v>
      </c>
      <c r="J983" s="203">
        <v>0.01</v>
      </c>
      <c r="K983" s="200" t="s">
        <v>617</v>
      </c>
      <c r="L983" s="200" t="s">
        <v>618</v>
      </c>
      <c r="M983" s="200" t="s">
        <v>690</v>
      </c>
      <c r="N983" s="200" t="s">
        <v>772</v>
      </c>
      <c r="O983" s="200" t="s">
        <v>597</v>
      </c>
      <c r="P983" s="204" t="s">
        <v>620</v>
      </c>
      <c r="Q983" s="201" t="s">
        <v>592</v>
      </c>
      <c r="R983" s="201" t="s">
        <v>2104</v>
      </c>
      <c r="S983" s="200"/>
    </row>
    <row r="984" spans="1:19" x14ac:dyDescent="0.25">
      <c r="A984" s="200" t="s">
        <v>614</v>
      </c>
      <c r="B984" s="200" t="s">
        <v>859</v>
      </c>
      <c r="C984" s="200" t="s">
        <v>583</v>
      </c>
      <c r="D984" s="200" t="s">
        <v>656</v>
      </c>
      <c r="E984" s="200" t="s">
        <v>584</v>
      </c>
      <c r="F984" s="201" t="s">
        <v>760</v>
      </c>
      <c r="G984" s="202">
        <v>44088</v>
      </c>
      <c r="H984" s="200" t="s">
        <v>1039</v>
      </c>
      <c r="I984" s="200" t="s">
        <v>616</v>
      </c>
      <c r="J984" s="203">
        <v>7.4999999999999997E-2</v>
      </c>
      <c r="K984" s="200" t="s">
        <v>617</v>
      </c>
      <c r="L984" s="200" t="s">
        <v>618</v>
      </c>
      <c r="M984" s="200" t="s">
        <v>757</v>
      </c>
      <c r="N984" s="200" t="s">
        <v>178</v>
      </c>
      <c r="O984" s="200" t="s">
        <v>597</v>
      </c>
      <c r="P984" s="204" t="s">
        <v>620</v>
      </c>
      <c r="Q984" s="201" t="s">
        <v>592</v>
      </c>
      <c r="R984" s="201" t="s">
        <v>2105</v>
      </c>
      <c r="S984" s="200"/>
    </row>
    <row r="985" spans="1:19" x14ac:dyDescent="0.25">
      <c r="A985" s="200" t="s">
        <v>581</v>
      </c>
      <c r="B985" s="200" t="s">
        <v>606</v>
      </c>
      <c r="C985" s="200">
        <v>404525</v>
      </c>
      <c r="D985" s="200" t="s">
        <v>656</v>
      </c>
      <c r="E985" s="200" t="s">
        <v>584</v>
      </c>
      <c r="F985" s="201" t="s">
        <v>760</v>
      </c>
      <c r="G985" s="202">
        <v>44089</v>
      </c>
      <c r="H985" s="200" t="s">
        <v>609</v>
      </c>
      <c r="I985" s="200"/>
      <c r="J985" s="203">
        <v>84</v>
      </c>
      <c r="K985" s="200" t="s">
        <v>587</v>
      </c>
      <c r="L985" s="200" t="s">
        <v>588</v>
      </c>
      <c r="M985" s="200" t="s">
        <v>56</v>
      </c>
      <c r="N985" s="200" t="s">
        <v>656</v>
      </c>
      <c r="O985" s="200" t="s">
        <v>590</v>
      </c>
      <c r="P985" s="204" t="s">
        <v>629</v>
      </c>
      <c r="Q985" s="201" t="s">
        <v>592</v>
      </c>
      <c r="R985" s="201" t="s">
        <v>2106</v>
      </c>
      <c r="S985" s="200"/>
    </row>
    <row r="986" spans="1:19" x14ac:dyDescent="0.25">
      <c r="A986" s="200" t="s">
        <v>614</v>
      </c>
      <c r="B986" s="200" t="s">
        <v>859</v>
      </c>
      <c r="C986" s="200" t="s">
        <v>583</v>
      </c>
      <c r="D986" s="200" t="s">
        <v>656</v>
      </c>
      <c r="E986" s="200" t="s">
        <v>584</v>
      </c>
      <c r="F986" s="201" t="s">
        <v>760</v>
      </c>
      <c r="G986" s="202">
        <v>44089</v>
      </c>
      <c r="H986" s="200" t="s">
        <v>846</v>
      </c>
      <c r="I986" s="200" t="s">
        <v>616</v>
      </c>
      <c r="J986" s="203">
        <v>0.02</v>
      </c>
      <c r="K986" s="200" t="s">
        <v>617</v>
      </c>
      <c r="L986" s="200" t="s">
        <v>618</v>
      </c>
      <c r="M986" s="200" t="s">
        <v>690</v>
      </c>
      <c r="N986" s="200" t="s">
        <v>772</v>
      </c>
      <c r="O986" s="200" t="s">
        <v>597</v>
      </c>
      <c r="P986" s="204" t="s">
        <v>620</v>
      </c>
      <c r="Q986" s="201" t="s">
        <v>592</v>
      </c>
      <c r="R986" s="201" t="s">
        <v>2107</v>
      </c>
      <c r="S986" s="200"/>
    </row>
    <row r="987" spans="1:19" x14ac:dyDescent="0.25">
      <c r="A987" s="200" t="s">
        <v>614</v>
      </c>
      <c r="B987" s="200" t="s">
        <v>859</v>
      </c>
      <c r="C987" s="200" t="s">
        <v>583</v>
      </c>
      <c r="D987" s="200" t="s">
        <v>656</v>
      </c>
      <c r="E987" s="200" t="s">
        <v>584</v>
      </c>
      <c r="F987" s="201" t="s">
        <v>760</v>
      </c>
      <c r="G987" s="202">
        <v>44089</v>
      </c>
      <c r="H987" s="200" t="s">
        <v>1026</v>
      </c>
      <c r="I987" s="200" t="s">
        <v>616</v>
      </c>
      <c r="J987" s="203">
        <v>0.21</v>
      </c>
      <c r="K987" s="200" t="s">
        <v>617</v>
      </c>
      <c r="L987" s="200" t="s">
        <v>618</v>
      </c>
      <c r="M987" s="200" t="s">
        <v>690</v>
      </c>
      <c r="N987" s="200" t="s">
        <v>656</v>
      </c>
      <c r="O987" s="200" t="s">
        <v>597</v>
      </c>
      <c r="P987" s="204" t="s">
        <v>620</v>
      </c>
      <c r="Q987" s="201" t="s">
        <v>592</v>
      </c>
      <c r="R987" s="201" t="s">
        <v>2108</v>
      </c>
      <c r="S987" s="200"/>
    </row>
    <row r="988" spans="1:19" x14ac:dyDescent="0.25">
      <c r="A988" s="200" t="s">
        <v>581</v>
      </c>
      <c r="B988" s="200" t="s">
        <v>606</v>
      </c>
      <c r="C988" s="200">
        <v>123615</v>
      </c>
      <c r="D988" s="200" t="s">
        <v>656</v>
      </c>
      <c r="E988" s="200" t="s">
        <v>584</v>
      </c>
      <c r="F988" s="201" t="s">
        <v>760</v>
      </c>
      <c r="G988" s="202">
        <v>44090</v>
      </c>
      <c r="H988" s="200" t="s">
        <v>609</v>
      </c>
      <c r="I988" s="200"/>
      <c r="J988" s="203">
        <v>99</v>
      </c>
      <c r="K988" s="200" t="s">
        <v>587</v>
      </c>
      <c r="L988" s="200" t="s">
        <v>588</v>
      </c>
      <c r="M988" s="200" t="s">
        <v>757</v>
      </c>
      <c r="N988" s="200" t="s">
        <v>656</v>
      </c>
      <c r="O988" s="200" t="s">
        <v>590</v>
      </c>
      <c r="P988" s="204" t="s">
        <v>629</v>
      </c>
      <c r="Q988" s="201" t="s">
        <v>592</v>
      </c>
      <c r="R988" s="201" t="s">
        <v>2109</v>
      </c>
      <c r="S988" s="200"/>
    </row>
    <row r="989" spans="1:19" x14ac:dyDescent="0.25">
      <c r="A989" s="200" t="s">
        <v>614</v>
      </c>
      <c r="B989" s="200" t="s">
        <v>859</v>
      </c>
      <c r="C989" s="200" t="s">
        <v>583</v>
      </c>
      <c r="D989" s="200" t="s">
        <v>656</v>
      </c>
      <c r="E989" s="200" t="s">
        <v>584</v>
      </c>
      <c r="F989" s="201" t="s">
        <v>760</v>
      </c>
      <c r="G989" s="202">
        <v>44090</v>
      </c>
      <c r="H989" s="200" t="s">
        <v>1046</v>
      </c>
      <c r="I989" s="200" t="s">
        <v>616</v>
      </c>
      <c r="J989" s="203">
        <v>0.5</v>
      </c>
      <c r="K989" s="200" t="s">
        <v>617</v>
      </c>
      <c r="L989" s="200" t="s">
        <v>618</v>
      </c>
      <c r="M989" s="200" t="s">
        <v>192</v>
      </c>
      <c r="N989" s="200" t="s">
        <v>656</v>
      </c>
      <c r="O989" s="200" t="s">
        <v>597</v>
      </c>
      <c r="P989" s="204" t="s">
        <v>620</v>
      </c>
      <c r="Q989" s="201" t="s">
        <v>592</v>
      </c>
      <c r="R989" s="201" t="s">
        <v>2110</v>
      </c>
      <c r="S989" s="200"/>
    </row>
    <row r="990" spans="1:19" x14ac:dyDescent="0.25">
      <c r="A990" s="200" t="s">
        <v>614</v>
      </c>
      <c r="B990" s="200" t="s">
        <v>859</v>
      </c>
      <c r="C990" s="200" t="s">
        <v>583</v>
      </c>
      <c r="D990" s="200" t="s">
        <v>656</v>
      </c>
      <c r="E990" s="200" t="s">
        <v>584</v>
      </c>
      <c r="F990" s="201" t="s">
        <v>760</v>
      </c>
      <c r="G990" s="202">
        <v>44090</v>
      </c>
      <c r="H990" s="200" t="s">
        <v>648</v>
      </c>
      <c r="I990" s="200" t="s">
        <v>616</v>
      </c>
      <c r="J990" s="203">
        <v>0.55500000000000005</v>
      </c>
      <c r="K990" s="200" t="s">
        <v>617</v>
      </c>
      <c r="L990" s="200" t="s">
        <v>618</v>
      </c>
      <c r="M990" s="200" t="s">
        <v>192</v>
      </c>
      <c r="N990" s="200" t="s">
        <v>656</v>
      </c>
      <c r="O990" s="200" t="s">
        <v>597</v>
      </c>
      <c r="P990" s="204" t="s">
        <v>620</v>
      </c>
      <c r="Q990" s="201" t="s">
        <v>592</v>
      </c>
      <c r="R990" s="201" t="s">
        <v>2111</v>
      </c>
      <c r="S990" s="200"/>
    </row>
    <row r="991" spans="1:19" x14ac:dyDescent="0.25">
      <c r="A991" s="200" t="s">
        <v>581</v>
      </c>
      <c r="B991" s="200" t="s">
        <v>606</v>
      </c>
      <c r="C991" s="200">
        <v>148202</v>
      </c>
      <c r="D991" s="200" t="s">
        <v>656</v>
      </c>
      <c r="E991" s="200" t="s">
        <v>584</v>
      </c>
      <c r="F991" s="201" t="s">
        <v>760</v>
      </c>
      <c r="G991" s="202">
        <v>44092</v>
      </c>
      <c r="H991" s="200" t="s">
        <v>609</v>
      </c>
      <c r="I991" s="200"/>
      <c r="J991" s="203">
        <v>90</v>
      </c>
      <c r="K991" s="200" t="s">
        <v>587</v>
      </c>
      <c r="L991" s="200" t="s">
        <v>588</v>
      </c>
      <c r="M991" s="200" t="s">
        <v>690</v>
      </c>
      <c r="N991" s="200" t="s">
        <v>656</v>
      </c>
      <c r="O991" s="200" t="s">
        <v>590</v>
      </c>
      <c r="P991" s="204" t="s">
        <v>629</v>
      </c>
      <c r="Q991" s="201" t="s">
        <v>592</v>
      </c>
      <c r="R991" s="201" t="s">
        <v>2112</v>
      </c>
      <c r="S991" s="200"/>
    </row>
    <row r="992" spans="1:19" x14ac:dyDescent="0.25">
      <c r="A992" s="200" t="s">
        <v>614</v>
      </c>
      <c r="B992" s="200" t="s">
        <v>859</v>
      </c>
      <c r="C992" s="200" t="s">
        <v>583</v>
      </c>
      <c r="D992" s="200" t="s">
        <v>656</v>
      </c>
      <c r="E992" s="200" t="s">
        <v>584</v>
      </c>
      <c r="F992" s="201" t="s">
        <v>760</v>
      </c>
      <c r="G992" s="202">
        <v>44093</v>
      </c>
      <c r="H992" s="200" t="s">
        <v>663</v>
      </c>
      <c r="I992" s="200" t="s">
        <v>616</v>
      </c>
      <c r="J992" s="203">
        <v>25.6</v>
      </c>
      <c r="K992" s="200" t="s">
        <v>617</v>
      </c>
      <c r="L992" s="200" t="s">
        <v>618</v>
      </c>
      <c r="M992" s="200" t="s">
        <v>628</v>
      </c>
      <c r="N992" s="200" t="s">
        <v>645</v>
      </c>
      <c r="O992" s="200" t="s">
        <v>761</v>
      </c>
      <c r="P992" s="204" t="s">
        <v>620</v>
      </c>
      <c r="Q992" s="201" t="s">
        <v>592</v>
      </c>
      <c r="R992" s="201" t="s">
        <v>2113</v>
      </c>
      <c r="S992" s="200" t="s">
        <v>2114</v>
      </c>
    </row>
    <row r="993" spans="1:19" x14ac:dyDescent="0.25">
      <c r="A993" s="200" t="s">
        <v>614</v>
      </c>
      <c r="B993" s="200" t="s">
        <v>658</v>
      </c>
      <c r="C993" s="200" t="s">
        <v>2115</v>
      </c>
      <c r="D993" s="200" t="s">
        <v>656</v>
      </c>
      <c r="E993" s="200" t="s">
        <v>584</v>
      </c>
      <c r="F993" s="201" t="s">
        <v>760</v>
      </c>
      <c r="G993" s="202">
        <v>44093</v>
      </c>
      <c r="H993" s="200" t="s">
        <v>615</v>
      </c>
      <c r="I993" s="200" t="s">
        <v>616</v>
      </c>
      <c r="J993" s="203">
        <v>4.74</v>
      </c>
      <c r="K993" s="200" t="s">
        <v>617</v>
      </c>
      <c r="L993" s="200" t="s">
        <v>618</v>
      </c>
      <c r="M993" s="200" t="s">
        <v>690</v>
      </c>
      <c r="N993" s="200" t="s">
        <v>772</v>
      </c>
      <c r="O993" s="200" t="s">
        <v>597</v>
      </c>
      <c r="P993" s="204" t="s">
        <v>620</v>
      </c>
      <c r="Q993" s="201" t="s">
        <v>592</v>
      </c>
      <c r="R993" s="201" t="s">
        <v>2116</v>
      </c>
      <c r="S993" s="200" t="s">
        <v>2117</v>
      </c>
    </row>
    <row r="994" spans="1:19" x14ac:dyDescent="0.25">
      <c r="A994" s="200" t="s">
        <v>614</v>
      </c>
      <c r="B994" s="200" t="s">
        <v>658</v>
      </c>
      <c r="C994" s="200" t="s">
        <v>2118</v>
      </c>
      <c r="D994" s="200" t="s">
        <v>656</v>
      </c>
      <c r="E994" s="200" t="s">
        <v>584</v>
      </c>
      <c r="F994" s="201" t="s">
        <v>760</v>
      </c>
      <c r="G994" s="202">
        <v>44095</v>
      </c>
      <c r="H994" s="200" t="s">
        <v>663</v>
      </c>
      <c r="I994" s="200" t="s">
        <v>616</v>
      </c>
      <c r="J994" s="203">
        <v>25.2</v>
      </c>
      <c r="K994" s="200" t="s">
        <v>617</v>
      </c>
      <c r="L994" s="200" t="s">
        <v>618</v>
      </c>
      <c r="M994" s="200" t="s">
        <v>192</v>
      </c>
      <c r="N994" s="200" t="s">
        <v>656</v>
      </c>
      <c r="O994" s="200" t="s">
        <v>597</v>
      </c>
      <c r="P994" s="204" t="s">
        <v>620</v>
      </c>
      <c r="Q994" s="201" t="s">
        <v>592</v>
      </c>
      <c r="R994" s="201" t="s">
        <v>2119</v>
      </c>
      <c r="S994" s="200" t="s">
        <v>2120</v>
      </c>
    </row>
    <row r="995" spans="1:19" x14ac:dyDescent="0.25">
      <c r="A995" s="200" t="s">
        <v>614</v>
      </c>
      <c r="B995" s="200" t="s">
        <v>658</v>
      </c>
      <c r="C995" s="200" t="s">
        <v>2121</v>
      </c>
      <c r="D995" s="200" t="s">
        <v>656</v>
      </c>
      <c r="E995" s="200" t="s">
        <v>584</v>
      </c>
      <c r="F995" s="201" t="s">
        <v>760</v>
      </c>
      <c r="G995" s="202">
        <v>44095</v>
      </c>
      <c r="H995" s="200" t="s">
        <v>663</v>
      </c>
      <c r="I995" s="200" t="s">
        <v>616</v>
      </c>
      <c r="J995" s="203">
        <v>22.5</v>
      </c>
      <c r="K995" s="200" t="s">
        <v>617</v>
      </c>
      <c r="L995" s="200" t="s">
        <v>618</v>
      </c>
      <c r="M995" s="200" t="s">
        <v>690</v>
      </c>
      <c r="N995" s="200" t="s">
        <v>772</v>
      </c>
      <c r="O995" s="200" t="s">
        <v>597</v>
      </c>
      <c r="P995" s="204" t="s">
        <v>620</v>
      </c>
      <c r="Q995" s="201" t="s">
        <v>592</v>
      </c>
      <c r="R995" s="201" t="s">
        <v>2122</v>
      </c>
      <c r="S995" s="200" t="s">
        <v>2123</v>
      </c>
    </row>
    <row r="996" spans="1:19" x14ac:dyDescent="0.25">
      <c r="A996" s="200" t="s">
        <v>614</v>
      </c>
      <c r="B996" s="200" t="s">
        <v>658</v>
      </c>
      <c r="C996" s="200" t="s">
        <v>2124</v>
      </c>
      <c r="D996" s="200" t="s">
        <v>656</v>
      </c>
      <c r="E996" s="200" t="s">
        <v>584</v>
      </c>
      <c r="F996" s="201" t="s">
        <v>760</v>
      </c>
      <c r="G996" s="202">
        <v>44096</v>
      </c>
      <c r="H996" s="200" t="s">
        <v>663</v>
      </c>
      <c r="I996" s="200" t="s">
        <v>616</v>
      </c>
      <c r="J996" s="203">
        <v>26.13</v>
      </c>
      <c r="K996" s="200" t="s">
        <v>617</v>
      </c>
      <c r="L996" s="200" t="s">
        <v>618</v>
      </c>
      <c r="M996" s="200" t="s">
        <v>192</v>
      </c>
      <c r="N996" s="200" t="s">
        <v>768</v>
      </c>
      <c r="O996" s="200" t="s">
        <v>597</v>
      </c>
      <c r="P996" s="204" t="s">
        <v>620</v>
      </c>
      <c r="Q996" s="201" t="s">
        <v>592</v>
      </c>
      <c r="R996" s="201" t="s">
        <v>2125</v>
      </c>
      <c r="S996" s="200" t="s">
        <v>2126</v>
      </c>
    </row>
    <row r="997" spans="1:19" x14ac:dyDescent="0.25">
      <c r="A997" s="200" t="s">
        <v>581</v>
      </c>
      <c r="B997" s="200" t="s">
        <v>606</v>
      </c>
      <c r="C997" s="200">
        <v>123338</v>
      </c>
      <c r="D997" s="200" t="s">
        <v>656</v>
      </c>
      <c r="E997" s="200" t="s">
        <v>584</v>
      </c>
      <c r="F997" s="201" t="s">
        <v>760</v>
      </c>
      <c r="G997" s="202">
        <v>44096</v>
      </c>
      <c r="H997" s="200" t="s">
        <v>609</v>
      </c>
      <c r="I997" s="200"/>
      <c r="J997" s="203">
        <v>74</v>
      </c>
      <c r="K997" s="200" t="s">
        <v>587</v>
      </c>
      <c r="L997" s="200" t="s">
        <v>588</v>
      </c>
      <c r="M997" s="200" t="s">
        <v>757</v>
      </c>
      <c r="N997" s="200" t="s">
        <v>656</v>
      </c>
      <c r="O997" s="200" t="s">
        <v>590</v>
      </c>
      <c r="P997" s="204" t="s">
        <v>629</v>
      </c>
      <c r="Q997" s="201" t="s">
        <v>592</v>
      </c>
      <c r="R997" s="201" t="s">
        <v>2127</v>
      </c>
      <c r="S997" s="200"/>
    </row>
    <row r="998" spans="1:19" x14ac:dyDescent="0.25">
      <c r="A998" s="200" t="s">
        <v>614</v>
      </c>
      <c r="B998" s="200" t="s">
        <v>658</v>
      </c>
      <c r="C998" s="200" t="s">
        <v>2128</v>
      </c>
      <c r="D998" s="200" t="s">
        <v>656</v>
      </c>
      <c r="E998" s="200" t="s">
        <v>584</v>
      </c>
      <c r="F998" s="201" t="s">
        <v>760</v>
      </c>
      <c r="G998" s="202">
        <v>44097</v>
      </c>
      <c r="H998" s="200" t="s">
        <v>663</v>
      </c>
      <c r="I998" s="200" t="s">
        <v>616</v>
      </c>
      <c r="J998" s="203">
        <v>6.67</v>
      </c>
      <c r="K998" s="200" t="s">
        <v>617</v>
      </c>
      <c r="L998" s="200" t="s">
        <v>618</v>
      </c>
      <c r="M998" s="200" t="s">
        <v>690</v>
      </c>
      <c r="N998" s="200" t="s">
        <v>656</v>
      </c>
      <c r="O998" s="200" t="s">
        <v>597</v>
      </c>
      <c r="P998" s="204" t="s">
        <v>620</v>
      </c>
      <c r="Q998" s="201" t="s">
        <v>592</v>
      </c>
      <c r="R998" s="201" t="s">
        <v>2129</v>
      </c>
      <c r="S998" s="200" t="s">
        <v>2130</v>
      </c>
    </row>
    <row r="999" spans="1:19" x14ac:dyDescent="0.25">
      <c r="A999" s="200" t="s">
        <v>614</v>
      </c>
      <c r="B999" s="200" t="s">
        <v>658</v>
      </c>
      <c r="C999" s="200" t="s">
        <v>2131</v>
      </c>
      <c r="D999" s="200" t="s">
        <v>656</v>
      </c>
      <c r="E999" s="200" t="s">
        <v>584</v>
      </c>
      <c r="F999" s="201" t="s">
        <v>760</v>
      </c>
      <c r="G999" s="202">
        <v>44098</v>
      </c>
      <c r="H999" s="200" t="s">
        <v>615</v>
      </c>
      <c r="I999" s="200" t="s">
        <v>616</v>
      </c>
      <c r="J999" s="203">
        <v>0.93100000000000005</v>
      </c>
      <c r="K999" s="200" t="s">
        <v>617</v>
      </c>
      <c r="L999" s="200" t="s">
        <v>618</v>
      </c>
      <c r="M999" s="200" t="s">
        <v>690</v>
      </c>
      <c r="N999" s="200" t="s">
        <v>772</v>
      </c>
      <c r="O999" s="200" t="s">
        <v>597</v>
      </c>
      <c r="P999" s="204" t="s">
        <v>620</v>
      </c>
      <c r="Q999" s="201" t="s">
        <v>592</v>
      </c>
      <c r="R999" s="201" t="s">
        <v>2132</v>
      </c>
      <c r="S999" s="200" t="s">
        <v>2133</v>
      </c>
    </row>
    <row r="1000" spans="1:19" x14ac:dyDescent="0.25">
      <c r="A1000" s="200" t="s">
        <v>614</v>
      </c>
      <c r="B1000" s="200" t="s">
        <v>658</v>
      </c>
      <c r="C1000" s="200" t="s">
        <v>2134</v>
      </c>
      <c r="D1000" s="200" t="s">
        <v>656</v>
      </c>
      <c r="E1000" s="200" t="s">
        <v>584</v>
      </c>
      <c r="F1000" s="201" t="s">
        <v>760</v>
      </c>
      <c r="G1000" s="202">
        <v>44100</v>
      </c>
      <c r="H1000" s="200" t="s">
        <v>615</v>
      </c>
      <c r="I1000" s="200" t="s">
        <v>616</v>
      </c>
      <c r="J1000" s="203">
        <v>2.6749999999999998</v>
      </c>
      <c r="K1000" s="200" t="s">
        <v>617</v>
      </c>
      <c r="L1000" s="200" t="s">
        <v>618</v>
      </c>
      <c r="M1000" s="200" t="s">
        <v>690</v>
      </c>
      <c r="N1000" s="200" t="s">
        <v>772</v>
      </c>
      <c r="O1000" s="200" t="s">
        <v>597</v>
      </c>
      <c r="P1000" s="204" t="s">
        <v>620</v>
      </c>
      <c r="Q1000" s="201" t="s">
        <v>592</v>
      </c>
      <c r="R1000" s="201" t="s">
        <v>2135</v>
      </c>
      <c r="S1000" s="200" t="s">
        <v>2136</v>
      </c>
    </row>
    <row r="1001" spans="1:19" x14ac:dyDescent="0.25">
      <c r="A1001" s="200" t="s">
        <v>614</v>
      </c>
      <c r="B1001" s="200" t="s">
        <v>658</v>
      </c>
      <c r="C1001" s="200" t="s">
        <v>2137</v>
      </c>
      <c r="D1001" s="200" t="s">
        <v>656</v>
      </c>
      <c r="E1001" s="200" t="s">
        <v>584</v>
      </c>
      <c r="F1001" s="201" t="s">
        <v>760</v>
      </c>
      <c r="G1001" s="202">
        <v>44102</v>
      </c>
      <c r="H1001" s="200" t="s">
        <v>937</v>
      </c>
      <c r="I1001" s="200" t="s">
        <v>616</v>
      </c>
      <c r="J1001" s="203">
        <v>21.6</v>
      </c>
      <c r="K1001" s="200" t="s">
        <v>617</v>
      </c>
      <c r="L1001" s="200" t="s">
        <v>618</v>
      </c>
      <c r="M1001" s="200" t="s">
        <v>690</v>
      </c>
      <c r="N1001" s="200" t="s">
        <v>656</v>
      </c>
      <c r="O1001" s="200" t="s">
        <v>597</v>
      </c>
      <c r="P1001" s="204" t="s">
        <v>620</v>
      </c>
      <c r="Q1001" s="201" t="s">
        <v>592</v>
      </c>
      <c r="R1001" s="201" t="s">
        <v>2138</v>
      </c>
      <c r="S1001" s="200" t="s">
        <v>2139</v>
      </c>
    </row>
    <row r="1002" spans="1:19" x14ac:dyDescent="0.25">
      <c r="A1002" s="200" t="s">
        <v>581</v>
      </c>
      <c r="B1002" s="200" t="s">
        <v>822</v>
      </c>
      <c r="C1002" s="200" t="s">
        <v>583</v>
      </c>
      <c r="D1002" s="200" t="s">
        <v>656</v>
      </c>
      <c r="E1002" s="200" t="s">
        <v>584</v>
      </c>
      <c r="F1002" s="201" t="s">
        <v>760</v>
      </c>
      <c r="G1002" s="202">
        <v>44103</v>
      </c>
      <c r="H1002" s="200" t="s">
        <v>586</v>
      </c>
      <c r="I1002" s="200"/>
      <c r="J1002" s="203">
        <v>4</v>
      </c>
      <c r="K1002" s="200" t="s">
        <v>587</v>
      </c>
      <c r="L1002" s="200" t="s">
        <v>618</v>
      </c>
      <c r="M1002" s="200" t="s">
        <v>757</v>
      </c>
      <c r="N1002" s="200" t="s">
        <v>656</v>
      </c>
      <c r="O1002" s="200" t="s">
        <v>590</v>
      </c>
      <c r="P1002" s="204" t="s">
        <v>591</v>
      </c>
      <c r="Q1002" s="201" t="s">
        <v>592</v>
      </c>
      <c r="R1002" s="201" t="s">
        <v>2140</v>
      </c>
      <c r="S1002" s="200"/>
    </row>
    <row r="1003" spans="1:19" x14ac:dyDescent="0.25">
      <c r="A1003" s="200" t="s">
        <v>614</v>
      </c>
      <c r="B1003" s="200" t="s">
        <v>658</v>
      </c>
      <c r="C1003" s="200" t="s">
        <v>2141</v>
      </c>
      <c r="D1003" s="200" t="s">
        <v>656</v>
      </c>
      <c r="E1003" s="200" t="s">
        <v>584</v>
      </c>
      <c r="F1003" s="201" t="s">
        <v>760</v>
      </c>
      <c r="G1003" s="202">
        <v>44104</v>
      </c>
      <c r="H1003" s="200" t="s">
        <v>937</v>
      </c>
      <c r="I1003" s="200" t="s">
        <v>616</v>
      </c>
      <c r="J1003" s="203">
        <v>33</v>
      </c>
      <c r="K1003" s="200" t="s">
        <v>617</v>
      </c>
      <c r="L1003" s="200" t="s">
        <v>1241</v>
      </c>
      <c r="M1003" s="200" t="s">
        <v>690</v>
      </c>
      <c r="N1003" s="200" t="s">
        <v>656</v>
      </c>
      <c r="O1003" s="200" t="s">
        <v>761</v>
      </c>
      <c r="P1003" s="204" t="s">
        <v>661</v>
      </c>
      <c r="Q1003" s="201" t="s">
        <v>592</v>
      </c>
      <c r="R1003" s="201" t="s">
        <v>2142</v>
      </c>
      <c r="S1003" s="200"/>
    </row>
    <row r="1004" spans="1:19" x14ac:dyDescent="0.25">
      <c r="A1004" s="200" t="s">
        <v>614</v>
      </c>
      <c r="B1004" s="200" t="s">
        <v>859</v>
      </c>
      <c r="C1004" s="200" t="s">
        <v>583</v>
      </c>
      <c r="D1004" s="200" t="s">
        <v>704</v>
      </c>
      <c r="E1004" s="200" t="s">
        <v>584</v>
      </c>
      <c r="F1004" s="201" t="s">
        <v>705</v>
      </c>
      <c r="G1004" s="202">
        <v>44079</v>
      </c>
      <c r="H1004" s="200" t="s">
        <v>1026</v>
      </c>
      <c r="I1004" s="200" t="s">
        <v>637</v>
      </c>
      <c r="J1004" s="203">
        <v>10</v>
      </c>
      <c r="K1004" s="200" t="s">
        <v>638</v>
      </c>
      <c r="L1004" s="200" t="s">
        <v>639</v>
      </c>
      <c r="M1004" s="200" t="s">
        <v>422</v>
      </c>
      <c r="N1004" s="200" t="s">
        <v>631</v>
      </c>
      <c r="O1004" s="200" t="s">
        <v>597</v>
      </c>
      <c r="P1004" s="204" t="s">
        <v>620</v>
      </c>
      <c r="Q1004" s="201" t="s">
        <v>598</v>
      </c>
      <c r="R1004" s="201" t="s">
        <v>2143</v>
      </c>
      <c r="S1004" s="200" t="s">
        <v>2144</v>
      </c>
    </row>
    <row r="1005" spans="1:19" x14ac:dyDescent="0.25">
      <c r="A1005" s="200" t="s">
        <v>614</v>
      </c>
      <c r="B1005" s="200" t="s">
        <v>859</v>
      </c>
      <c r="C1005" s="200" t="s">
        <v>583</v>
      </c>
      <c r="D1005" s="200" t="s">
        <v>704</v>
      </c>
      <c r="E1005" s="200" t="s">
        <v>584</v>
      </c>
      <c r="F1005" s="201" t="s">
        <v>705</v>
      </c>
      <c r="G1005" s="202">
        <v>44079</v>
      </c>
      <c r="H1005" s="200" t="s">
        <v>1026</v>
      </c>
      <c r="I1005" s="200" t="s">
        <v>637</v>
      </c>
      <c r="J1005" s="203">
        <v>8</v>
      </c>
      <c r="K1005" s="200" t="s">
        <v>638</v>
      </c>
      <c r="L1005" s="200" t="s">
        <v>639</v>
      </c>
      <c r="M1005" s="200" t="s">
        <v>422</v>
      </c>
      <c r="N1005" s="200" t="s">
        <v>704</v>
      </c>
      <c r="O1005" s="200" t="s">
        <v>597</v>
      </c>
      <c r="P1005" s="204" t="s">
        <v>620</v>
      </c>
      <c r="Q1005" s="201" t="s">
        <v>598</v>
      </c>
      <c r="R1005" s="201" t="s">
        <v>2145</v>
      </c>
      <c r="S1005" s="200" t="s">
        <v>2144</v>
      </c>
    </row>
    <row r="1006" spans="1:19" x14ac:dyDescent="0.25">
      <c r="A1006" s="200" t="s">
        <v>614</v>
      </c>
      <c r="B1006" s="200" t="s">
        <v>859</v>
      </c>
      <c r="C1006" s="200" t="s">
        <v>583</v>
      </c>
      <c r="D1006" s="200" t="s">
        <v>704</v>
      </c>
      <c r="E1006" s="200" t="s">
        <v>584</v>
      </c>
      <c r="F1006" s="201" t="s">
        <v>705</v>
      </c>
      <c r="G1006" s="202">
        <v>44079</v>
      </c>
      <c r="H1006" s="200" t="s">
        <v>1026</v>
      </c>
      <c r="I1006" s="200" t="s">
        <v>637</v>
      </c>
      <c r="J1006" s="203">
        <v>10</v>
      </c>
      <c r="K1006" s="200" t="s">
        <v>638</v>
      </c>
      <c r="L1006" s="200" t="s">
        <v>639</v>
      </c>
      <c r="M1006" s="200" t="s">
        <v>192</v>
      </c>
      <c r="N1006" s="200" t="s">
        <v>631</v>
      </c>
      <c r="O1006" s="200" t="s">
        <v>597</v>
      </c>
      <c r="P1006" s="204" t="s">
        <v>620</v>
      </c>
      <c r="Q1006" s="201" t="s">
        <v>598</v>
      </c>
      <c r="R1006" s="201" t="s">
        <v>2146</v>
      </c>
      <c r="S1006" s="200" t="s">
        <v>2144</v>
      </c>
    </row>
    <row r="1007" spans="1:19" x14ac:dyDescent="0.25">
      <c r="A1007" s="200" t="s">
        <v>614</v>
      </c>
      <c r="B1007" s="200" t="s">
        <v>859</v>
      </c>
      <c r="C1007" s="200" t="s">
        <v>583</v>
      </c>
      <c r="D1007" s="200" t="s">
        <v>704</v>
      </c>
      <c r="E1007" s="200" t="s">
        <v>584</v>
      </c>
      <c r="F1007" s="201" t="s">
        <v>705</v>
      </c>
      <c r="G1007" s="202">
        <v>44080</v>
      </c>
      <c r="H1007" s="200" t="s">
        <v>1026</v>
      </c>
      <c r="I1007" s="200" t="s">
        <v>637</v>
      </c>
      <c r="J1007" s="203">
        <v>10</v>
      </c>
      <c r="K1007" s="200" t="s">
        <v>638</v>
      </c>
      <c r="L1007" s="200" t="s">
        <v>639</v>
      </c>
      <c r="M1007" s="200" t="s">
        <v>192</v>
      </c>
      <c r="N1007" s="200" t="s">
        <v>631</v>
      </c>
      <c r="O1007" s="200" t="s">
        <v>597</v>
      </c>
      <c r="P1007" s="204" t="s">
        <v>620</v>
      </c>
      <c r="Q1007" s="201" t="s">
        <v>598</v>
      </c>
      <c r="R1007" s="201" t="s">
        <v>2147</v>
      </c>
      <c r="S1007" s="200" t="s">
        <v>2144</v>
      </c>
    </row>
    <row r="1008" spans="1:19" x14ac:dyDescent="0.25">
      <c r="A1008" s="200" t="s">
        <v>614</v>
      </c>
      <c r="B1008" s="200" t="s">
        <v>859</v>
      </c>
      <c r="C1008" s="200" t="s">
        <v>583</v>
      </c>
      <c r="D1008" s="200" t="s">
        <v>704</v>
      </c>
      <c r="E1008" s="200" t="s">
        <v>584</v>
      </c>
      <c r="F1008" s="201" t="s">
        <v>705</v>
      </c>
      <c r="G1008" s="202">
        <v>44080</v>
      </c>
      <c r="H1008" s="200" t="s">
        <v>1026</v>
      </c>
      <c r="I1008" s="200" t="s">
        <v>637</v>
      </c>
      <c r="J1008" s="203">
        <v>10</v>
      </c>
      <c r="K1008" s="200" t="s">
        <v>638</v>
      </c>
      <c r="L1008" s="200" t="s">
        <v>639</v>
      </c>
      <c r="M1008" s="200" t="s">
        <v>422</v>
      </c>
      <c r="N1008" s="200" t="s">
        <v>631</v>
      </c>
      <c r="O1008" s="200" t="s">
        <v>597</v>
      </c>
      <c r="P1008" s="204" t="s">
        <v>620</v>
      </c>
      <c r="Q1008" s="201" t="s">
        <v>598</v>
      </c>
      <c r="R1008" s="201" t="s">
        <v>2148</v>
      </c>
      <c r="S1008" s="200" t="s">
        <v>2149</v>
      </c>
    </row>
    <row r="1009" spans="1:19" x14ac:dyDescent="0.25">
      <c r="A1009" s="200" t="s">
        <v>581</v>
      </c>
      <c r="B1009" s="200" t="s">
        <v>822</v>
      </c>
      <c r="C1009" s="200" t="s">
        <v>583</v>
      </c>
      <c r="D1009" s="200" t="s">
        <v>704</v>
      </c>
      <c r="E1009" s="200" t="s">
        <v>584</v>
      </c>
      <c r="F1009" s="201" t="s">
        <v>705</v>
      </c>
      <c r="G1009" s="202">
        <v>44101</v>
      </c>
      <c r="H1009" s="200" t="s">
        <v>594</v>
      </c>
      <c r="I1009" s="200"/>
      <c r="J1009" s="203">
        <v>6</v>
      </c>
      <c r="K1009" s="200" t="s">
        <v>587</v>
      </c>
      <c r="L1009" s="200" t="s">
        <v>740</v>
      </c>
      <c r="M1009" s="200" t="s">
        <v>589</v>
      </c>
      <c r="N1009" s="200" t="s">
        <v>704</v>
      </c>
      <c r="O1009" s="200" t="s">
        <v>597</v>
      </c>
      <c r="P1009" s="204" t="s">
        <v>591</v>
      </c>
      <c r="Q1009" s="201" t="s">
        <v>592</v>
      </c>
      <c r="R1009" s="201" t="s">
        <v>2150</v>
      </c>
      <c r="S1009" s="200" t="s">
        <v>2151</v>
      </c>
    </row>
    <row r="1010" spans="1:19" x14ac:dyDescent="0.25">
      <c r="A1010" s="200" t="s">
        <v>581</v>
      </c>
      <c r="B1010" s="200" t="s">
        <v>822</v>
      </c>
      <c r="C1010" s="200" t="s">
        <v>583</v>
      </c>
      <c r="D1010" s="200" t="s">
        <v>704</v>
      </c>
      <c r="E1010" s="200" t="s">
        <v>584</v>
      </c>
      <c r="F1010" s="201" t="s">
        <v>705</v>
      </c>
      <c r="G1010" s="202">
        <v>44101</v>
      </c>
      <c r="H1010" s="200" t="s">
        <v>586</v>
      </c>
      <c r="I1010" s="200"/>
      <c r="J1010" s="203">
        <v>20</v>
      </c>
      <c r="K1010" s="200" t="s">
        <v>587</v>
      </c>
      <c r="L1010" s="200" t="s">
        <v>711</v>
      </c>
      <c r="M1010" s="200" t="s">
        <v>619</v>
      </c>
      <c r="N1010" s="200" t="s">
        <v>631</v>
      </c>
      <c r="O1010" s="200" t="s">
        <v>597</v>
      </c>
      <c r="P1010" s="204" t="s">
        <v>678</v>
      </c>
      <c r="Q1010" s="201" t="s">
        <v>592</v>
      </c>
      <c r="R1010" s="201" t="s">
        <v>2152</v>
      </c>
      <c r="S1010" s="200" t="s">
        <v>2153</v>
      </c>
    </row>
    <row r="1011" spans="1:19" x14ac:dyDescent="0.25">
      <c r="A1011" s="200" t="s">
        <v>614</v>
      </c>
      <c r="B1011" s="200" t="s">
        <v>859</v>
      </c>
      <c r="C1011" s="200" t="s">
        <v>583</v>
      </c>
      <c r="D1011" s="200" t="s">
        <v>225</v>
      </c>
      <c r="E1011" s="200" t="s">
        <v>584</v>
      </c>
      <c r="F1011" s="201" t="s">
        <v>903</v>
      </c>
      <c r="G1011" s="202">
        <v>44078</v>
      </c>
      <c r="H1011" s="200" t="s">
        <v>937</v>
      </c>
      <c r="I1011" s="200" t="s">
        <v>616</v>
      </c>
      <c r="J1011" s="203">
        <v>0.115</v>
      </c>
      <c r="K1011" s="200" t="s">
        <v>617</v>
      </c>
      <c r="L1011" s="200" t="s">
        <v>618</v>
      </c>
      <c r="M1011" s="200" t="s">
        <v>853</v>
      </c>
      <c r="N1011" s="200" t="s">
        <v>611</v>
      </c>
      <c r="O1011" s="200" t="s">
        <v>597</v>
      </c>
      <c r="P1011" s="204" t="s">
        <v>620</v>
      </c>
      <c r="Q1011" s="201" t="s">
        <v>592</v>
      </c>
      <c r="R1011" s="201" t="s">
        <v>2154</v>
      </c>
      <c r="S1011" s="200"/>
    </row>
    <row r="1012" spans="1:19" x14ac:dyDescent="0.25">
      <c r="A1012" s="200" t="s">
        <v>581</v>
      </c>
      <c r="B1012" s="200" t="s">
        <v>822</v>
      </c>
      <c r="C1012" s="200" t="s">
        <v>583</v>
      </c>
      <c r="D1012" s="200" t="s">
        <v>56</v>
      </c>
      <c r="E1012" s="200" t="s">
        <v>584</v>
      </c>
      <c r="F1012" s="201" t="s">
        <v>749</v>
      </c>
      <c r="G1012" s="202">
        <v>44093</v>
      </c>
      <c r="H1012" s="200" t="s">
        <v>594</v>
      </c>
      <c r="I1012" s="200"/>
      <c r="J1012" s="203">
        <v>2</v>
      </c>
      <c r="K1012" s="200" t="s">
        <v>587</v>
      </c>
      <c r="L1012" s="200" t="s">
        <v>595</v>
      </c>
      <c r="M1012" s="200" t="s">
        <v>56</v>
      </c>
      <c r="N1012" s="200" t="s">
        <v>56</v>
      </c>
      <c r="O1012" s="200" t="s">
        <v>590</v>
      </c>
      <c r="P1012" s="204" t="s">
        <v>591</v>
      </c>
      <c r="Q1012" s="201" t="s">
        <v>592</v>
      </c>
      <c r="R1012" s="201" t="s">
        <v>2155</v>
      </c>
      <c r="S1012" s="200"/>
    </row>
    <row r="1013" spans="1:19" x14ac:dyDescent="0.25">
      <c r="A1013" s="200" t="s">
        <v>581</v>
      </c>
      <c r="B1013" s="200" t="s">
        <v>822</v>
      </c>
      <c r="C1013" s="200" t="s">
        <v>583</v>
      </c>
      <c r="D1013" s="200" t="s">
        <v>56</v>
      </c>
      <c r="E1013" s="200" t="s">
        <v>584</v>
      </c>
      <c r="F1013" s="201" t="s">
        <v>585</v>
      </c>
      <c r="G1013" s="202">
        <v>44095</v>
      </c>
      <c r="H1013" s="200" t="s">
        <v>2156</v>
      </c>
      <c r="I1013" s="200"/>
      <c r="J1013" s="203">
        <v>40</v>
      </c>
      <c r="K1013" s="200" t="s">
        <v>587</v>
      </c>
      <c r="L1013" s="200" t="s">
        <v>989</v>
      </c>
      <c r="M1013" s="200" t="s">
        <v>619</v>
      </c>
      <c r="N1013" s="200" t="s">
        <v>56</v>
      </c>
      <c r="O1013" s="200" t="s">
        <v>590</v>
      </c>
      <c r="P1013" s="204" t="s">
        <v>591</v>
      </c>
      <c r="Q1013" s="201" t="s">
        <v>2157</v>
      </c>
      <c r="R1013" s="201" t="s">
        <v>2158</v>
      </c>
      <c r="S1013" s="200"/>
    </row>
    <row r="1014" spans="1:19" x14ac:dyDescent="0.25">
      <c r="A1014" s="200" t="s">
        <v>581</v>
      </c>
      <c r="B1014" s="200" t="s">
        <v>822</v>
      </c>
      <c r="C1014" s="200" t="s">
        <v>583</v>
      </c>
      <c r="D1014" s="200" t="s">
        <v>642</v>
      </c>
      <c r="E1014" s="200" t="s">
        <v>584</v>
      </c>
      <c r="F1014" s="201" t="s">
        <v>737</v>
      </c>
      <c r="G1014" s="202">
        <v>44099</v>
      </c>
      <c r="H1014" s="200" t="s">
        <v>594</v>
      </c>
      <c r="I1014" s="200"/>
      <c r="J1014" s="203">
        <v>1</v>
      </c>
      <c r="K1014" s="200" t="s">
        <v>587</v>
      </c>
      <c r="L1014" s="200" t="s">
        <v>735</v>
      </c>
      <c r="M1014" s="200" t="s">
        <v>642</v>
      </c>
      <c r="N1014" s="200" t="s">
        <v>611</v>
      </c>
      <c r="O1014" s="200" t="s">
        <v>590</v>
      </c>
      <c r="P1014" s="204" t="s">
        <v>591</v>
      </c>
      <c r="Q1014" s="201" t="s">
        <v>592</v>
      </c>
      <c r="R1014" s="201" t="s">
        <v>2159</v>
      </c>
      <c r="S1014" s="200"/>
    </row>
    <row r="1015" spans="1:19" x14ac:dyDescent="0.25">
      <c r="A1015" s="200" t="s">
        <v>581</v>
      </c>
      <c r="B1015" s="200" t="s">
        <v>859</v>
      </c>
      <c r="C1015" s="200" t="s">
        <v>583</v>
      </c>
      <c r="D1015" s="200" t="s">
        <v>656</v>
      </c>
      <c r="E1015" s="200" t="s">
        <v>584</v>
      </c>
      <c r="F1015" s="201" t="s">
        <v>760</v>
      </c>
      <c r="G1015" s="202">
        <v>44076</v>
      </c>
      <c r="H1015" s="200" t="s">
        <v>594</v>
      </c>
      <c r="I1015" s="200"/>
      <c r="J1015" s="203">
        <v>2</v>
      </c>
      <c r="K1015" s="200" t="s">
        <v>587</v>
      </c>
      <c r="L1015" s="200" t="s">
        <v>595</v>
      </c>
      <c r="M1015" s="200" t="s">
        <v>690</v>
      </c>
      <c r="N1015" s="200" t="s">
        <v>656</v>
      </c>
      <c r="O1015" s="200" t="s">
        <v>597</v>
      </c>
      <c r="P1015" s="204" t="s">
        <v>591</v>
      </c>
      <c r="Q1015" s="201" t="s">
        <v>592</v>
      </c>
      <c r="R1015" s="201" t="s">
        <v>2160</v>
      </c>
      <c r="S1015" s="200"/>
    </row>
    <row r="1016" spans="1:19" x14ac:dyDescent="0.25">
      <c r="A1016" s="200" t="s">
        <v>614</v>
      </c>
      <c r="B1016" s="200" t="s">
        <v>859</v>
      </c>
      <c r="C1016" s="200" t="s">
        <v>583</v>
      </c>
      <c r="D1016" s="200" t="s">
        <v>656</v>
      </c>
      <c r="E1016" s="200" t="s">
        <v>584</v>
      </c>
      <c r="F1016" s="201" t="s">
        <v>760</v>
      </c>
      <c r="G1016" s="202">
        <v>44078</v>
      </c>
      <c r="H1016" s="200" t="s">
        <v>1046</v>
      </c>
      <c r="I1016" s="200" t="s">
        <v>616</v>
      </c>
      <c r="J1016" s="203">
        <v>0.11</v>
      </c>
      <c r="K1016" s="200" t="s">
        <v>617</v>
      </c>
      <c r="L1016" s="200" t="s">
        <v>618</v>
      </c>
      <c r="M1016" s="200" t="s">
        <v>192</v>
      </c>
      <c r="N1016" s="200" t="s">
        <v>656</v>
      </c>
      <c r="O1016" s="200" t="s">
        <v>597</v>
      </c>
      <c r="P1016" s="204" t="s">
        <v>620</v>
      </c>
      <c r="Q1016" s="201" t="s">
        <v>592</v>
      </c>
      <c r="R1016" s="201" t="s">
        <v>2161</v>
      </c>
      <c r="S1016" s="200"/>
    </row>
    <row r="1017" spans="1:19" x14ac:dyDescent="0.25">
      <c r="A1017" s="200" t="s">
        <v>581</v>
      </c>
      <c r="B1017" s="200" t="s">
        <v>822</v>
      </c>
      <c r="C1017" s="200" t="s">
        <v>583</v>
      </c>
      <c r="D1017" s="200" t="s">
        <v>656</v>
      </c>
      <c r="E1017" s="200" t="s">
        <v>584</v>
      </c>
      <c r="F1017" s="201" t="s">
        <v>760</v>
      </c>
      <c r="G1017" s="202">
        <v>44079</v>
      </c>
      <c r="H1017" s="200" t="s">
        <v>2162</v>
      </c>
      <c r="I1017" s="200"/>
      <c r="J1017" s="203">
        <v>6</v>
      </c>
      <c r="K1017" s="200" t="s">
        <v>587</v>
      </c>
      <c r="L1017" s="200" t="s">
        <v>989</v>
      </c>
      <c r="M1017" s="200" t="s">
        <v>619</v>
      </c>
      <c r="N1017" s="200" t="s">
        <v>656</v>
      </c>
      <c r="O1017" s="200" t="s">
        <v>2163</v>
      </c>
      <c r="P1017" s="204" t="s">
        <v>678</v>
      </c>
      <c r="Q1017" s="201" t="s">
        <v>592</v>
      </c>
      <c r="R1017" s="201" t="s">
        <v>2164</v>
      </c>
      <c r="S1017" s="200"/>
    </row>
    <row r="1018" spans="1:19" x14ac:dyDescent="0.25">
      <c r="A1018" s="200" t="s">
        <v>614</v>
      </c>
      <c r="B1018" s="200" t="s">
        <v>859</v>
      </c>
      <c r="C1018" s="200" t="s">
        <v>583</v>
      </c>
      <c r="D1018" s="200" t="s">
        <v>656</v>
      </c>
      <c r="E1018" s="200" t="s">
        <v>584</v>
      </c>
      <c r="F1018" s="201" t="s">
        <v>760</v>
      </c>
      <c r="G1018" s="202">
        <v>44081</v>
      </c>
      <c r="H1018" s="200" t="s">
        <v>992</v>
      </c>
      <c r="I1018" s="200" t="s">
        <v>616</v>
      </c>
      <c r="J1018" s="203">
        <v>0.16</v>
      </c>
      <c r="K1018" s="200" t="s">
        <v>617</v>
      </c>
      <c r="L1018" s="200" t="s">
        <v>618</v>
      </c>
      <c r="M1018" s="200" t="s">
        <v>56</v>
      </c>
      <c r="N1018" s="200" t="s">
        <v>645</v>
      </c>
      <c r="O1018" s="200" t="s">
        <v>597</v>
      </c>
      <c r="P1018" s="204" t="s">
        <v>620</v>
      </c>
      <c r="Q1018" s="201" t="s">
        <v>592</v>
      </c>
      <c r="R1018" s="201" t="s">
        <v>2165</v>
      </c>
      <c r="S1018" s="200"/>
    </row>
    <row r="1019" spans="1:19" x14ac:dyDescent="0.25">
      <c r="A1019" s="200" t="s">
        <v>614</v>
      </c>
      <c r="B1019" s="200" t="s">
        <v>859</v>
      </c>
      <c r="C1019" s="200" t="s">
        <v>583</v>
      </c>
      <c r="D1019" s="200" t="s">
        <v>656</v>
      </c>
      <c r="E1019" s="200" t="s">
        <v>584</v>
      </c>
      <c r="F1019" s="201" t="s">
        <v>760</v>
      </c>
      <c r="G1019" s="202">
        <v>44088</v>
      </c>
      <c r="H1019" s="200" t="s">
        <v>1039</v>
      </c>
      <c r="I1019" s="200" t="s">
        <v>616</v>
      </c>
      <c r="J1019" s="203">
        <v>7.4999999999999997E-2</v>
      </c>
      <c r="K1019" s="200" t="s">
        <v>617</v>
      </c>
      <c r="L1019" s="200" t="s">
        <v>618</v>
      </c>
      <c r="M1019" s="200" t="s">
        <v>757</v>
      </c>
      <c r="N1019" s="200" t="s">
        <v>178</v>
      </c>
      <c r="O1019" s="200" t="s">
        <v>597</v>
      </c>
      <c r="P1019" s="204" t="s">
        <v>620</v>
      </c>
      <c r="Q1019" s="201" t="s">
        <v>592</v>
      </c>
      <c r="R1019" s="201" t="s">
        <v>2166</v>
      </c>
      <c r="S1019" s="200"/>
    </row>
    <row r="1020" spans="1:19" x14ac:dyDescent="0.25">
      <c r="A1020" s="200" t="s">
        <v>581</v>
      </c>
      <c r="B1020" s="200" t="s">
        <v>606</v>
      </c>
      <c r="C1020" s="200">
        <v>223373</v>
      </c>
      <c r="D1020" s="200" t="s">
        <v>704</v>
      </c>
      <c r="E1020" s="200" t="s">
        <v>584</v>
      </c>
      <c r="F1020" s="201" t="s">
        <v>705</v>
      </c>
      <c r="G1020" s="202">
        <v>44112</v>
      </c>
      <c r="H1020" s="200" t="s">
        <v>609</v>
      </c>
      <c r="I1020" s="200"/>
      <c r="J1020" s="203">
        <v>108</v>
      </c>
      <c r="K1020" s="200" t="s">
        <v>587</v>
      </c>
      <c r="L1020" s="200" t="s">
        <v>588</v>
      </c>
      <c r="M1020" s="200" t="s">
        <v>704</v>
      </c>
      <c r="N1020" s="200" t="s">
        <v>610</v>
      </c>
      <c r="O1020" s="200" t="s">
        <v>590</v>
      </c>
      <c r="P1020" s="204" t="s">
        <v>629</v>
      </c>
      <c r="Q1020" s="201" t="s">
        <v>2167</v>
      </c>
      <c r="R1020" s="201" t="s">
        <v>2168</v>
      </c>
      <c r="S1020" s="200" t="s">
        <v>2169</v>
      </c>
    </row>
    <row r="1021" spans="1:19" x14ac:dyDescent="0.25">
      <c r="A1021" s="200" t="s">
        <v>581</v>
      </c>
      <c r="B1021" s="200" t="s">
        <v>606</v>
      </c>
      <c r="C1021" s="200">
        <v>404141</v>
      </c>
      <c r="D1021" s="200" t="s">
        <v>704</v>
      </c>
      <c r="E1021" s="200" t="s">
        <v>584</v>
      </c>
      <c r="F1021" s="201" t="s">
        <v>705</v>
      </c>
      <c r="G1021" s="202">
        <v>44119</v>
      </c>
      <c r="H1021" s="200" t="s">
        <v>609</v>
      </c>
      <c r="I1021" s="200"/>
      <c r="J1021" s="203">
        <v>74</v>
      </c>
      <c r="K1021" s="200" t="s">
        <v>587</v>
      </c>
      <c r="L1021" s="200" t="s">
        <v>588</v>
      </c>
      <c r="M1021" s="200" t="s">
        <v>704</v>
      </c>
      <c r="N1021" s="200" t="s">
        <v>610</v>
      </c>
      <c r="O1021" s="200" t="s">
        <v>590</v>
      </c>
      <c r="P1021" s="204" t="s">
        <v>629</v>
      </c>
      <c r="Q1021" s="201" t="s">
        <v>2167</v>
      </c>
      <c r="R1021" s="201" t="s">
        <v>2170</v>
      </c>
      <c r="S1021" s="200" t="s">
        <v>2169</v>
      </c>
    </row>
    <row r="1022" spans="1:19" x14ac:dyDescent="0.25">
      <c r="A1022" s="200" t="s">
        <v>581</v>
      </c>
      <c r="B1022" s="200" t="s">
        <v>606</v>
      </c>
      <c r="C1022" s="200">
        <v>177053</v>
      </c>
      <c r="D1022" s="200" t="s">
        <v>704</v>
      </c>
      <c r="E1022" s="200" t="s">
        <v>584</v>
      </c>
      <c r="F1022" s="201" t="s">
        <v>705</v>
      </c>
      <c r="G1022" s="202">
        <v>44121</v>
      </c>
      <c r="H1022" s="200" t="s">
        <v>609</v>
      </c>
      <c r="I1022" s="200"/>
      <c r="J1022" s="203">
        <v>83</v>
      </c>
      <c r="K1022" s="200" t="s">
        <v>587</v>
      </c>
      <c r="L1022" s="200" t="s">
        <v>588</v>
      </c>
      <c r="M1022" s="200" t="s">
        <v>631</v>
      </c>
      <c r="N1022" s="200" t="s">
        <v>628</v>
      </c>
      <c r="O1022" s="200" t="s">
        <v>590</v>
      </c>
      <c r="P1022" s="204" t="s">
        <v>629</v>
      </c>
      <c r="Q1022" s="201" t="s">
        <v>2167</v>
      </c>
      <c r="R1022" s="201" t="s">
        <v>2171</v>
      </c>
      <c r="S1022" s="200" t="s">
        <v>2172</v>
      </c>
    </row>
    <row r="1023" spans="1:19" x14ac:dyDescent="0.25">
      <c r="A1023" s="200" t="s">
        <v>581</v>
      </c>
      <c r="B1023" s="200" t="s">
        <v>606</v>
      </c>
      <c r="C1023" s="200">
        <v>456115</v>
      </c>
      <c r="D1023" s="200" t="s">
        <v>704</v>
      </c>
      <c r="E1023" s="200" t="s">
        <v>584</v>
      </c>
      <c r="F1023" s="201" t="s">
        <v>705</v>
      </c>
      <c r="G1023" s="202">
        <v>44135</v>
      </c>
      <c r="H1023" s="200" t="s">
        <v>609</v>
      </c>
      <c r="I1023" s="200"/>
      <c r="J1023" s="203">
        <v>47</v>
      </c>
      <c r="K1023" s="200" t="s">
        <v>587</v>
      </c>
      <c r="L1023" s="200" t="s">
        <v>669</v>
      </c>
      <c r="M1023" s="200" t="s">
        <v>704</v>
      </c>
      <c r="N1023" s="200" t="s">
        <v>857</v>
      </c>
      <c r="O1023" s="200" t="s">
        <v>590</v>
      </c>
      <c r="P1023" s="204" t="s">
        <v>629</v>
      </c>
      <c r="Q1023" s="201" t="s">
        <v>2167</v>
      </c>
      <c r="R1023" s="201" t="s">
        <v>2173</v>
      </c>
      <c r="S1023" s="200" t="s">
        <v>2174</v>
      </c>
    </row>
    <row r="1024" spans="1:19" x14ac:dyDescent="0.25">
      <c r="A1024" s="200" t="s">
        <v>614</v>
      </c>
      <c r="B1024" s="200" t="s">
        <v>859</v>
      </c>
      <c r="C1024" s="200" t="s">
        <v>583</v>
      </c>
      <c r="D1024" s="200" t="s">
        <v>225</v>
      </c>
      <c r="E1024" s="200" t="s">
        <v>584</v>
      </c>
      <c r="F1024" s="201" t="s">
        <v>903</v>
      </c>
      <c r="G1024" s="202">
        <v>44107</v>
      </c>
      <c r="H1024" s="200" t="s">
        <v>663</v>
      </c>
      <c r="I1024" s="200" t="s">
        <v>616</v>
      </c>
      <c r="J1024" s="203">
        <v>6</v>
      </c>
      <c r="K1024" s="200" t="s">
        <v>617</v>
      </c>
      <c r="L1024" s="200" t="s">
        <v>618</v>
      </c>
      <c r="M1024" s="200" t="s">
        <v>192</v>
      </c>
      <c r="N1024" s="200" t="s">
        <v>225</v>
      </c>
      <c r="O1024" s="200" t="s">
        <v>597</v>
      </c>
      <c r="P1024" s="204" t="s">
        <v>620</v>
      </c>
      <c r="Q1024" s="201" t="s">
        <v>2175</v>
      </c>
      <c r="R1024" s="201" t="s">
        <v>2176</v>
      </c>
      <c r="S1024" s="200"/>
    </row>
    <row r="1025" spans="1:19" x14ac:dyDescent="0.25">
      <c r="A1025" s="200" t="s">
        <v>614</v>
      </c>
      <c r="B1025" s="200" t="s">
        <v>859</v>
      </c>
      <c r="C1025" s="200" t="s">
        <v>583</v>
      </c>
      <c r="D1025" s="200" t="s">
        <v>225</v>
      </c>
      <c r="E1025" s="200" t="s">
        <v>584</v>
      </c>
      <c r="F1025" s="201" t="s">
        <v>903</v>
      </c>
      <c r="G1025" s="202">
        <v>44118</v>
      </c>
      <c r="H1025" s="200" t="s">
        <v>636</v>
      </c>
      <c r="I1025" s="200" t="s">
        <v>616</v>
      </c>
      <c r="J1025" s="203">
        <v>1.5</v>
      </c>
      <c r="K1025" s="200" t="s">
        <v>617</v>
      </c>
      <c r="L1025" s="200" t="s">
        <v>618</v>
      </c>
      <c r="M1025" s="200" t="s">
        <v>192</v>
      </c>
      <c r="N1025" s="200" t="s">
        <v>611</v>
      </c>
      <c r="O1025" s="200" t="s">
        <v>590</v>
      </c>
      <c r="P1025" s="204" t="s">
        <v>620</v>
      </c>
      <c r="Q1025" s="201" t="s">
        <v>592</v>
      </c>
      <c r="R1025" s="201" t="s">
        <v>2177</v>
      </c>
      <c r="S1025" s="200"/>
    </row>
    <row r="1026" spans="1:19" x14ac:dyDescent="0.25">
      <c r="A1026" s="200" t="s">
        <v>581</v>
      </c>
      <c r="B1026" s="200" t="s">
        <v>606</v>
      </c>
      <c r="C1026" s="200">
        <v>490174</v>
      </c>
      <c r="D1026" s="200" t="s">
        <v>225</v>
      </c>
      <c r="E1026" s="200" t="s">
        <v>584</v>
      </c>
      <c r="F1026" s="201" t="s">
        <v>903</v>
      </c>
      <c r="G1026" s="202">
        <v>44132</v>
      </c>
      <c r="H1026" s="200" t="s">
        <v>609</v>
      </c>
      <c r="I1026" s="200"/>
      <c r="J1026" s="203">
        <v>133</v>
      </c>
      <c r="K1026" s="200" t="s">
        <v>587</v>
      </c>
      <c r="L1026" s="200" t="s">
        <v>588</v>
      </c>
      <c r="M1026" s="200" t="s">
        <v>192</v>
      </c>
      <c r="N1026" s="200" t="s">
        <v>225</v>
      </c>
      <c r="O1026" s="200" t="s">
        <v>590</v>
      </c>
      <c r="P1026" s="204" t="s">
        <v>945</v>
      </c>
      <c r="Q1026" s="201" t="s">
        <v>592</v>
      </c>
      <c r="R1026" s="201" t="s">
        <v>2178</v>
      </c>
      <c r="S1026" s="200"/>
    </row>
    <row r="1027" spans="1:19" x14ac:dyDescent="0.25">
      <c r="A1027" s="200" t="s">
        <v>614</v>
      </c>
      <c r="B1027" s="200" t="s">
        <v>859</v>
      </c>
      <c r="C1027" s="200" t="s">
        <v>583</v>
      </c>
      <c r="D1027" s="200" t="s">
        <v>225</v>
      </c>
      <c r="E1027" s="200" t="s">
        <v>584</v>
      </c>
      <c r="F1027" s="201" t="s">
        <v>903</v>
      </c>
      <c r="G1027" s="202">
        <v>44135</v>
      </c>
      <c r="H1027" s="200" t="s">
        <v>648</v>
      </c>
      <c r="I1027" s="200" t="s">
        <v>616</v>
      </c>
      <c r="J1027" s="203">
        <v>8</v>
      </c>
      <c r="K1027" s="200" t="s">
        <v>617</v>
      </c>
      <c r="L1027" s="200" t="s">
        <v>618</v>
      </c>
      <c r="M1027" s="200" t="s">
        <v>192</v>
      </c>
      <c r="N1027" s="200" t="s">
        <v>225</v>
      </c>
      <c r="O1027" s="200" t="s">
        <v>590</v>
      </c>
      <c r="P1027" s="204" t="s">
        <v>620</v>
      </c>
      <c r="Q1027" s="201" t="s">
        <v>592</v>
      </c>
      <c r="R1027" s="201" t="s">
        <v>2179</v>
      </c>
      <c r="S1027" s="200" t="s">
        <v>2180</v>
      </c>
    </row>
    <row r="1028" spans="1:19" x14ac:dyDescent="0.25">
      <c r="A1028" s="200" t="s">
        <v>581</v>
      </c>
      <c r="B1028" s="200" t="s">
        <v>606</v>
      </c>
      <c r="C1028" s="200">
        <v>413982</v>
      </c>
      <c r="D1028" s="200" t="s">
        <v>56</v>
      </c>
      <c r="E1028" s="200" t="s">
        <v>584</v>
      </c>
      <c r="F1028" s="201" t="s">
        <v>698</v>
      </c>
      <c r="G1028" s="202">
        <v>44106</v>
      </c>
      <c r="H1028" s="200" t="s">
        <v>609</v>
      </c>
      <c r="I1028" s="200"/>
      <c r="J1028" s="203">
        <v>79</v>
      </c>
      <c r="K1028" s="200" t="s">
        <v>587</v>
      </c>
      <c r="L1028" s="200" t="s">
        <v>588</v>
      </c>
      <c r="M1028" s="200" t="s">
        <v>422</v>
      </c>
      <c r="N1028" s="200" t="s">
        <v>628</v>
      </c>
      <c r="O1028" s="200" t="s">
        <v>590</v>
      </c>
      <c r="P1028" s="204" t="s">
        <v>629</v>
      </c>
      <c r="Q1028" s="201" t="s">
        <v>592</v>
      </c>
      <c r="R1028" s="201" t="s">
        <v>2181</v>
      </c>
      <c r="S1028" s="200"/>
    </row>
    <row r="1029" spans="1:19" x14ac:dyDescent="0.25">
      <c r="A1029" s="200" t="s">
        <v>581</v>
      </c>
      <c r="B1029" s="200" t="s">
        <v>606</v>
      </c>
      <c r="C1029" s="200">
        <v>413984</v>
      </c>
      <c r="D1029" s="200" t="s">
        <v>56</v>
      </c>
      <c r="E1029" s="200" t="s">
        <v>584</v>
      </c>
      <c r="F1029" s="201" t="s">
        <v>698</v>
      </c>
      <c r="G1029" s="202">
        <v>44107</v>
      </c>
      <c r="H1029" s="200" t="s">
        <v>609</v>
      </c>
      <c r="I1029" s="200"/>
      <c r="J1029" s="203">
        <v>79</v>
      </c>
      <c r="K1029" s="200" t="s">
        <v>587</v>
      </c>
      <c r="L1029" s="200" t="s">
        <v>588</v>
      </c>
      <c r="M1029" s="200" t="s">
        <v>422</v>
      </c>
      <c r="N1029" s="200" t="s">
        <v>628</v>
      </c>
      <c r="O1029" s="200" t="s">
        <v>590</v>
      </c>
      <c r="P1029" s="204" t="s">
        <v>629</v>
      </c>
      <c r="Q1029" s="201" t="s">
        <v>592</v>
      </c>
      <c r="R1029" s="201" t="s">
        <v>2182</v>
      </c>
      <c r="S1029" s="200"/>
    </row>
    <row r="1030" spans="1:19" x14ac:dyDescent="0.25">
      <c r="A1030" s="200" t="s">
        <v>581</v>
      </c>
      <c r="B1030" s="200" t="s">
        <v>606</v>
      </c>
      <c r="C1030" s="200">
        <v>413986</v>
      </c>
      <c r="D1030" s="200" t="s">
        <v>56</v>
      </c>
      <c r="E1030" s="200" t="s">
        <v>584</v>
      </c>
      <c r="F1030" s="201" t="s">
        <v>698</v>
      </c>
      <c r="G1030" s="202">
        <v>44107</v>
      </c>
      <c r="H1030" s="200" t="s">
        <v>609</v>
      </c>
      <c r="I1030" s="200"/>
      <c r="J1030" s="203">
        <v>100</v>
      </c>
      <c r="K1030" s="200" t="s">
        <v>587</v>
      </c>
      <c r="L1030" s="200" t="s">
        <v>588</v>
      </c>
      <c r="M1030" s="200" t="s">
        <v>422</v>
      </c>
      <c r="N1030" s="200" t="s">
        <v>634</v>
      </c>
      <c r="O1030" s="200" t="s">
        <v>590</v>
      </c>
      <c r="P1030" s="204" t="s">
        <v>629</v>
      </c>
      <c r="Q1030" s="201" t="s">
        <v>592</v>
      </c>
      <c r="R1030" s="201" t="s">
        <v>2183</v>
      </c>
      <c r="S1030" s="200"/>
    </row>
    <row r="1031" spans="1:19" x14ac:dyDescent="0.25">
      <c r="A1031" s="200" t="s">
        <v>581</v>
      </c>
      <c r="B1031" s="200" t="s">
        <v>606</v>
      </c>
      <c r="C1031" s="200">
        <v>455272</v>
      </c>
      <c r="D1031" s="200" t="s">
        <v>56</v>
      </c>
      <c r="E1031" s="200" t="s">
        <v>584</v>
      </c>
      <c r="F1031" s="201" t="s">
        <v>698</v>
      </c>
      <c r="G1031" s="202">
        <v>44108</v>
      </c>
      <c r="H1031" s="200" t="s">
        <v>609</v>
      </c>
      <c r="I1031" s="200"/>
      <c r="J1031" s="203">
        <v>74</v>
      </c>
      <c r="K1031" s="200" t="s">
        <v>587</v>
      </c>
      <c r="L1031" s="200" t="s">
        <v>588</v>
      </c>
      <c r="M1031" s="200" t="s">
        <v>56</v>
      </c>
      <c r="N1031" s="200" t="s">
        <v>634</v>
      </c>
      <c r="O1031" s="200" t="s">
        <v>590</v>
      </c>
      <c r="P1031" s="204" t="s">
        <v>2184</v>
      </c>
      <c r="Q1031" s="201" t="s">
        <v>592</v>
      </c>
      <c r="R1031" s="201" t="s">
        <v>2185</v>
      </c>
      <c r="S1031" s="200"/>
    </row>
    <row r="1032" spans="1:19" x14ac:dyDescent="0.25">
      <c r="A1032" s="200" t="s">
        <v>581</v>
      </c>
      <c r="B1032" s="200" t="s">
        <v>606</v>
      </c>
      <c r="C1032" s="200">
        <v>413988</v>
      </c>
      <c r="D1032" s="200" t="s">
        <v>56</v>
      </c>
      <c r="E1032" s="200" t="s">
        <v>584</v>
      </c>
      <c r="F1032" s="201" t="s">
        <v>698</v>
      </c>
      <c r="G1032" s="202">
        <v>44109</v>
      </c>
      <c r="H1032" s="200" t="s">
        <v>609</v>
      </c>
      <c r="I1032" s="200"/>
      <c r="J1032" s="203">
        <v>100</v>
      </c>
      <c r="K1032" s="200" t="s">
        <v>587</v>
      </c>
      <c r="L1032" s="200" t="s">
        <v>588</v>
      </c>
      <c r="M1032" s="200" t="s">
        <v>422</v>
      </c>
      <c r="N1032" s="200" t="s">
        <v>634</v>
      </c>
      <c r="O1032" s="200" t="s">
        <v>590</v>
      </c>
      <c r="P1032" s="204" t="s">
        <v>1275</v>
      </c>
      <c r="Q1032" s="201" t="s">
        <v>592</v>
      </c>
      <c r="R1032" s="201" t="s">
        <v>2186</v>
      </c>
      <c r="S1032" s="200"/>
    </row>
    <row r="1033" spans="1:19" x14ac:dyDescent="0.25">
      <c r="A1033" s="200" t="s">
        <v>581</v>
      </c>
      <c r="B1033" s="200" t="s">
        <v>606</v>
      </c>
      <c r="C1033" s="200">
        <v>168989</v>
      </c>
      <c r="D1033" s="200" t="s">
        <v>56</v>
      </c>
      <c r="E1033" s="200" t="s">
        <v>584</v>
      </c>
      <c r="F1033" s="201" t="s">
        <v>698</v>
      </c>
      <c r="G1033" s="202">
        <v>44109</v>
      </c>
      <c r="H1033" s="200" t="s">
        <v>609</v>
      </c>
      <c r="I1033" s="200"/>
      <c r="J1033" s="203">
        <v>80</v>
      </c>
      <c r="K1033" s="200" t="s">
        <v>587</v>
      </c>
      <c r="L1033" s="200" t="s">
        <v>588</v>
      </c>
      <c r="M1033" s="200" t="s">
        <v>56</v>
      </c>
      <c r="N1033" s="200" t="s">
        <v>642</v>
      </c>
      <c r="O1033" s="200" t="s">
        <v>590</v>
      </c>
      <c r="P1033" s="204" t="s">
        <v>629</v>
      </c>
      <c r="Q1033" s="201" t="s">
        <v>592</v>
      </c>
      <c r="R1033" s="201" t="s">
        <v>2187</v>
      </c>
      <c r="S1033" s="200"/>
    </row>
    <row r="1034" spans="1:19" x14ac:dyDescent="0.25">
      <c r="A1034" s="200" t="s">
        <v>581</v>
      </c>
      <c r="B1034" s="200" t="s">
        <v>606</v>
      </c>
      <c r="C1034" s="200">
        <v>168992</v>
      </c>
      <c r="D1034" s="200" t="s">
        <v>56</v>
      </c>
      <c r="E1034" s="200" t="s">
        <v>584</v>
      </c>
      <c r="F1034" s="201" t="s">
        <v>698</v>
      </c>
      <c r="G1034" s="202">
        <v>44110</v>
      </c>
      <c r="H1034" s="200" t="s">
        <v>609</v>
      </c>
      <c r="I1034" s="200"/>
      <c r="J1034" s="203">
        <v>75</v>
      </c>
      <c r="K1034" s="200" t="s">
        <v>587</v>
      </c>
      <c r="L1034" s="200" t="s">
        <v>588</v>
      </c>
      <c r="M1034" s="200" t="s">
        <v>56</v>
      </c>
      <c r="N1034" s="200" t="s">
        <v>642</v>
      </c>
      <c r="O1034" s="200" t="s">
        <v>590</v>
      </c>
      <c r="P1034" s="204" t="s">
        <v>681</v>
      </c>
      <c r="Q1034" s="201" t="s">
        <v>592</v>
      </c>
      <c r="R1034" s="201" t="s">
        <v>2188</v>
      </c>
      <c r="S1034" s="200"/>
    </row>
    <row r="1035" spans="1:19" x14ac:dyDescent="0.25">
      <c r="A1035" s="200" t="s">
        <v>581</v>
      </c>
      <c r="B1035" s="200" t="s">
        <v>606</v>
      </c>
      <c r="C1035" s="200">
        <v>455406</v>
      </c>
      <c r="D1035" s="200" t="s">
        <v>56</v>
      </c>
      <c r="E1035" s="200" t="s">
        <v>584</v>
      </c>
      <c r="F1035" s="201" t="s">
        <v>698</v>
      </c>
      <c r="G1035" s="202">
        <v>44111</v>
      </c>
      <c r="H1035" s="200" t="s">
        <v>609</v>
      </c>
      <c r="I1035" s="200"/>
      <c r="J1035" s="203">
        <v>80</v>
      </c>
      <c r="K1035" s="200" t="s">
        <v>587</v>
      </c>
      <c r="L1035" s="200" t="s">
        <v>588</v>
      </c>
      <c r="M1035" s="200" t="s">
        <v>56</v>
      </c>
      <c r="N1035" s="200" t="s">
        <v>634</v>
      </c>
      <c r="O1035" s="200" t="s">
        <v>590</v>
      </c>
      <c r="P1035" s="204" t="s">
        <v>629</v>
      </c>
      <c r="Q1035" s="201" t="s">
        <v>592</v>
      </c>
      <c r="R1035" s="201" t="s">
        <v>2189</v>
      </c>
      <c r="S1035" s="200"/>
    </row>
    <row r="1036" spans="1:19" x14ac:dyDescent="0.25">
      <c r="A1036" s="200" t="s">
        <v>581</v>
      </c>
      <c r="B1036" s="200" t="s">
        <v>606</v>
      </c>
      <c r="C1036" s="200">
        <v>455290</v>
      </c>
      <c r="D1036" s="200" t="s">
        <v>56</v>
      </c>
      <c r="E1036" s="200" t="s">
        <v>584</v>
      </c>
      <c r="F1036" s="201" t="s">
        <v>698</v>
      </c>
      <c r="G1036" s="202">
        <v>44111</v>
      </c>
      <c r="H1036" s="200" t="s">
        <v>609</v>
      </c>
      <c r="I1036" s="200"/>
      <c r="J1036" s="203">
        <v>90</v>
      </c>
      <c r="K1036" s="200" t="s">
        <v>587</v>
      </c>
      <c r="L1036" s="200" t="s">
        <v>588</v>
      </c>
      <c r="M1036" s="200" t="s">
        <v>56</v>
      </c>
      <c r="N1036" s="200" t="s">
        <v>634</v>
      </c>
      <c r="O1036" s="200" t="s">
        <v>590</v>
      </c>
      <c r="P1036" s="204" t="s">
        <v>681</v>
      </c>
      <c r="Q1036" s="201" t="s">
        <v>592</v>
      </c>
      <c r="R1036" s="201" t="s">
        <v>2190</v>
      </c>
      <c r="S1036" s="200"/>
    </row>
    <row r="1037" spans="1:19" x14ac:dyDescent="0.25">
      <c r="A1037" s="200" t="s">
        <v>581</v>
      </c>
      <c r="B1037" s="200" t="s">
        <v>606</v>
      </c>
      <c r="C1037" s="200">
        <v>454425</v>
      </c>
      <c r="D1037" s="200" t="s">
        <v>56</v>
      </c>
      <c r="E1037" s="200" t="s">
        <v>584</v>
      </c>
      <c r="F1037" s="201" t="s">
        <v>698</v>
      </c>
      <c r="G1037" s="202">
        <v>44112</v>
      </c>
      <c r="H1037" s="200" t="s">
        <v>609</v>
      </c>
      <c r="I1037" s="200"/>
      <c r="J1037" s="203">
        <v>50</v>
      </c>
      <c r="K1037" s="200" t="s">
        <v>587</v>
      </c>
      <c r="L1037" s="200" t="s">
        <v>588</v>
      </c>
      <c r="M1037" s="200" t="s">
        <v>422</v>
      </c>
      <c r="N1037" s="200" t="s">
        <v>192</v>
      </c>
      <c r="O1037" s="200" t="s">
        <v>590</v>
      </c>
      <c r="P1037" s="204" t="s">
        <v>629</v>
      </c>
      <c r="Q1037" s="201" t="s">
        <v>592</v>
      </c>
      <c r="R1037" s="201" t="s">
        <v>2191</v>
      </c>
      <c r="S1037" s="200"/>
    </row>
    <row r="1038" spans="1:19" x14ac:dyDescent="0.25">
      <c r="A1038" s="200" t="s">
        <v>581</v>
      </c>
      <c r="B1038" s="200" t="s">
        <v>606</v>
      </c>
      <c r="C1038" s="200">
        <v>455878</v>
      </c>
      <c r="D1038" s="200" t="s">
        <v>56</v>
      </c>
      <c r="E1038" s="200" t="s">
        <v>584</v>
      </c>
      <c r="F1038" s="201" t="s">
        <v>698</v>
      </c>
      <c r="G1038" s="202">
        <v>44117</v>
      </c>
      <c r="H1038" s="200" t="s">
        <v>609</v>
      </c>
      <c r="I1038" s="200"/>
      <c r="J1038" s="203">
        <v>69</v>
      </c>
      <c r="K1038" s="200" t="s">
        <v>587</v>
      </c>
      <c r="L1038" s="200" t="s">
        <v>588</v>
      </c>
      <c r="M1038" s="200" t="s">
        <v>56</v>
      </c>
      <c r="N1038" s="200" t="s">
        <v>610</v>
      </c>
      <c r="O1038" s="200" t="s">
        <v>590</v>
      </c>
      <c r="P1038" s="204" t="s">
        <v>629</v>
      </c>
      <c r="Q1038" s="201" t="s">
        <v>592</v>
      </c>
      <c r="R1038" s="201" t="s">
        <v>2192</v>
      </c>
      <c r="S1038" s="200"/>
    </row>
    <row r="1039" spans="1:19" x14ac:dyDescent="0.25">
      <c r="A1039" s="200" t="s">
        <v>581</v>
      </c>
      <c r="B1039" s="200" t="s">
        <v>606</v>
      </c>
      <c r="C1039" s="200">
        <v>455979</v>
      </c>
      <c r="D1039" s="200" t="s">
        <v>56</v>
      </c>
      <c r="E1039" s="200" t="s">
        <v>584</v>
      </c>
      <c r="F1039" s="201" t="s">
        <v>698</v>
      </c>
      <c r="G1039" s="202">
        <v>44120</v>
      </c>
      <c r="H1039" s="200" t="s">
        <v>609</v>
      </c>
      <c r="I1039" s="200"/>
      <c r="J1039" s="203">
        <v>86</v>
      </c>
      <c r="K1039" s="200" t="s">
        <v>587</v>
      </c>
      <c r="L1039" s="200" t="s">
        <v>588</v>
      </c>
      <c r="M1039" s="200" t="s">
        <v>56</v>
      </c>
      <c r="N1039" s="200" t="s">
        <v>634</v>
      </c>
      <c r="O1039" s="200" t="s">
        <v>590</v>
      </c>
      <c r="P1039" s="204" t="s">
        <v>681</v>
      </c>
      <c r="Q1039" s="201" t="s">
        <v>592</v>
      </c>
      <c r="R1039" s="201" t="s">
        <v>2193</v>
      </c>
      <c r="S1039" s="200"/>
    </row>
    <row r="1040" spans="1:19" x14ac:dyDescent="0.25">
      <c r="A1040" s="200" t="s">
        <v>581</v>
      </c>
      <c r="B1040" s="200" t="s">
        <v>606</v>
      </c>
      <c r="C1040" s="200">
        <v>456176</v>
      </c>
      <c r="D1040" s="200" t="s">
        <v>56</v>
      </c>
      <c r="E1040" s="200" t="s">
        <v>584</v>
      </c>
      <c r="F1040" s="201" t="s">
        <v>698</v>
      </c>
      <c r="G1040" s="202">
        <v>44124</v>
      </c>
      <c r="H1040" s="200" t="s">
        <v>609</v>
      </c>
      <c r="I1040" s="200"/>
      <c r="J1040" s="203">
        <v>80</v>
      </c>
      <c r="K1040" s="200" t="s">
        <v>587</v>
      </c>
      <c r="L1040" s="200" t="s">
        <v>588</v>
      </c>
      <c r="M1040" s="200" t="s">
        <v>56</v>
      </c>
      <c r="N1040" s="200" t="s">
        <v>56</v>
      </c>
      <c r="O1040" s="200" t="s">
        <v>590</v>
      </c>
      <c r="P1040" s="204" t="s">
        <v>678</v>
      </c>
      <c r="Q1040" s="201" t="s">
        <v>592</v>
      </c>
      <c r="R1040" s="201" t="s">
        <v>2194</v>
      </c>
      <c r="S1040" s="200"/>
    </row>
    <row r="1041" spans="1:19" x14ac:dyDescent="0.25">
      <c r="A1041" s="200" t="s">
        <v>581</v>
      </c>
      <c r="B1041" s="200" t="s">
        <v>606</v>
      </c>
      <c r="C1041" s="200">
        <v>456303</v>
      </c>
      <c r="D1041" s="200" t="s">
        <v>56</v>
      </c>
      <c r="E1041" s="200" t="s">
        <v>584</v>
      </c>
      <c r="F1041" s="201" t="s">
        <v>698</v>
      </c>
      <c r="G1041" s="202">
        <v>44127</v>
      </c>
      <c r="H1041" s="200" t="s">
        <v>609</v>
      </c>
      <c r="I1041" s="200"/>
      <c r="J1041" s="203">
        <v>64</v>
      </c>
      <c r="K1041" s="200" t="s">
        <v>587</v>
      </c>
      <c r="L1041" s="200" t="s">
        <v>588</v>
      </c>
      <c r="M1041" s="200" t="s">
        <v>422</v>
      </c>
      <c r="N1041" s="200" t="s">
        <v>690</v>
      </c>
      <c r="O1041" s="200" t="s">
        <v>590</v>
      </c>
      <c r="P1041" s="204" t="s">
        <v>629</v>
      </c>
      <c r="Q1041" s="201" t="s">
        <v>592</v>
      </c>
      <c r="R1041" s="201" t="s">
        <v>2195</v>
      </c>
      <c r="S1041" s="200"/>
    </row>
    <row r="1042" spans="1:19" x14ac:dyDescent="0.25">
      <c r="A1042" s="200" t="s">
        <v>581</v>
      </c>
      <c r="B1042" s="200" t="s">
        <v>606</v>
      </c>
      <c r="C1042" s="200">
        <v>455933</v>
      </c>
      <c r="D1042" s="200" t="s">
        <v>56</v>
      </c>
      <c r="E1042" s="200" t="s">
        <v>584</v>
      </c>
      <c r="F1042" s="201" t="s">
        <v>698</v>
      </c>
      <c r="G1042" s="202">
        <v>44128</v>
      </c>
      <c r="H1042" s="200" t="s">
        <v>609</v>
      </c>
      <c r="I1042" s="200"/>
      <c r="J1042" s="203">
        <v>51</v>
      </c>
      <c r="K1042" s="200" t="s">
        <v>587</v>
      </c>
      <c r="L1042" s="200" t="s">
        <v>669</v>
      </c>
      <c r="M1042" s="200" t="s">
        <v>56</v>
      </c>
      <c r="N1042" s="200" t="s">
        <v>589</v>
      </c>
      <c r="O1042" s="200" t="s">
        <v>590</v>
      </c>
      <c r="P1042" s="204" t="s">
        <v>832</v>
      </c>
      <c r="Q1042" s="201" t="s">
        <v>592</v>
      </c>
      <c r="R1042" s="201" t="s">
        <v>2196</v>
      </c>
      <c r="S1042" s="200"/>
    </row>
    <row r="1043" spans="1:19" x14ac:dyDescent="0.25">
      <c r="A1043" s="200" t="s">
        <v>581</v>
      </c>
      <c r="B1043" s="200" t="s">
        <v>606</v>
      </c>
      <c r="C1043" s="200">
        <v>169163</v>
      </c>
      <c r="D1043" s="200" t="s">
        <v>56</v>
      </c>
      <c r="E1043" s="200" t="s">
        <v>584</v>
      </c>
      <c r="F1043" s="201" t="s">
        <v>698</v>
      </c>
      <c r="G1043" s="202">
        <v>44130</v>
      </c>
      <c r="H1043" s="200" t="s">
        <v>609</v>
      </c>
      <c r="I1043" s="200"/>
      <c r="J1043" s="203">
        <v>75</v>
      </c>
      <c r="K1043" s="200" t="s">
        <v>587</v>
      </c>
      <c r="L1043" s="200" t="s">
        <v>588</v>
      </c>
      <c r="M1043" s="200" t="s">
        <v>56</v>
      </c>
      <c r="N1043" s="200" t="s">
        <v>634</v>
      </c>
      <c r="O1043" s="200" t="s">
        <v>590</v>
      </c>
      <c r="P1043" s="204" t="s">
        <v>629</v>
      </c>
      <c r="Q1043" s="201" t="s">
        <v>592</v>
      </c>
      <c r="R1043" s="201" t="s">
        <v>2197</v>
      </c>
      <c r="S1043" s="200"/>
    </row>
    <row r="1044" spans="1:19" x14ac:dyDescent="0.25">
      <c r="A1044" s="200" t="s">
        <v>581</v>
      </c>
      <c r="B1044" s="200" t="s">
        <v>606</v>
      </c>
      <c r="C1044" s="200">
        <v>169164</v>
      </c>
      <c r="D1044" s="200" t="s">
        <v>56</v>
      </c>
      <c r="E1044" s="200" t="s">
        <v>584</v>
      </c>
      <c r="F1044" s="201" t="s">
        <v>698</v>
      </c>
      <c r="G1044" s="202">
        <v>44130</v>
      </c>
      <c r="H1044" s="200" t="s">
        <v>609</v>
      </c>
      <c r="I1044" s="200"/>
      <c r="J1044" s="203">
        <v>70</v>
      </c>
      <c r="K1044" s="200" t="s">
        <v>587</v>
      </c>
      <c r="L1044" s="200" t="s">
        <v>588</v>
      </c>
      <c r="M1044" s="200" t="s">
        <v>56</v>
      </c>
      <c r="N1044" s="200" t="s">
        <v>634</v>
      </c>
      <c r="O1044" s="200" t="s">
        <v>590</v>
      </c>
      <c r="P1044" s="204" t="s">
        <v>629</v>
      </c>
      <c r="Q1044" s="201" t="s">
        <v>592</v>
      </c>
      <c r="R1044" s="201" t="s">
        <v>2198</v>
      </c>
      <c r="S1044" s="200"/>
    </row>
    <row r="1045" spans="1:19" x14ac:dyDescent="0.25">
      <c r="A1045" s="200" t="s">
        <v>581</v>
      </c>
      <c r="B1045" s="200" t="s">
        <v>606</v>
      </c>
      <c r="C1045" s="200">
        <v>401029</v>
      </c>
      <c r="D1045" s="200" t="s">
        <v>192</v>
      </c>
      <c r="E1045" s="200" t="s">
        <v>584</v>
      </c>
      <c r="F1045" s="201" t="s">
        <v>672</v>
      </c>
      <c r="G1045" s="202">
        <v>44105</v>
      </c>
      <c r="H1045" s="200" t="s">
        <v>609</v>
      </c>
      <c r="I1045" s="200"/>
      <c r="J1045" s="203">
        <v>64</v>
      </c>
      <c r="K1045" s="200" t="s">
        <v>587</v>
      </c>
      <c r="L1045" s="200" t="s">
        <v>588</v>
      </c>
      <c r="M1045" s="200" t="s">
        <v>192</v>
      </c>
      <c r="N1045" s="200" t="s">
        <v>642</v>
      </c>
      <c r="O1045" s="200" t="s">
        <v>590</v>
      </c>
      <c r="P1045" s="204" t="s">
        <v>629</v>
      </c>
      <c r="Q1045" s="201" t="s">
        <v>1755</v>
      </c>
      <c r="R1045" s="201" t="s">
        <v>2199</v>
      </c>
      <c r="S1045" s="200" t="s">
        <v>2200</v>
      </c>
    </row>
    <row r="1046" spans="1:19" x14ac:dyDescent="0.25">
      <c r="A1046" s="200" t="s">
        <v>581</v>
      </c>
      <c r="B1046" s="200" t="s">
        <v>606</v>
      </c>
      <c r="C1046" s="200">
        <v>401035</v>
      </c>
      <c r="D1046" s="200" t="s">
        <v>192</v>
      </c>
      <c r="E1046" s="200" t="s">
        <v>584</v>
      </c>
      <c r="F1046" s="201" t="s">
        <v>672</v>
      </c>
      <c r="G1046" s="202">
        <v>44105</v>
      </c>
      <c r="H1046" s="200" t="s">
        <v>609</v>
      </c>
      <c r="I1046" s="200"/>
      <c r="J1046" s="203">
        <v>5</v>
      </c>
      <c r="K1046" s="200" t="s">
        <v>587</v>
      </c>
      <c r="L1046" s="200" t="s">
        <v>588</v>
      </c>
      <c r="M1046" s="200" t="s">
        <v>192</v>
      </c>
      <c r="N1046" s="200" t="s">
        <v>642</v>
      </c>
      <c r="O1046" s="200" t="s">
        <v>590</v>
      </c>
      <c r="P1046" s="204" t="s">
        <v>629</v>
      </c>
      <c r="Q1046" s="201" t="s">
        <v>1755</v>
      </c>
      <c r="R1046" s="201" t="s">
        <v>2199</v>
      </c>
      <c r="S1046" s="200" t="s">
        <v>2200</v>
      </c>
    </row>
    <row r="1047" spans="1:19" x14ac:dyDescent="0.25">
      <c r="A1047" s="200" t="s">
        <v>581</v>
      </c>
      <c r="B1047" s="200" t="s">
        <v>606</v>
      </c>
      <c r="C1047" s="200">
        <v>166118</v>
      </c>
      <c r="D1047" s="200" t="s">
        <v>192</v>
      </c>
      <c r="E1047" s="200" t="s">
        <v>584</v>
      </c>
      <c r="F1047" s="201" t="s">
        <v>672</v>
      </c>
      <c r="G1047" s="202">
        <v>44105</v>
      </c>
      <c r="H1047" s="200" t="s">
        <v>609</v>
      </c>
      <c r="I1047" s="200"/>
      <c r="J1047" s="203">
        <v>62</v>
      </c>
      <c r="K1047" s="200" t="s">
        <v>587</v>
      </c>
      <c r="L1047" s="200" t="s">
        <v>600</v>
      </c>
      <c r="M1047" s="200" t="s">
        <v>625</v>
      </c>
      <c r="N1047" s="200" t="s">
        <v>610</v>
      </c>
      <c r="O1047" s="200" t="s">
        <v>673</v>
      </c>
      <c r="P1047" s="204" t="s">
        <v>678</v>
      </c>
      <c r="Q1047" s="201" t="s">
        <v>2201</v>
      </c>
      <c r="R1047" s="201" t="s">
        <v>2202</v>
      </c>
      <c r="S1047" s="200"/>
    </row>
    <row r="1048" spans="1:19" x14ac:dyDescent="0.25">
      <c r="A1048" s="200" t="s">
        <v>581</v>
      </c>
      <c r="B1048" s="200" t="s">
        <v>606</v>
      </c>
      <c r="C1048" s="200">
        <v>155866</v>
      </c>
      <c r="D1048" s="200" t="s">
        <v>192</v>
      </c>
      <c r="E1048" s="200" t="s">
        <v>584</v>
      </c>
      <c r="F1048" s="201" t="s">
        <v>672</v>
      </c>
      <c r="G1048" s="202">
        <v>44105</v>
      </c>
      <c r="H1048" s="200" t="s">
        <v>609</v>
      </c>
      <c r="I1048" s="200"/>
      <c r="J1048" s="203">
        <v>80</v>
      </c>
      <c r="K1048" s="200" t="s">
        <v>587</v>
      </c>
      <c r="L1048" s="200" t="s">
        <v>588</v>
      </c>
      <c r="M1048" s="200" t="s">
        <v>192</v>
      </c>
      <c r="N1048" s="200" t="s">
        <v>642</v>
      </c>
      <c r="O1048" s="200" t="s">
        <v>590</v>
      </c>
      <c r="P1048" s="204" t="s">
        <v>629</v>
      </c>
      <c r="Q1048" s="201" t="s">
        <v>1755</v>
      </c>
      <c r="R1048" s="201" t="s">
        <v>2203</v>
      </c>
      <c r="S1048" s="200"/>
    </row>
    <row r="1049" spans="1:19" x14ac:dyDescent="0.25">
      <c r="A1049" s="200" t="s">
        <v>581</v>
      </c>
      <c r="B1049" s="200" t="s">
        <v>622</v>
      </c>
      <c r="C1049" s="200">
        <v>8459493</v>
      </c>
      <c r="D1049" s="200" t="s">
        <v>192</v>
      </c>
      <c r="E1049" s="200" t="s">
        <v>584</v>
      </c>
      <c r="F1049" s="201" t="s">
        <v>672</v>
      </c>
      <c r="G1049" s="202">
        <v>44106</v>
      </c>
      <c r="H1049" s="200" t="s">
        <v>609</v>
      </c>
      <c r="I1049" s="200"/>
      <c r="J1049" s="203">
        <v>80</v>
      </c>
      <c r="K1049" s="200" t="s">
        <v>587</v>
      </c>
      <c r="L1049" s="200" t="s">
        <v>588</v>
      </c>
      <c r="M1049" s="200" t="s">
        <v>56</v>
      </c>
      <c r="N1049" s="200" t="s">
        <v>192</v>
      </c>
      <c r="O1049" s="200" t="s">
        <v>673</v>
      </c>
      <c r="P1049" s="204" t="s">
        <v>2204</v>
      </c>
      <c r="Q1049" s="201" t="s">
        <v>1755</v>
      </c>
      <c r="R1049" s="201" t="s">
        <v>2205</v>
      </c>
      <c r="S1049" s="200"/>
    </row>
    <row r="1050" spans="1:19" x14ac:dyDescent="0.25">
      <c r="A1050" s="200" t="s">
        <v>581</v>
      </c>
      <c r="B1050" s="200" t="s">
        <v>606</v>
      </c>
      <c r="C1050" s="200">
        <v>166230</v>
      </c>
      <c r="D1050" s="200" t="s">
        <v>192</v>
      </c>
      <c r="E1050" s="200" t="s">
        <v>584</v>
      </c>
      <c r="F1050" s="201" t="s">
        <v>672</v>
      </c>
      <c r="G1050" s="202">
        <v>44107</v>
      </c>
      <c r="H1050" s="200" t="s">
        <v>609</v>
      </c>
      <c r="I1050" s="200"/>
      <c r="J1050" s="203">
        <v>85</v>
      </c>
      <c r="K1050" s="200" t="s">
        <v>587</v>
      </c>
      <c r="L1050" s="200" t="s">
        <v>588</v>
      </c>
      <c r="M1050" s="200" t="s">
        <v>625</v>
      </c>
      <c r="N1050" s="200" t="s">
        <v>611</v>
      </c>
      <c r="O1050" s="200" t="s">
        <v>673</v>
      </c>
      <c r="P1050" s="204" t="s">
        <v>678</v>
      </c>
      <c r="Q1050" s="201" t="s">
        <v>2201</v>
      </c>
      <c r="R1050" s="201" t="s">
        <v>2206</v>
      </c>
      <c r="S1050" s="200"/>
    </row>
    <row r="1051" spans="1:19" x14ac:dyDescent="0.25">
      <c r="A1051" s="200" t="s">
        <v>581</v>
      </c>
      <c r="B1051" s="200" t="s">
        <v>606</v>
      </c>
      <c r="C1051" s="200">
        <v>404465</v>
      </c>
      <c r="D1051" s="200" t="s">
        <v>192</v>
      </c>
      <c r="E1051" s="200" t="s">
        <v>584</v>
      </c>
      <c r="F1051" s="201" t="s">
        <v>672</v>
      </c>
      <c r="G1051" s="202">
        <v>44108</v>
      </c>
      <c r="H1051" s="200" t="s">
        <v>609</v>
      </c>
      <c r="I1051" s="200"/>
      <c r="J1051" s="203">
        <v>75</v>
      </c>
      <c r="K1051" s="200" t="s">
        <v>587</v>
      </c>
      <c r="L1051" s="200" t="s">
        <v>588</v>
      </c>
      <c r="M1051" s="200" t="s">
        <v>56</v>
      </c>
      <c r="N1051" s="200" t="s">
        <v>628</v>
      </c>
      <c r="O1051" s="200" t="s">
        <v>673</v>
      </c>
      <c r="P1051" s="204" t="s">
        <v>629</v>
      </c>
      <c r="Q1051" s="201" t="s">
        <v>1755</v>
      </c>
      <c r="R1051" s="201" t="s">
        <v>2207</v>
      </c>
      <c r="S1051" s="200" t="s">
        <v>2208</v>
      </c>
    </row>
    <row r="1052" spans="1:19" x14ac:dyDescent="0.25">
      <c r="A1052" s="200" t="s">
        <v>581</v>
      </c>
      <c r="B1052" s="200" t="s">
        <v>606</v>
      </c>
      <c r="C1052" s="200">
        <v>155912</v>
      </c>
      <c r="D1052" s="200" t="s">
        <v>192</v>
      </c>
      <c r="E1052" s="200" t="s">
        <v>584</v>
      </c>
      <c r="F1052" s="201" t="s">
        <v>672</v>
      </c>
      <c r="G1052" s="202">
        <v>44110</v>
      </c>
      <c r="H1052" s="200" t="s">
        <v>609</v>
      </c>
      <c r="I1052" s="200"/>
      <c r="J1052" s="203">
        <v>92</v>
      </c>
      <c r="K1052" s="200" t="s">
        <v>587</v>
      </c>
      <c r="L1052" s="200" t="s">
        <v>588</v>
      </c>
      <c r="M1052" s="200" t="s">
        <v>192</v>
      </c>
      <c r="N1052" s="200" t="s">
        <v>611</v>
      </c>
      <c r="O1052" s="200" t="s">
        <v>673</v>
      </c>
      <c r="P1052" s="204" t="s">
        <v>681</v>
      </c>
      <c r="Q1052" s="201" t="s">
        <v>1755</v>
      </c>
      <c r="R1052" s="201" t="s">
        <v>2209</v>
      </c>
      <c r="S1052" s="200"/>
    </row>
    <row r="1053" spans="1:19" x14ac:dyDescent="0.25">
      <c r="A1053" s="200" t="s">
        <v>581</v>
      </c>
      <c r="B1053" s="200" t="s">
        <v>606</v>
      </c>
      <c r="C1053" s="200">
        <v>175848</v>
      </c>
      <c r="D1053" s="200" t="s">
        <v>192</v>
      </c>
      <c r="E1053" s="200" t="s">
        <v>584</v>
      </c>
      <c r="F1053" s="201" t="s">
        <v>672</v>
      </c>
      <c r="G1053" s="202">
        <v>44113</v>
      </c>
      <c r="H1053" s="200" t="s">
        <v>609</v>
      </c>
      <c r="I1053" s="200"/>
      <c r="J1053" s="203">
        <v>75</v>
      </c>
      <c r="K1053" s="200" t="s">
        <v>587</v>
      </c>
      <c r="L1053" s="200" t="s">
        <v>588</v>
      </c>
      <c r="M1053" s="200" t="s">
        <v>589</v>
      </c>
      <c r="N1053" s="200" t="s">
        <v>642</v>
      </c>
      <c r="O1053" s="200" t="s">
        <v>673</v>
      </c>
      <c r="P1053" s="204" t="s">
        <v>629</v>
      </c>
      <c r="Q1053" s="201" t="s">
        <v>2210</v>
      </c>
      <c r="R1053" s="201" t="s">
        <v>2211</v>
      </c>
      <c r="S1053" s="200"/>
    </row>
    <row r="1054" spans="1:19" x14ac:dyDescent="0.25">
      <c r="A1054" s="200" t="s">
        <v>581</v>
      </c>
      <c r="B1054" s="200" t="s">
        <v>606</v>
      </c>
      <c r="C1054" s="200">
        <v>160244</v>
      </c>
      <c r="D1054" s="200" t="s">
        <v>192</v>
      </c>
      <c r="E1054" s="200" t="s">
        <v>584</v>
      </c>
      <c r="F1054" s="201" t="s">
        <v>672</v>
      </c>
      <c r="G1054" s="202">
        <v>44114</v>
      </c>
      <c r="H1054" s="200" t="s">
        <v>609</v>
      </c>
      <c r="I1054" s="200"/>
      <c r="J1054" s="203">
        <v>89</v>
      </c>
      <c r="K1054" s="200" t="s">
        <v>587</v>
      </c>
      <c r="L1054" s="200" t="s">
        <v>588</v>
      </c>
      <c r="M1054" s="200" t="s">
        <v>192</v>
      </c>
      <c r="N1054" s="200" t="s">
        <v>611</v>
      </c>
      <c r="O1054" s="200" t="s">
        <v>590</v>
      </c>
      <c r="P1054" s="204" t="s">
        <v>629</v>
      </c>
      <c r="Q1054" s="201" t="s">
        <v>1755</v>
      </c>
      <c r="R1054" s="201" t="s">
        <v>2212</v>
      </c>
      <c r="S1054" s="200"/>
    </row>
    <row r="1055" spans="1:19" x14ac:dyDescent="0.25">
      <c r="A1055" s="200" t="s">
        <v>581</v>
      </c>
      <c r="B1055" s="200" t="s">
        <v>606</v>
      </c>
      <c r="C1055" s="200">
        <v>151957</v>
      </c>
      <c r="D1055" s="200" t="s">
        <v>192</v>
      </c>
      <c r="E1055" s="200" t="s">
        <v>584</v>
      </c>
      <c r="F1055" s="201" t="s">
        <v>672</v>
      </c>
      <c r="G1055" s="202">
        <v>44115</v>
      </c>
      <c r="H1055" s="200" t="s">
        <v>609</v>
      </c>
      <c r="I1055" s="200"/>
      <c r="J1055" s="203">
        <v>69</v>
      </c>
      <c r="K1055" s="200" t="s">
        <v>587</v>
      </c>
      <c r="L1055" s="200" t="s">
        <v>588</v>
      </c>
      <c r="M1055" s="200" t="s">
        <v>589</v>
      </c>
      <c r="N1055" s="200" t="s">
        <v>634</v>
      </c>
      <c r="O1055" s="200" t="s">
        <v>673</v>
      </c>
      <c r="P1055" s="204" t="s">
        <v>629</v>
      </c>
      <c r="Q1055" s="201" t="s">
        <v>2210</v>
      </c>
      <c r="R1055" s="201" t="s">
        <v>2213</v>
      </c>
      <c r="S1055" s="200"/>
    </row>
    <row r="1056" spans="1:19" x14ac:dyDescent="0.25">
      <c r="A1056" s="200" t="s">
        <v>581</v>
      </c>
      <c r="B1056" s="200" t="s">
        <v>606</v>
      </c>
      <c r="C1056" s="200">
        <v>175886</v>
      </c>
      <c r="D1056" s="200" t="s">
        <v>192</v>
      </c>
      <c r="E1056" s="200" t="s">
        <v>584</v>
      </c>
      <c r="F1056" s="201" t="s">
        <v>672</v>
      </c>
      <c r="G1056" s="202">
        <v>44132</v>
      </c>
      <c r="H1056" s="200" t="s">
        <v>609</v>
      </c>
      <c r="I1056" s="200"/>
      <c r="J1056" s="203">
        <v>81</v>
      </c>
      <c r="K1056" s="200" t="s">
        <v>587</v>
      </c>
      <c r="L1056" s="200" t="s">
        <v>588</v>
      </c>
      <c r="M1056" s="200" t="s">
        <v>589</v>
      </c>
      <c r="N1056" s="200" t="s">
        <v>628</v>
      </c>
      <c r="O1056" s="200" t="s">
        <v>673</v>
      </c>
      <c r="P1056" s="204" t="s">
        <v>629</v>
      </c>
      <c r="Q1056" s="201" t="s">
        <v>2210</v>
      </c>
      <c r="R1056" s="201" t="s">
        <v>2214</v>
      </c>
      <c r="S1056" s="200"/>
    </row>
    <row r="1057" spans="1:19" x14ac:dyDescent="0.25">
      <c r="A1057" s="200" t="s">
        <v>581</v>
      </c>
      <c r="B1057" s="200" t="s">
        <v>606</v>
      </c>
      <c r="C1057" s="200">
        <v>175895</v>
      </c>
      <c r="D1057" s="200" t="s">
        <v>192</v>
      </c>
      <c r="E1057" s="200" t="s">
        <v>584</v>
      </c>
      <c r="F1057" s="201" t="s">
        <v>672</v>
      </c>
      <c r="G1057" s="202">
        <v>44133</v>
      </c>
      <c r="H1057" s="200" t="s">
        <v>609</v>
      </c>
      <c r="I1057" s="200"/>
      <c r="J1057" s="203">
        <v>81</v>
      </c>
      <c r="K1057" s="200" t="s">
        <v>587</v>
      </c>
      <c r="L1057" s="200" t="s">
        <v>588</v>
      </c>
      <c r="M1057" s="200" t="s">
        <v>589</v>
      </c>
      <c r="N1057" s="200" t="s">
        <v>628</v>
      </c>
      <c r="O1057" s="200" t="s">
        <v>673</v>
      </c>
      <c r="P1057" s="204" t="s">
        <v>629</v>
      </c>
      <c r="Q1057" s="201" t="s">
        <v>2210</v>
      </c>
      <c r="R1057" s="201" t="s">
        <v>2215</v>
      </c>
      <c r="S1057" s="200"/>
    </row>
    <row r="1058" spans="1:19" x14ac:dyDescent="0.25">
      <c r="A1058" s="200" t="s">
        <v>581</v>
      </c>
      <c r="B1058" s="200" t="s">
        <v>606</v>
      </c>
      <c r="C1058" s="200">
        <v>166230</v>
      </c>
      <c r="D1058" s="200" t="s">
        <v>704</v>
      </c>
      <c r="E1058" s="200" t="s">
        <v>584</v>
      </c>
      <c r="F1058" s="201" t="s">
        <v>1301</v>
      </c>
      <c r="G1058" s="202">
        <v>44108</v>
      </c>
      <c r="H1058" s="200" t="s">
        <v>609</v>
      </c>
      <c r="I1058" s="200"/>
      <c r="J1058" s="203">
        <v>85</v>
      </c>
      <c r="K1058" s="200" t="s">
        <v>587</v>
      </c>
      <c r="L1058" s="200" t="s">
        <v>588</v>
      </c>
      <c r="M1058" s="200" t="s">
        <v>625</v>
      </c>
      <c r="N1058" s="200" t="s">
        <v>611</v>
      </c>
      <c r="O1058" s="200" t="s">
        <v>673</v>
      </c>
      <c r="P1058" s="204" t="s">
        <v>681</v>
      </c>
      <c r="Q1058" s="201" t="s">
        <v>592</v>
      </c>
      <c r="R1058" s="201" t="s">
        <v>2216</v>
      </c>
      <c r="S1058" s="200"/>
    </row>
    <row r="1059" spans="1:19" x14ac:dyDescent="0.25">
      <c r="A1059" s="200" t="s">
        <v>581</v>
      </c>
      <c r="B1059" s="200" t="s">
        <v>606</v>
      </c>
      <c r="C1059" s="200">
        <v>166118</v>
      </c>
      <c r="D1059" s="200" t="s">
        <v>704</v>
      </c>
      <c r="E1059" s="200" t="s">
        <v>584</v>
      </c>
      <c r="F1059" s="201" t="s">
        <v>1301</v>
      </c>
      <c r="G1059" s="202">
        <v>44108</v>
      </c>
      <c r="H1059" s="200" t="s">
        <v>609</v>
      </c>
      <c r="I1059" s="200"/>
      <c r="J1059" s="203">
        <v>62</v>
      </c>
      <c r="K1059" s="200" t="s">
        <v>587</v>
      </c>
      <c r="L1059" s="200" t="s">
        <v>600</v>
      </c>
      <c r="M1059" s="200" t="s">
        <v>625</v>
      </c>
      <c r="N1059" s="200" t="s">
        <v>610</v>
      </c>
      <c r="O1059" s="200" t="s">
        <v>673</v>
      </c>
      <c r="P1059" s="204" t="s">
        <v>681</v>
      </c>
      <c r="Q1059" s="201" t="s">
        <v>592</v>
      </c>
      <c r="R1059" s="201" t="s">
        <v>2217</v>
      </c>
      <c r="S1059" s="200"/>
    </row>
    <row r="1060" spans="1:19" x14ac:dyDescent="0.25">
      <c r="A1060" s="200" t="s">
        <v>581</v>
      </c>
      <c r="B1060" s="200" t="s">
        <v>606</v>
      </c>
      <c r="C1060" s="200">
        <v>166128</v>
      </c>
      <c r="D1060" s="200" t="s">
        <v>704</v>
      </c>
      <c r="E1060" s="200" t="s">
        <v>584</v>
      </c>
      <c r="F1060" s="201" t="s">
        <v>1301</v>
      </c>
      <c r="G1060" s="202">
        <v>44111</v>
      </c>
      <c r="H1060" s="200" t="s">
        <v>609</v>
      </c>
      <c r="I1060" s="200"/>
      <c r="J1060" s="203">
        <v>60</v>
      </c>
      <c r="K1060" s="200" t="s">
        <v>587</v>
      </c>
      <c r="L1060" s="200" t="s">
        <v>600</v>
      </c>
      <c r="M1060" s="200" t="s">
        <v>625</v>
      </c>
      <c r="N1060" s="200" t="s">
        <v>751</v>
      </c>
      <c r="O1060" s="200" t="s">
        <v>590</v>
      </c>
      <c r="P1060" s="204" t="s">
        <v>681</v>
      </c>
      <c r="Q1060" s="201" t="s">
        <v>592</v>
      </c>
      <c r="R1060" s="201" t="s">
        <v>2218</v>
      </c>
      <c r="S1060" s="200"/>
    </row>
    <row r="1061" spans="1:19" x14ac:dyDescent="0.25">
      <c r="A1061" s="200" t="s">
        <v>581</v>
      </c>
      <c r="B1061" s="200" t="s">
        <v>606</v>
      </c>
      <c r="C1061" s="200">
        <v>166395</v>
      </c>
      <c r="D1061" s="200" t="s">
        <v>704</v>
      </c>
      <c r="E1061" s="200" t="s">
        <v>584</v>
      </c>
      <c r="F1061" s="201" t="s">
        <v>1301</v>
      </c>
      <c r="G1061" s="202">
        <v>44111</v>
      </c>
      <c r="H1061" s="200" t="s">
        <v>609</v>
      </c>
      <c r="I1061" s="200"/>
      <c r="J1061" s="203">
        <v>56</v>
      </c>
      <c r="K1061" s="200" t="s">
        <v>587</v>
      </c>
      <c r="L1061" s="200" t="s">
        <v>600</v>
      </c>
      <c r="M1061" s="200" t="s">
        <v>625</v>
      </c>
      <c r="N1061" s="200" t="s">
        <v>610</v>
      </c>
      <c r="O1061" s="200" t="s">
        <v>590</v>
      </c>
      <c r="P1061" s="204" t="s">
        <v>681</v>
      </c>
      <c r="Q1061" s="201" t="s">
        <v>592</v>
      </c>
      <c r="R1061" s="201" t="s">
        <v>2219</v>
      </c>
      <c r="S1061" s="200"/>
    </row>
    <row r="1062" spans="1:19" x14ac:dyDescent="0.25">
      <c r="A1062" s="200" t="s">
        <v>581</v>
      </c>
      <c r="B1062" s="200" t="s">
        <v>1389</v>
      </c>
      <c r="C1062" s="200" t="s">
        <v>2220</v>
      </c>
      <c r="D1062" s="200" t="s">
        <v>704</v>
      </c>
      <c r="E1062" s="200" t="s">
        <v>584</v>
      </c>
      <c r="F1062" s="201" t="s">
        <v>1301</v>
      </c>
      <c r="G1062" s="202">
        <v>44120</v>
      </c>
      <c r="H1062" s="200" t="s">
        <v>766</v>
      </c>
      <c r="I1062" s="200"/>
      <c r="J1062" s="203">
        <v>35</v>
      </c>
      <c r="K1062" s="200" t="s">
        <v>617</v>
      </c>
      <c r="L1062" s="200" t="s">
        <v>989</v>
      </c>
      <c r="M1062" s="200" t="s">
        <v>704</v>
      </c>
      <c r="N1062" s="200" t="s">
        <v>422</v>
      </c>
      <c r="O1062" s="200" t="s">
        <v>673</v>
      </c>
      <c r="P1062" s="204" t="s">
        <v>1203</v>
      </c>
      <c r="Q1062" s="201" t="s">
        <v>592</v>
      </c>
      <c r="R1062" s="201" t="s">
        <v>2221</v>
      </c>
      <c r="S1062" s="200"/>
    </row>
    <row r="1063" spans="1:19" x14ac:dyDescent="0.25">
      <c r="A1063" s="200" t="s">
        <v>581</v>
      </c>
      <c r="B1063" s="200" t="s">
        <v>606</v>
      </c>
      <c r="C1063" s="200">
        <v>167093</v>
      </c>
      <c r="D1063" s="200" t="s">
        <v>704</v>
      </c>
      <c r="E1063" s="200" t="s">
        <v>584</v>
      </c>
      <c r="F1063" s="201" t="s">
        <v>1301</v>
      </c>
      <c r="G1063" s="202">
        <v>44123</v>
      </c>
      <c r="H1063" s="200" t="s">
        <v>792</v>
      </c>
      <c r="I1063" s="200"/>
      <c r="J1063" s="203">
        <v>28</v>
      </c>
      <c r="K1063" s="200" t="s">
        <v>587</v>
      </c>
      <c r="L1063" s="200" t="s">
        <v>669</v>
      </c>
      <c r="M1063" s="200" t="s">
        <v>634</v>
      </c>
      <c r="N1063" s="200" t="s">
        <v>704</v>
      </c>
      <c r="O1063" s="200" t="s">
        <v>590</v>
      </c>
      <c r="P1063" s="204" t="s">
        <v>832</v>
      </c>
      <c r="Q1063" s="201" t="s">
        <v>592</v>
      </c>
      <c r="R1063" s="201" t="s">
        <v>2222</v>
      </c>
      <c r="S1063" s="200"/>
    </row>
    <row r="1064" spans="1:19" x14ac:dyDescent="0.25">
      <c r="A1064" s="200" t="s">
        <v>581</v>
      </c>
      <c r="B1064" s="200" t="s">
        <v>606</v>
      </c>
      <c r="C1064" s="200">
        <v>412055</v>
      </c>
      <c r="D1064" s="200" t="s">
        <v>607</v>
      </c>
      <c r="E1064" s="200" t="s">
        <v>584</v>
      </c>
      <c r="F1064" s="201" t="s">
        <v>608</v>
      </c>
      <c r="G1064" s="202">
        <v>44111</v>
      </c>
      <c r="H1064" s="200" t="s">
        <v>609</v>
      </c>
      <c r="I1064" s="200"/>
      <c r="J1064" s="203">
        <v>77</v>
      </c>
      <c r="K1064" s="200" t="s">
        <v>587</v>
      </c>
      <c r="L1064" s="200" t="s">
        <v>588</v>
      </c>
      <c r="M1064" s="200" t="s">
        <v>610</v>
      </c>
      <c r="N1064" s="200" t="s">
        <v>642</v>
      </c>
      <c r="O1064" s="200" t="s">
        <v>590</v>
      </c>
      <c r="P1064" s="204" t="s">
        <v>629</v>
      </c>
      <c r="Q1064" s="201" t="s">
        <v>592</v>
      </c>
      <c r="R1064" s="201" t="s">
        <v>2223</v>
      </c>
      <c r="S1064" s="200"/>
    </row>
    <row r="1065" spans="1:19" x14ac:dyDescent="0.25">
      <c r="A1065" s="200" t="s">
        <v>614</v>
      </c>
      <c r="B1065" s="200" t="s">
        <v>658</v>
      </c>
      <c r="C1065" s="200" t="s">
        <v>2224</v>
      </c>
      <c r="D1065" s="200" t="s">
        <v>607</v>
      </c>
      <c r="E1065" s="200" t="s">
        <v>584</v>
      </c>
      <c r="F1065" s="201" t="s">
        <v>608</v>
      </c>
      <c r="G1065" s="202">
        <v>44111</v>
      </c>
      <c r="H1065" s="200" t="s">
        <v>1079</v>
      </c>
      <c r="I1065" s="200" t="s">
        <v>616</v>
      </c>
      <c r="J1065" s="203">
        <v>7</v>
      </c>
      <c r="K1065" s="200" t="s">
        <v>617</v>
      </c>
      <c r="L1065" s="200" t="s">
        <v>618</v>
      </c>
      <c r="M1065" s="200" t="s">
        <v>628</v>
      </c>
      <c r="N1065" s="200" t="s">
        <v>611</v>
      </c>
      <c r="O1065" s="200" t="s">
        <v>590</v>
      </c>
      <c r="P1065" s="204" t="s">
        <v>1361</v>
      </c>
      <c r="Q1065" s="201" t="s">
        <v>592</v>
      </c>
      <c r="R1065" s="201" t="s">
        <v>2225</v>
      </c>
      <c r="S1065" s="200"/>
    </row>
    <row r="1066" spans="1:19" x14ac:dyDescent="0.25">
      <c r="A1066" s="200" t="s">
        <v>581</v>
      </c>
      <c r="B1066" s="200" t="s">
        <v>606</v>
      </c>
      <c r="C1066" s="200">
        <v>414007</v>
      </c>
      <c r="D1066" s="200" t="s">
        <v>607</v>
      </c>
      <c r="E1066" s="200" t="s">
        <v>584</v>
      </c>
      <c r="F1066" s="201" t="s">
        <v>608</v>
      </c>
      <c r="G1066" s="202">
        <v>44112</v>
      </c>
      <c r="H1066" s="200" t="s">
        <v>609</v>
      </c>
      <c r="I1066" s="200"/>
      <c r="J1066" s="203">
        <v>96</v>
      </c>
      <c r="K1066" s="200" t="s">
        <v>587</v>
      </c>
      <c r="L1066" s="200" t="s">
        <v>588</v>
      </c>
      <c r="M1066" s="200" t="s">
        <v>853</v>
      </c>
      <c r="N1066" s="200" t="s">
        <v>642</v>
      </c>
      <c r="O1066" s="200" t="s">
        <v>590</v>
      </c>
      <c r="P1066" s="204" t="s">
        <v>1426</v>
      </c>
      <c r="Q1066" s="201" t="s">
        <v>592</v>
      </c>
      <c r="R1066" s="201" t="s">
        <v>2226</v>
      </c>
      <c r="S1066" s="200"/>
    </row>
    <row r="1067" spans="1:19" x14ac:dyDescent="0.25">
      <c r="A1067" s="200" t="s">
        <v>581</v>
      </c>
      <c r="B1067" s="200" t="s">
        <v>606</v>
      </c>
      <c r="C1067" s="200">
        <v>174366</v>
      </c>
      <c r="D1067" s="200" t="s">
        <v>607</v>
      </c>
      <c r="E1067" s="200" t="s">
        <v>584</v>
      </c>
      <c r="F1067" s="201" t="s">
        <v>608</v>
      </c>
      <c r="G1067" s="202">
        <v>44118</v>
      </c>
      <c r="H1067" s="200" t="s">
        <v>609</v>
      </c>
      <c r="I1067" s="200"/>
      <c r="J1067" s="203">
        <v>101</v>
      </c>
      <c r="K1067" s="200" t="s">
        <v>587</v>
      </c>
      <c r="L1067" s="200" t="s">
        <v>588</v>
      </c>
      <c r="M1067" s="200" t="s">
        <v>602</v>
      </c>
      <c r="N1067" s="200" t="s">
        <v>642</v>
      </c>
      <c r="O1067" s="200" t="s">
        <v>590</v>
      </c>
      <c r="P1067" s="204" t="s">
        <v>629</v>
      </c>
      <c r="Q1067" s="201" t="s">
        <v>592</v>
      </c>
      <c r="R1067" s="201" t="s">
        <v>2227</v>
      </c>
      <c r="S1067" s="200"/>
    </row>
    <row r="1068" spans="1:19" x14ac:dyDescent="0.25">
      <c r="A1068" s="200" t="s">
        <v>581</v>
      </c>
      <c r="B1068" s="200" t="s">
        <v>606</v>
      </c>
      <c r="C1068" s="200">
        <v>432899</v>
      </c>
      <c r="D1068" s="200" t="s">
        <v>607</v>
      </c>
      <c r="E1068" s="200" t="s">
        <v>584</v>
      </c>
      <c r="F1068" s="201" t="s">
        <v>608</v>
      </c>
      <c r="G1068" s="202">
        <v>44120</v>
      </c>
      <c r="H1068" s="200" t="s">
        <v>609</v>
      </c>
      <c r="I1068" s="200"/>
      <c r="J1068" s="203">
        <v>98</v>
      </c>
      <c r="K1068" s="200" t="s">
        <v>587</v>
      </c>
      <c r="L1068" s="200" t="s">
        <v>588</v>
      </c>
      <c r="M1068" s="200" t="s">
        <v>1690</v>
      </c>
      <c r="N1068" s="200" t="s">
        <v>178</v>
      </c>
      <c r="O1068" s="200" t="s">
        <v>590</v>
      </c>
      <c r="P1068" s="204" t="s">
        <v>629</v>
      </c>
      <c r="Q1068" s="201" t="s">
        <v>592</v>
      </c>
      <c r="R1068" s="201" t="s">
        <v>2228</v>
      </c>
      <c r="S1068" s="200"/>
    </row>
    <row r="1069" spans="1:19" x14ac:dyDescent="0.25">
      <c r="A1069" s="200" t="s">
        <v>581</v>
      </c>
      <c r="B1069" s="200" t="s">
        <v>606</v>
      </c>
      <c r="C1069" s="200">
        <v>159277</v>
      </c>
      <c r="D1069" s="200" t="s">
        <v>607</v>
      </c>
      <c r="E1069" s="200" t="s">
        <v>584</v>
      </c>
      <c r="F1069" s="201" t="s">
        <v>608</v>
      </c>
      <c r="G1069" s="202">
        <v>44121</v>
      </c>
      <c r="H1069" s="200" t="s">
        <v>609</v>
      </c>
      <c r="I1069" s="200"/>
      <c r="J1069" s="203">
        <v>48</v>
      </c>
      <c r="K1069" s="200" t="s">
        <v>587</v>
      </c>
      <c r="L1069" s="200" t="s">
        <v>588</v>
      </c>
      <c r="M1069" s="200" t="s">
        <v>56</v>
      </c>
      <c r="N1069" s="200" t="s">
        <v>642</v>
      </c>
      <c r="O1069" s="200" t="s">
        <v>590</v>
      </c>
      <c r="P1069" s="204" t="s">
        <v>629</v>
      </c>
      <c r="Q1069" s="201" t="s">
        <v>592</v>
      </c>
      <c r="R1069" s="201" t="s">
        <v>2229</v>
      </c>
      <c r="S1069" s="200"/>
    </row>
    <row r="1070" spans="1:19" x14ac:dyDescent="0.25">
      <c r="A1070" s="200" t="s">
        <v>581</v>
      </c>
      <c r="B1070" s="200" t="s">
        <v>606</v>
      </c>
      <c r="C1070" s="200">
        <v>455038</v>
      </c>
      <c r="D1070" s="200" t="s">
        <v>607</v>
      </c>
      <c r="E1070" s="200" t="s">
        <v>584</v>
      </c>
      <c r="F1070" s="201" t="s">
        <v>608</v>
      </c>
      <c r="G1070" s="202">
        <v>44121</v>
      </c>
      <c r="H1070" s="200" t="s">
        <v>609</v>
      </c>
      <c r="I1070" s="200"/>
      <c r="J1070" s="203">
        <v>39</v>
      </c>
      <c r="K1070" s="200" t="s">
        <v>587</v>
      </c>
      <c r="L1070" s="200" t="s">
        <v>588</v>
      </c>
      <c r="M1070" s="200" t="s">
        <v>422</v>
      </c>
      <c r="N1070" s="200" t="s">
        <v>642</v>
      </c>
      <c r="O1070" s="200" t="s">
        <v>590</v>
      </c>
      <c r="P1070" s="204" t="s">
        <v>629</v>
      </c>
      <c r="Q1070" s="201" t="s">
        <v>592</v>
      </c>
      <c r="R1070" s="201" t="s">
        <v>2229</v>
      </c>
      <c r="S1070" s="200"/>
    </row>
    <row r="1071" spans="1:19" x14ac:dyDescent="0.25">
      <c r="A1071" s="200" t="s">
        <v>581</v>
      </c>
      <c r="B1071" s="200" t="s">
        <v>606</v>
      </c>
      <c r="C1071" s="200">
        <v>174390</v>
      </c>
      <c r="D1071" s="200" t="s">
        <v>607</v>
      </c>
      <c r="E1071" s="200" t="s">
        <v>584</v>
      </c>
      <c r="F1071" s="201" t="s">
        <v>608</v>
      </c>
      <c r="G1071" s="202">
        <v>44121</v>
      </c>
      <c r="H1071" s="200" t="s">
        <v>609</v>
      </c>
      <c r="I1071" s="200"/>
      <c r="J1071" s="203">
        <v>100</v>
      </c>
      <c r="K1071" s="200" t="s">
        <v>587</v>
      </c>
      <c r="L1071" s="200" t="s">
        <v>588</v>
      </c>
      <c r="M1071" s="200" t="s">
        <v>602</v>
      </c>
      <c r="N1071" s="200" t="s">
        <v>642</v>
      </c>
      <c r="O1071" s="200" t="s">
        <v>590</v>
      </c>
      <c r="P1071" s="204" t="s">
        <v>629</v>
      </c>
      <c r="Q1071" s="201" t="s">
        <v>592</v>
      </c>
      <c r="R1071" s="201" t="s">
        <v>2230</v>
      </c>
      <c r="S1071" s="200"/>
    </row>
    <row r="1072" spans="1:19" x14ac:dyDescent="0.25">
      <c r="A1072" s="200" t="s">
        <v>581</v>
      </c>
      <c r="B1072" s="200" t="s">
        <v>606</v>
      </c>
      <c r="C1072" s="200">
        <v>488713</v>
      </c>
      <c r="D1072" s="200" t="s">
        <v>607</v>
      </c>
      <c r="E1072" s="200" t="s">
        <v>584</v>
      </c>
      <c r="F1072" s="201" t="s">
        <v>608</v>
      </c>
      <c r="G1072" s="202">
        <v>44124</v>
      </c>
      <c r="H1072" s="200" t="s">
        <v>609</v>
      </c>
      <c r="I1072" s="200"/>
      <c r="J1072" s="203">
        <v>90</v>
      </c>
      <c r="K1072" s="200" t="s">
        <v>587</v>
      </c>
      <c r="L1072" s="200" t="s">
        <v>588</v>
      </c>
      <c r="M1072" s="200" t="s">
        <v>192</v>
      </c>
      <c r="N1072" s="200" t="s">
        <v>642</v>
      </c>
      <c r="O1072" s="200" t="s">
        <v>590</v>
      </c>
      <c r="P1072" s="204" t="s">
        <v>681</v>
      </c>
      <c r="Q1072" s="201" t="s">
        <v>592</v>
      </c>
      <c r="R1072" s="201" t="s">
        <v>2231</v>
      </c>
      <c r="S1072" s="200"/>
    </row>
    <row r="1073" spans="1:19" x14ac:dyDescent="0.25">
      <c r="A1073" s="200" t="s">
        <v>581</v>
      </c>
      <c r="B1073" s="200" t="s">
        <v>606</v>
      </c>
      <c r="C1073" s="200">
        <v>491875</v>
      </c>
      <c r="D1073" s="200" t="s">
        <v>607</v>
      </c>
      <c r="E1073" s="200" t="s">
        <v>584</v>
      </c>
      <c r="F1073" s="201" t="s">
        <v>608</v>
      </c>
      <c r="G1073" s="202">
        <v>44125</v>
      </c>
      <c r="H1073" s="200" t="s">
        <v>609</v>
      </c>
      <c r="I1073" s="200"/>
      <c r="J1073" s="203">
        <v>115</v>
      </c>
      <c r="K1073" s="200" t="s">
        <v>587</v>
      </c>
      <c r="L1073" s="200" t="s">
        <v>588</v>
      </c>
      <c r="M1073" s="200" t="s">
        <v>634</v>
      </c>
      <c r="N1073" s="200" t="s">
        <v>178</v>
      </c>
      <c r="O1073" s="200" t="s">
        <v>590</v>
      </c>
      <c r="P1073" s="204" t="s">
        <v>1426</v>
      </c>
      <c r="Q1073" s="201" t="s">
        <v>592</v>
      </c>
      <c r="R1073" s="201" t="s">
        <v>2232</v>
      </c>
      <c r="S1073" s="200"/>
    </row>
    <row r="1074" spans="1:19" x14ac:dyDescent="0.25">
      <c r="A1074" s="200" t="s">
        <v>581</v>
      </c>
      <c r="B1074" s="200" t="s">
        <v>606</v>
      </c>
      <c r="C1074" s="200">
        <v>458099</v>
      </c>
      <c r="D1074" s="200" t="s">
        <v>607</v>
      </c>
      <c r="E1074" s="200" t="s">
        <v>584</v>
      </c>
      <c r="F1074" s="201" t="s">
        <v>608</v>
      </c>
      <c r="G1074" s="202">
        <v>44126</v>
      </c>
      <c r="H1074" s="200" t="s">
        <v>609</v>
      </c>
      <c r="I1074" s="200"/>
      <c r="J1074" s="203">
        <v>82</v>
      </c>
      <c r="K1074" s="200" t="s">
        <v>587</v>
      </c>
      <c r="L1074" s="200" t="s">
        <v>588</v>
      </c>
      <c r="M1074" s="200" t="s">
        <v>610</v>
      </c>
      <c r="N1074" s="200" t="s">
        <v>642</v>
      </c>
      <c r="O1074" s="200" t="s">
        <v>590</v>
      </c>
      <c r="P1074" s="204" t="s">
        <v>629</v>
      </c>
      <c r="Q1074" s="201" t="s">
        <v>592</v>
      </c>
      <c r="R1074" s="201" t="s">
        <v>2233</v>
      </c>
      <c r="S1074" s="200"/>
    </row>
    <row r="1075" spans="1:19" x14ac:dyDescent="0.25">
      <c r="A1075" s="200" t="s">
        <v>581</v>
      </c>
      <c r="B1075" s="200" t="s">
        <v>876</v>
      </c>
      <c r="C1075" s="200">
        <v>2971690</v>
      </c>
      <c r="D1075" s="200" t="s">
        <v>607</v>
      </c>
      <c r="E1075" s="200" t="s">
        <v>584</v>
      </c>
      <c r="F1075" s="201" t="s">
        <v>608</v>
      </c>
      <c r="G1075" s="202">
        <v>44130</v>
      </c>
      <c r="H1075" s="200" t="s">
        <v>609</v>
      </c>
      <c r="I1075" s="200"/>
      <c r="J1075" s="203">
        <v>120</v>
      </c>
      <c r="K1075" s="200" t="s">
        <v>587</v>
      </c>
      <c r="L1075" s="200" t="s">
        <v>588</v>
      </c>
      <c r="M1075" s="200" t="s">
        <v>644</v>
      </c>
      <c r="N1075" s="200" t="s">
        <v>611</v>
      </c>
      <c r="O1075" s="200" t="s">
        <v>590</v>
      </c>
      <c r="P1075" s="204" t="s">
        <v>629</v>
      </c>
      <c r="Q1075" s="201" t="s">
        <v>592</v>
      </c>
      <c r="R1075" s="201" t="s">
        <v>2234</v>
      </c>
      <c r="S1075" s="200"/>
    </row>
    <row r="1076" spans="1:19" x14ac:dyDescent="0.25">
      <c r="A1076" s="200" t="s">
        <v>581</v>
      </c>
      <c r="B1076" s="200" t="s">
        <v>606</v>
      </c>
      <c r="C1076" s="200">
        <v>488522</v>
      </c>
      <c r="D1076" s="200" t="s">
        <v>607</v>
      </c>
      <c r="E1076" s="200" t="s">
        <v>584</v>
      </c>
      <c r="F1076" s="201" t="s">
        <v>608</v>
      </c>
      <c r="G1076" s="202">
        <v>44131</v>
      </c>
      <c r="H1076" s="200" t="s">
        <v>609</v>
      </c>
      <c r="I1076" s="200"/>
      <c r="J1076" s="203">
        <v>80</v>
      </c>
      <c r="K1076" s="200" t="s">
        <v>587</v>
      </c>
      <c r="L1076" s="200" t="s">
        <v>588</v>
      </c>
      <c r="M1076" s="200" t="s">
        <v>853</v>
      </c>
      <c r="N1076" s="200" t="s">
        <v>642</v>
      </c>
      <c r="O1076" s="200" t="s">
        <v>590</v>
      </c>
      <c r="P1076" s="204" t="s">
        <v>629</v>
      </c>
      <c r="Q1076" s="201" t="s">
        <v>592</v>
      </c>
      <c r="R1076" s="201" t="s">
        <v>2235</v>
      </c>
      <c r="S1076" s="200"/>
    </row>
    <row r="1077" spans="1:19" x14ac:dyDescent="0.25">
      <c r="A1077" s="200" t="s">
        <v>581</v>
      </c>
      <c r="B1077" s="200" t="s">
        <v>876</v>
      </c>
      <c r="C1077" s="200">
        <v>2916927</v>
      </c>
      <c r="D1077" s="200" t="s">
        <v>607</v>
      </c>
      <c r="E1077" s="200" t="s">
        <v>584</v>
      </c>
      <c r="F1077" s="201" t="s">
        <v>608</v>
      </c>
      <c r="G1077" s="202">
        <v>44133</v>
      </c>
      <c r="H1077" s="200" t="s">
        <v>609</v>
      </c>
      <c r="I1077" s="200"/>
      <c r="J1077" s="203">
        <v>78</v>
      </c>
      <c r="K1077" s="200" t="s">
        <v>587</v>
      </c>
      <c r="L1077" s="200" t="s">
        <v>588</v>
      </c>
      <c r="M1077" s="200" t="s">
        <v>192</v>
      </c>
      <c r="N1077" s="200" t="s">
        <v>642</v>
      </c>
      <c r="O1077" s="200" t="s">
        <v>590</v>
      </c>
      <c r="P1077" s="204" t="s">
        <v>780</v>
      </c>
      <c r="Q1077" s="201" t="s">
        <v>592</v>
      </c>
      <c r="R1077" s="201" t="s">
        <v>2236</v>
      </c>
      <c r="S1077" s="200"/>
    </row>
    <row r="1078" spans="1:19" x14ac:dyDescent="0.25">
      <c r="A1078" s="200" t="s">
        <v>581</v>
      </c>
      <c r="B1078" s="200" t="s">
        <v>606</v>
      </c>
      <c r="C1078" s="200">
        <v>168372</v>
      </c>
      <c r="D1078" s="200" t="s">
        <v>607</v>
      </c>
      <c r="E1078" s="200" t="s">
        <v>584</v>
      </c>
      <c r="F1078" s="201" t="s">
        <v>608</v>
      </c>
      <c r="G1078" s="202">
        <v>44135</v>
      </c>
      <c r="H1078" s="200" t="s">
        <v>609</v>
      </c>
      <c r="I1078" s="200"/>
      <c r="J1078" s="203">
        <v>21</v>
      </c>
      <c r="K1078" s="200" t="s">
        <v>587</v>
      </c>
      <c r="L1078" s="200" t="s">
        <v>669</v>
      </c>
      <c r="M1078" s="200" t="s">
        <v>178</v>
      </c>
      <c r="N1078" s="200" t="s">
        <v>628</v>
      </c>
      <c r="O1078" s="200" t="s">
        <v>590</v>
      </c>
      <c r="P1078" s="204" t="s">
        <v>629</v>
      </c>
      <c r="Q1078" s="201" t="s">
        <v>592</v>
      </c>
      <c r="R1078" s="201" t="s">
        <v>2237</v>
      </c>
      <c r="S1078" s="200"/>
    </row>
    <row r="1079" spans="1:19" x14ac:dyDescent="0.25">
      <c r="A1079" s="200" t="s">
        <v>581</v>
      </c>
      <c r="B1079" s="200" t="s">
        <v>822</v>
      </c>
      <c r="C1079" s="200" t="s">
        <v>583</v>
      </c>
      <c r="D1079" s="200" t="s">
        <v>178</v>
      </c>
      <c r="E1079" s="200" t="s">
        <v>584</v>
      </c>
      <c r="F1079" s="201" t="s">
        <v>688</v>
      </c>
      <c r="G1079" s="202">
        <v>44109</v>
      </c>
      <c r="H1079" s="200" t="s">
        <v>811</v>
      </c>
      <c r="I1079" s="200"/>
      <c r="J1079" s="203">
        <v>11</v>
      </c>
      <c r="K1079" s="200" t="s">
        <v>587</v>
      </c>
      <c r="L1079" s="200" t="s">
        <v>669</v>
      </c>
      <c r="M1079" s="200" t="s">
        <v>670</v>
      </c>
      <c r="N1079" s="200" t="s">
        <v>178</v>
      </c>
      <c r="O1079" s="200" t="s">
        <v>590</v>
      </c>
      <c r="P1079" s="204" t="s">
        <v>591</v>
      </c>
      <c r="Q1079" s="201" t="s">
        <v>1691</v>
      </c>
      <c r="R1079" s="201" t="s">
        <v>2238</v>
      </c>
      <c r="S1079" s="200"/>
    </row>
    <row r="1080" spans="1:19" x14ac:dyDescent="0.25">
      <c r="A1080" s="200" t="s">
        <v>581</v>
      </c>
      <c r="B1080" s="200" t="s">
        <v>622</v>
      </c>
      <c r="C1080" s="200">
        <v>6040124</v>
      </c>
      <c r="D1080" s="200" t="s">
        <v>178</v>
      </c>
      <c r="E1080" s="200" t="s">
        <v>584</v>
      </c>
      <c r="F1080" s="201" t="s">
        <v>688</v>
      </c>
      <c r="G1080" s="202">
        <v>44120</v>
      </c>
      <c r="H1080" s="200" t="s">
        <v>792</v>
      </c>
      <c r="I1080" s="200"/>
      <c r="J1080" s="203">
        <v>10</v>
      </c>
      <c r="K1080" s="200" t="s">
        <v>587</v>
      </c>
      <c r="L1080" s="200" t="s">
        <v>706</v>
      </c>
      <c r="M1080" s="200" t="s">
        <v>670</v>
      </c>
      <c r="N1080" s="200" t="s">
        <v>178</v>
      </c>
      <c r="O1080" s="200" t="s">
        <v>590</v>
      </c>
      <c r="P1080" s="204" t="s">
        <v>832</v>
      </c>
      <c r="Q1080" s="201" t="s">
        <v>1691</v>
      </c>
      <c r="R1080" s="201" t="s">
        <v>2239</v>
      </c>
      <c r="S1080" s="200"/>
    </row>
    <row r="1081" spans="1:19" x14ac:dyDescent="0.25">
      <c r="A1081" s="200" t="s">
        <v>614</v>
      </c>
      <c r="B1081" s="200" t="s">
        <v>859</v>
      </c>
      <c r="C1081" s="200" t="s">
        <v>583</v>
      </c>
      <c r="D1081" s="200" t="s">
        <v>178</v>
      </c>
      <c r="E1081" s="200" t="s">
        <v>584</v>
      </c>
      <c r="F1081" s="201" t="s">
        <v>688</v>
      </c>
      <c r="G1081" s="202">
        <v>44121</v>
      </c>
      <c r="H1081" s="200" t="s">
        <v>2240</v>
      </c>
      <c r="I1081" s="200" t="s">
        <v>616</v>
      </c>
      <c r="J1081" s="203">
        <v>5.2999999999999999E-2</v>
      </c>
      <c r="K1081" s="200" t="s">
        <v>2241</v>
      </c>
      <c r="L1081" s="200" t="s">
        <v>2242</v>
      </c>
      <c r="M1081" s="200" t="s">
        <v>634</v>
      </c>
      <c r="N1081" s="200" t="s">
        <v>611</v>
      </c>
      <c r="O1081" s="200" t="s">
        <v>590</v>
      </c>
      <c r="P1081" s="204" t="s">
        <v>620</v>
      </c>
      <c r="Q1081" s="201" t="s">
        <v>1691</v>
      </c>
      <c r="R1081" s="201" t="s">
        <v>2243</v>
      </c>
      <c r="S1081" s="200" t="s">
        <v>2244</v>
      </c>
    </row>
    <row r="1082" spans="1:19" x14ac:dyDescent="0.25">
      <c r="A1082" s="200" t="s">
        <v>581</v>
      </c>
      <c r="B1082" s="200" t="s">
        <v>606</v>
      </c>
      <c r="C1082" s="200">
        <v>168322</v>
      </c>
      <c r="D1082" s="200" t="s">
        <v>178</v>
      </c>
      <c r="E1082" s="200" t="s">
        <v>584</v>
      </c>
      <c r="F1082" s="201" t="s">
        <v>688</v>
      </c>
      <c r="G1082" s="202">
        <v>44128</v>
      </c>
      <c r="H1082" s="200" t="s">
        <v>609</v>
      </c>
      <c r="I1082" s="200"/>
      <c r="J1082" s="203">
        <v>54</v>
      </c>
      <c r="K1082" s="200" t="s">
        <v>587</v>
      </c>
      <c r="L1082" s="200" t="s">
        <v>600</v>
      </c>
      <c r="M1082" s="200" t="s">
        <v>178</v>
      </c>
      <c r="N1082" s="200" t="s">
        <v>644</v>
      </c>
      <c r="O1082" s="200" t="s">
        <v>590</v>
      </c>
      <c r="P1082" s="204" t="s">
        <v>629</v>
      </c>
      <c r="Q1082" s="201" t="s">
        <v>1691</v>
      </c>
      <c r="R1082" s="201" t="s">
        <v>2245</v>
      </c>
      <c r="S1082" s="200"/>
    </row>
    <row r="1083" spans="1:19" x14ac:dyDescent="0.25">
      <c r="A1083" s="200" t="s">
        <v>581</v>
      </c>
      <c r="B1083" s="200" t="s">
        <v>606</v>
      </c>
      <c r="C1083" s="200">
        <v>168411</v>
      </c>
      <c r="D1083" s="200" t="s">
        <v>178</v>
      </c>
      <c r="E1083" s="200" t="s">
        <v>584</v>
      </c>
      <c r="F1083" s="201" t="s">
        <v>688</v>
      </c>
      <c r="G1083" s="202">
        <v>44130</v>
      </c>
      <c r="H1083" s="200" t="s">
        <v>609</v>
      </c>
      <c r="I1083" s="200"/>
      <c r="J1083" s="203">
        <v>40</v>
      </c>
      <c r="K1083" s="200" t="s">
        <v>587</v>
      </c>
      <c r="L1083" s="200" t="s">
        <v>600</v>
      </c>
      <c r="M1083" s="200" t="s">
        <v>178</v>
      </c>
      <c r="N1083" s="200" t="s">
        <v>670</v>
      </c>
      <c r="O1083" s="200" t="s">
        <v>590</v>
      </c>
      <c r="P1083" s="204" t="s">
        <v>629</v>
      </c>
      <c r="Q1083" s="201" t="s">
        <v>1691</v>
      </c>
      <c r="R1083" s="201" t="s">
        <v>2246</v>
      </c>
      <c r="S1083" s="200"/>
    </row>
    <row r="1084" spans="1:19" x14ac:dyDescent="0.25">
      <c r="A1084" s="200" t="s">
        <v>581</v>
      </c>
      <c r="B1084" s="200" t="s">
        <v>606</v>
      </c>
      <c r="C1084" s="200">
        <v>168410</v>
      </c>
      <c r="D1084" s="200" t="s">
        <v>178</v>
      </c>
      <c r="E1084" s="200" t="s">
        <v>584</v>
      </c>
      <c r="F1084" s="201" t="s">
        <v>688</v>
      </c>
      <c r="G1084" s="202">
        <v>44130</v>
      </c>
      <c r="H1084" s="200" t="s">
        <v>609</v>
      </c>
      <c r="I1084" s="200"/>
      <c r="J1084" s="203">
        <v>42</v>
      </c>
      <c r="K1084" s="200" t="s">
        <v>587</v>
      </c>
      <c r="L1084" s="200" t="s">
        <v>600</v>
      </c>
      <c r="M1084" s="200" t="s">
        <v>178</v>
      </c>
      <c r="N1084" s="200" t="s">
        <v>670</v>
      </c>
      <c r="O1084" s="200" t="s">
        <v>590</v>
      </c>
      <c r="P1084" s="204" t="s">
        <v>629</v>
      </c>
      <c r="Q1084" s="201" t="s">
        <v>1691</v>
      </c>
      <c r="R1084" s="201" t="s">
        <v>2247</v>
      </c>
      <c r="S1084" s="200"/>
    </row>
    <row r="1085" spans="1:19" x14ac:dyDescent="0.25">
      <c r="A1085" s="200" t="s">
        <v>581</v>
      </c>
      <c r="B1085" s="200" t="s">
        <v>822</v>
      </c>
      <c r="C1085" s="200" t="s">
        <v>583</v>
      </c>
      <c r="D1085" s="200" t="s">
        <v>422</v>
      </c>
      <c r="E1085" s="200" t="s">
        <v>584</v>
      </c>
      <c r="F1085" s="201" t="s">
        <v>623</v>
      </c>
      <c r="G1085" s="202">
        <v>44106</v>
      </c>
      <c r="H1085" s="200" t="s">
        <v>586</v>
      </c>
      <c r="I1085" s="200"/>
      <c r="J1085" s="203">
        <v>108</v>
      </c>
      <c r="K1085" s="200" t="s">
        <v>587</v>
      </c>
      <c r="L1085" s="200" t="s">
        <v>600</v>
      </c>
      <c r="M1085" s="200" t="s">
        <v>192</v>
      </c>
      <c r="N1085" s="200" t="s">
        <v>422</v>
      </c>
      <c r="O1085" s="200" t="s">
        <v>590</v>
      </c>
      <c r="P1085" s="204" t="s">
        <v>591</v>
      </c>
      <c r="Q1085" s="201" t="s">
        <v>592</v>
      </c>
      <c r="R1085" s="201" t="s">
        <v>2248</v>
      </c>
      <c r="S1085" s="200" t="s">
        <v>2249</v>
      </c>
    </row>
    <row r="1086" spans="1:19" x14ac:dyDescent="0.25">
      <c r="A1086" s="200" t="s">
        <v>614</v>
      </c>
      <c r="B1086" s="200" t="s">
        <v>822</v>
      </c>
      <c r="C1086" s="200" t="s">
        <v>583</v>
      </c>
      <c r="D1086" s="200" t="s">
        <v>422</v>
      </c>
      <c r="E1086" s="200" t="s">
        <v>584</v>
      </c>
      <c r="F1086" s="201" t="s">
        <v>623</v>
      </c>
      <c r="G1086" s="202">
        <v>44107</v>
      </c>
      <c r="H1086" s="200" t="s">
        <v>1026</v>
      </c>
      <c r="I1086" s="200" t="s">
        <v>637</v>
      </c>
      <c r="J1086" s="203">
        <v>6140</v>
      </c>
      <c r="K1086" s="200" t="s">
        <v>638</v>
      </c>
      <c r="L1086" s="200" t="s">
        <v>639</v>
      </c>
      <c r="M1086" s="200" t="s">
        <v>192</v>
      </c>
      <c r="N1086" s="200" t="s">
        <v>422</v>
      </c>
      <c r="O1086" s="200" t="s">
        <v>590</v>
      </c>
      <c r="P1086" s="204" t="s">
        <v>620</v>
      </c>
      <c r="Q1086" s="201" t="s">
        <v>592</v>
      </c>
      <c r="R1086" s="201" t="s">
        <v>2250</v>
      </c>
      <c r="S1086" s="200" t="s">
        <v>2249</v>
      </c>
    </row>
    <row r="1087" spans="1:19" x14ac:dyDescent="0.25">
      <c r="A1087" s="200" t="s">
        <v>581</v>
      </c>
      <c r="B1087" s="200" t="s">
        <v>822</v>
      </c>
      <c r="C1087" s="200" t="s">
        <v>583</v>
      </c>
      <c r="D1087" s="200" t="s">
        <v>422</v>
      </c>
      <c r="E1087" s="200" t="s">
        <v>584</v>
      </c>
      <c r="F1087" s="201" t="s">
        <v>623</v>
      </c>
      <c r="G1087" s="202">
        <v>44109</v>
      </c>
      <c r="H1087" s="200" t="s">
        <v>609</v>
      </c>
      <c r="I1087" s="200"/>
      <c r="J1087" s="203">
        <v>97</v>
      </c>
      <c r="K1087" s="200" t="s">
        <v>587</v>
      </c>
      <c r="L1087" s="200" t="s">
        <v>588</v>
      </c>
      <c r="M1087" s="200" t="s">
        <v>56</v>
      </c>
      <c r="N1087" s="200" t="s">
        <v>192</v>
      </c>
      <c r="O1087" s="200" t="s">
        <v>590</v>
      </c>
      <c r="P1087" s="204" t="s">
        <v>591</v>
      </c>
      <c r="Q1087" s="201" t="s">
        <v>592</v>
      </c>
      <c r="R1087" s="201" t="s">
        <v>2251</v>
      </c>
      <c r="S1087" s="200" t="s">
        <v>2249</v>
      </c>
    </row>
    <row r="1088" spans="1:19" x14ac:dyDescent="0.25">
      <c r="A1088" s="200" t="s">
        <v>581</v>
      </c>
      <c r="B1088" s="200" t="s">
        <v>606</v>
      </c>
      <c r="C1088" s="200">
        <v>455296</v>
      </c>
      <c r="D1088" s="200" t="s">
        <v>422</v>
      </c>
      <c r="E1088" s="200" t="s">
        <v>584</v>
      </c>
      <c r="F1088" s="201" t="s">
        <v>623</v>
      </c>
      <c r="G1088" s="202">
        <v>44110</v>
      </c>
      <c r="H1088" s="200" t="s">
        <v>609</v>
      </c>
      <c r="I1088" s="200"/>
      <c r="J1088" s="203">
        <v>72</v>
      </c>
      <c r="K1088" s="200" t="s">
        <v>587</v>
      </c>
      <c r="L1088" s="200" t="s">
        <v>588</v>
      </c>
      <c r="M1088" s="200" t="s">
        <v>56</v>
      </c>
      <c r="N1088" s="200" t="s">
        <v>634</v>
      </c>
      <c r="O1088" s="200" t="s">
        <v>590</v>
      </c>
      <c r="P1088" s="204" t="s">
        <v>629</v>
      </c>
      <c r="Q1088" s="201" t="s">
        <v>592</v>
      </c>
      <c r="R1088" s="201" t="s">
        <v>2252</v>
      </c>
      <c r="S1088" s="200"/>
    </row>
    <row r="1089" spans="1:19" x14ac:dyDescent="0.25">
      <c r="A1089" s="200" t="s">
        <v>581</v>
      </c>
      <c r="B1089" s="200" t="s">
        <v>606</v>
      </c>
      <c r="C1089" s="200">
        <v>159301</v>
      </c>
      <c r="D1089" s="200" t="s">
        <v>422</v>
      </c>
      <c r="E1089" s="200" t="s">
        <v>584</v>
      </c>
      <c r="F1089" s="201" t="s">
        <v>623</v>
      </c>
      <c r="G1089" s="202">
        <v>44111</v>
      </c>
      <c r="H1089" s="200" t="s">
        <v>609</v>
      </c>
      <c r="I1089" s="200"/>
      <c r="J1089" s="203">
        <v>76</v>
      </c>
      <c r="K1089" s="200" t="s">
        <v>587</v>
      </c>
      <c r="L1089" s="200" t="s">
        <v>588</v>
      </c>
      <c r="M1089" s="200" t="s">
        <v>56</v>
      </c>
      <c r="N1089" s="200" t="s">
        <v>610</v>
      </c>
      <c r="O1089" s="200" t="s">
        <v>590</v>
      </c>
      <c r="P1089" s="204" t="s">
        <v>629</v>
      </c>
      <c r="Q1089" s="201" t="s">
        <v>592</v>
      </c>
      <c r="R1089" s="201" t="s">
        <v>2253</v>
      </c>
      <c r="S1089" s="200"/>
    </row>
    <row r="1090" spans="1:19" x14ac:dyDescent="0.25">
      <c r="A1090" s="200" t="s">
        <v>581</v>
      </c>
      <c r="B1090" s="200" t="s">
        <v>606</v>
      </c>
      <c r="C1090" s="200">
        <v>8453976</v>
      </c>
      <c r="D1090" s="200" t="s">
        <v>422</v>
      </c>
      <c r="E1090" s="200" t="s">
        <v>584</v>
      </c>
      <c r="F1090" s="201" t="s">
        <v>623</v>
      </c>
      <c r="G1090" s="202">
        <v>44112</v>
      </c>
      <c r="H1090" s="200" t="s">
        <v>609</v>
      </c>
      <c r="I1090" s="200"/>
      <c r="J1090" s="203">
        <v>8</v>
      </c>
      <c r="K1090" s="200" t="s">
        <v>587</v>
      </c>
      <c r="L1090" s="200" t="s">
        <v>706</v>
      </c>
      <c r="M1090" s="200" t="s">
        <v>628</v>
      </c>
      <c r="N1090" s="200" t="s">
        <v>422</v>
      </c>
      <c r="O1090" s="200" t="s">
        <v>590</v>
      </c>
      <c r="P1090" s="204" t="s">
        <v>629</v>
      </c>
      <c r="Q1090" s="201" t="s">
        <v>592</v>
      </c>
      <c r="R1090" s="201" t="s">
        <v>2254</v>
      </c>
      <c r="S1090" s="200"/>
    </row>
    <row r="1091" spans="1:19" x14ac:dyDescent="0.25">
      <c r="A1091" s="200" t="s">
        <v>581</v>
      </c>
      <c r="B1091" s="200" t="s">
        <v>606</v>
      </c>
      <c r="C1091" s="200">
        <v>148476</v>
      </c>
      <c r="D1091" s="200" t="s">
        <v>422</v>
      </c>
      <c r="E1091" s="200" t="s">
        <v>584</v>
      </c>
      <c r="F1091" s="201" t="s">
        <v>623</v>
      </c>
      <c r="G1091" s="202">
        <v>44113</v>
      </c>
      <c r="H1091" s="200" t="s">
        <v>609</v>
      </c>
      <c r="I1091" s="200"/>
      <c r="J1091" s="203">
        <v>10</v>
      </c>
      <c r="K1091" s="200" t="s">
        <v>587</v>
      </c>
      <c r="L1091" s="200" t="s">
        <v>706</v>
      </c>
      <c r="M1091" s="200" t="s">
        <v>690</v>
      </c>
      <c r="N1091" s="200" t="s">
        <v>422</v>
      </c>
      <c r="O1091" s="200" t="s">
        <v>590</v>
      </c>
      <c r="P1091" s="204" t="s">
        <v>678</v>
      </c>
      <c r="Q1091" s="201" t="s">
        <v>592</v>
      </c>
      <c r="R1091" s="201" t="s">
        <v>2256</v>
      </c>
      <c r="S1091" s="200" t="s">
        <v>2255</v>
      </c>
    </row>
    <row r="1092" spans="1:19" x14ac:dyDescent="0.25">
      <c r="A1092" s="200" t="s">
        <v>614</v>
      </c>
      <c r="B1092" s="200" t="s">
        <v>859</v>
      </c>
      <c r="C1092" s="200" t="s">
        <v>583</v>
      </c>
      <c r="D1092" s="200" t="s">
        <v>422</v>
      </c>
      <c r="E1092" s="200" t="s">
        <v>584</v>
      </c>
      <c r="F1092" s="201" t="s">
        <v>623</v>
      </c>
      <c r="G1092" s="202">
        <v>44113</v>
      </c>
      <c r="H1092" s="200" t="s">
        <v>756</v>
      </c>
      <c r="I1092" s="200" t="s">
        <v>637</v>
      </c>
      <c r="J1092" s="203">
        <v>150</v>
      </c>
      <c r="K1092" s="200" t="s">
        <v>638</v>
      </c>
      <c r="L1092" s="200" t="s">
        <v>639</v>
      </c>
      <c r="M1092" s="200" t="s">
        <v>422</v>
      </c>
      <c r="N1092" s="200" t="s">
        <v>192</v>
      </c>
      <c r="O1092" s="200" t="s">
        <v>590</v>
      </c>
      <c r="P1092" s="204" t="s">
        <v>620</v>
      </c>
      <c r="Q1092" s="201" t="s">
        <v>592</v>
      </c>
      <c r="R1092" s="201" t="s">
        <v>2257</v>
      </c>
      <c r="S1092" s="200" t="s">
        <v>2249</v>
      </c>
    </row>
    <row r="1093" spans="1:19" x14ac:dyDescent="0.25">
      <c r="A1093" s="200" t="s">
        <v>581</v>
      </c>
      <c r="B1093" s="200" t="s">
        <v>606</v>
      </c>
      <c r="C1093" s="200">
        <v>404084</v>
      </c>
      <c r="D1093" s="200" t="s">
        <v>422</v>
      </c>
      <c r="E1093" s="200" t="s">
        <v>584</v>
      </c>
      <c r="F1093" s="201" t="s">
        <v>623</v>
      </c>
      <c r="G1093" s="202">
        <v>44115</v>
      </c>
      <c r="H1093" s="200" t="s">
        <v>609</v>
      </c>
      <c r="I1093" s="200"/>
      <c r="J1093" s="203">
        <v>45</v>
      </c>
      <c r="K1093" s="200" t="s">
        <v>587</v>
      </c>
      <c r="L1093" s="200" t="s">
        <v>588</v>
      </c>
      <c r="M1093" s="200" t="s">
        <v>422</v>
      </c>
      <c r="N1093" s="200" t="s">
        <v>56</v>
      </c>
      <c r="O1093" s="200" t="s">
        <v>590</v>
      </c>
      <c r="P1093" s="204" t="s">
        <v>832</v>
      </c>
      <c r="Q1093" s="201" t="s">
        <v>592</v>
      </c>
      <c r="R1093" s="201" t="s">
        <v>2258</v>
      </c>
      <c r="S1093" s="200"/>
    </row>
    <row r="1094" spans="1:19" x14ac:dyDescent="0.25">
      <c r="A1094" s="200" t="s">
        <v>581</v>
      </c>
      <c r="B1094" s="200" t="s">
        <v>606</v>
      </c>
      <c r="C1094" s="200">
        <v>167751</v>
      </c>
      <c r="D1094" s="200" t="s">
        <v>422</v>
      </c>
      <c r="E1094" s="200" t="s">
        <v>584</v>
      </c>
      <c r="F1094" s="201" t="s">
        <v>623</v>
      </c>
      <c r="G1094" s="202">
        <v>44118</v>
      </c>
      <c r="H1094" s="200" t="s">
        <v>609</v>
      </c>
      <c r="I1094" s="200"/>
      <c r="J1094" s="203">
        <v>85</v>
      </c>
      <c r="K1094" s="200" t="s">
        <v>587</v>
      </c>
      <c r="L1094" s="200" t="s">
        <v>588</v>
      </c>
      <c r="M1094" s="200" t="s">
        <v>704</v>
      </c>
      <c r="N1094" s="200" t="s">
        <v>192</v>
      </c>
      <c r="O1094" s="200" t="s">
        <v>590</v>
      </c>
      <c r="P1094" s="204" t="s">
        <v>629</v>
      </c>
      <c r="Q1094" s="201" t="s">
        <v>592</v>
      </c>
      <c r="R1094" s="201" t="s">
        <v>2259</v>
      </c>
      <c r="S1094" s="200"/>
    </row>
    <row r="1095" spans="1:19" x14ac:dyDescent="0.25">
      <c r="A1095" s="200" t="s">
        <v>581</v>
      </c>
      <c r="B1095" s="200" t="s">
        <v>606</v>
      </c>
      <c r="C1095" s="200">
        <v>169094</v>
      </c>
      <c r="D1095" s="200" t="s">
        <v>422</v>
      </c>
      <c r="E1095" s="200" t="s">
        <v>584</v>
      </c>
      <c r="F1095" s="201" t="s">
        <v>623</v>
      </c>
      <c r="G1095" s="202">
        <v>44123</v>
      </c>
      <c r="H1095" s="200" t="s">
        <v>609</v>
      </c>
      <c r="I1095" s="200"/>
      <c r="J1095" s="203">
        <v>90</v>
      </c>
      <c r="K1095" s="200" t="s">
        <v>587</v>
      </c>
      <c r="L1095" s="200" t="s">
        <v>588</v>
      </c>
      <c r="M1095" s="200" t="s">
        <v>56</v>
      </c>
      <c r="N1095" s="200" t="s">
        <v>610</v>
      </c>
      <c r="O1095" s="200" t="s">
        <v>673</v>
      </c>
      <c r="P1095" s="204" t="s">
        <v>681</v>
      </c>
      <c r="Q1095" s="201" t="s">
        <v>592</v>
      </c>
      <c r="R1095" s="201" t="s">
        <v>2260</v>
      </c>
      <c r="S1095" s="200" t="s">
        <v>2261</v>
      </c>
    </row>
    <row r="1096" spans="1:19" x14ac:dyDescent="0.25">
      <c r="A1096" s="200" t="s">
        <v>581</v>
      </c>
      <c r="B1096" s="200" t="s">
        <v>822</v>
      </c>
      <c r="C1096" s="200" t="s">
        <v>583</v>
      </c>
      <c r="D1096" s="200" t="s">
        <v>56</v>
      </c>
      <c r="E1096" s="200" t="s">
        <v>584</v>
      </c>
      <c r="F1096" s="201" t="s">
        <v>835</v>
      </c>
      <c r="G1096" s="202">
        <v>44131</v>
      </c>
      <c r="H1096" s="200" t="s">
        <v>609</v>
      </c>
      <c r="I1096" s="200"/>
      <c r="J1096" s="203">
        <v>19</v>
      </c>
      <c r="K1096" s="200" t="s">
        <v>587</v>
      </c>
      <c r="L1096" s="200" t="s">
        <v>588</v>
      </c>
      <c r="M1096" s="200" t="s">
        <v>56</v>
      </c>
      <c r="N1096" s="200" t="s">
        <v>56</v>
      </c>
      <c r="O1096" s="200" t="s">
        <v>590</v>
      </c>
      <c r="P1096" s="204" t="s">
        <v>591</v>
      </c>
      <c r="Q1096" s="201" t="s">
        <v>2262</v>
      </c>
      <c r="R1096" s="201" t="s">
        <v>2263</v>
      </c>
      <c r="S1096" s="200"/>
    </row>
    <row r="1097" spans="1:19" x14ac:dyDescent="0.25">
      <c r="A1097" s="200" t="s">
        <v>581</v>
      </c>
      <c r="B1097" s="200" t="s">
        <v>606</v>
      </c>
      <c r="C1097" s="200">
        <v>128924</v>
      </c>
      <c r="D1097" s="200" t="s">
        <v>225</v>
      </c>
      <c r="E1097" s="200" t="s">
        <v>584</v>
      </c>
      <c r="F1097" s="201" t="s">
        <v>799</v>
      </c>
      <c r="G1097" s="202">
        <v>44111</v>
      </c>
      <c r="H1097" s="200" t="s">
        <v>609</v>
      </c>
      <c r="I1097" s="200"/>
      <c r="J1097" s="203">
        <v>69</v>
      </c>
      <c r="K1097" s="200" t="s">
        <v>587</v>
      </c>
      <c r="L1097" s="200" t="s">
        <v>600</v>
      </c>
      <c r="M1097" s="200" t="s">
        <v>225</v>
      </c>
      <c r="N1097" s="200" t="s">
        <v>840</v>
      </c>
      <c r="O1097" s="200" t="s">
        <v>590</v>
      </c>
      <c r="P1097" s="204" t="s">
        <v>629</v>
      </c>
      <c r="Q1097" s="201" t="s">
        <v>592</v>
      </c>
      <c r="R1097" s="201" t="s">
        <v>2264</v>
      </c>
      <c r="S1097" s="200"/>
    </row>
    <row r="1098" spans="1:19" x14ac:dyDescent="0.25">
      <c r="A1098" s="200" t="s">
        <v>581</v>
      </c>
      <c r="B1098" s="200" t="s">
        <v>606</v>
      </c>
      <c r="C1098" s="200">
        <v>128298</v>
      </c>
      <c r="D1098" s="200" t="s">
        <v>225</v>
      </c>
      <c r="E1098" s="200" t="s">
        <v>584</v>
      </c>
      <c r="F1098" s="201" t="s">
        <v>799</v>
      </c>
      <c r="G1098" s="202">
        <v>44113</v>
      </c>
      <c r="H1098" s="200" t="s">
        <v>609</v>
      </c>
      <c r="I1098" s="200"/>
      <c r="J1098" s="203">
        <v>71</v>
      </c>
      <c r="K1098" s="200" t="s">
        <v>587</v>
      </c>
      <c r="L1098" s="200" t="s">
        <v>600</v>
      </c>
      <c r="M1098" s="200" t="s">
        <v>225</v>
      </c>
      <c r="N1098" s="200" t="s">
        <v>628</v>
      </c>
      <c r="O1098" s="200" t="s">
        <v>590</v>
      </c>
      <c r="P1098" s="204" t="s">
        <v>629</v>
      </c>
      <c r="Q1098" s="201" t="s">
        <v>592</v>
      </c>
      <c r="R1098" s="201" t="s">
        <v>2265</v>
      </c>
      <c r="S1098" s="200"/>
    </row>
    <row r="1099" spans="1:19" x14ac:dyDescent="0.25">
      <c r="A1099" s="200" t="s">
        <v>581</v>
      </c>
      <c r="B1099" s="200" t="s">
        <v>822</v>
      </c>
      <c r="C1099" s="200" t="s">
        <v>583</v>
      </c>
      <c r="D1099" s="200" t="s">
        <v>225</v>
      </c>
      <c r="E1099" s="200" t="s">
        <v>584</v>
      </c>
      <c r="F1099" s="201" t="s">
        <v>799</v>
      </c>
      <c r="G1099" s="202">
        <v>44115</v>
      </c>
      <c r="H1099" s="200" t="s">
        <v>594</v>
      </c>
      <c r="I1099" s="200"/>
      <c r="J1099" s="203">
        <v>4</v>
      </c>
      <c r="K1099" s="200" t="s">
        <v>587</v>
      </c>
      <c r="L1099" s="200" t="s">
        <v>595</v>
      </c>
      <c r="M1099" s="200" t="s">
        <v>602</v>
      </c>
      <c r="N1099" s="200" t="s">
        <v>225</v>
      </c>
      <c r="O1099" s="200" t="s">
        <v>590</v>
      </c>
      <c r="P1099" s="204" t="s">
        <v>591</v>
      </c>
      <c r="Q1099" s="201" t="s">
        <v>592</v>
      </c>
      <c r="R1099" s="201" t="s">
        <v>2266</v>
      </c>
      <c r="S1099" s="200" t="s">
        <v>806</v>
      </c>
    </row>
    <row r="1100" spans="1:19" x14ac:dyDescent="0.25">
      <c r="A1100" s="200" t="s">
        <v>614</v>
      </c>
      <c r="B1100" s="200" t="s">
        <v>859</v>
      </c>
      <c r="C1100" s="200" t="s">
        <v>583</v>
      </c>
      <c r="D1100" s="200" t="s">
        <v>225</v>
      </c>
      <c r="E1100" s="200" t="s">
        <v>584</v>
      </c>
      <c r="F1100" s="201" t="s">
        <v>799</v>
      </c>
      <c r="G1100" s="202">
        <v>44121</v>
      </c>
      <c r="H1100" s="200" t="s">
        <v>2267</v>
      </c>
      <c r="I1100" s="200" t="s">
        <v>616</v>
      </c>
      <c r="J1100" s="203">
        <v>1.9630000000000001</v>
      </c>
      <c r="K1100" s="200" t="s">
        <v>617</v>
      </c>
      <c r="L1100" s="200" t="s">
        <v>618</v>
      </c>
      <c r="M1100" s="200" t="s">
        <v>628</v>
      </c>
      <c r="N1100" s="200" t="s">
        <v>225</v>
      </c>
      <c r="O1100" s="200" t="s">
        <v>590</v>
      </c>
      <c r="P1100" s="204" t="s">
        <v>620</v>
      </c>
      <c r="Q1100" s="201" t="s">
        <v>592</v>
      </c>
      <c r="R1100" s="201" t="s">
        <v>2268</v>
      </c>
      <c r="S1100" s="200" t="s">
        <v>806</v>
      </c>
    </row>
    <row r="1101" spans="1:19" x14ac:dyDescent="0.25">
      <c r="A1101" s="200" t="s">
        <v>581</v>
      </c>
      <c r="B1101" s="200" t="s">
        <v>822</v>
      </c>
      <c r="C1101" s="200" t="s">
        <v>583</v>
      </c>
      <c r="D1101" s="200" t="s">
        <v>225</v>
      </c>
      <c r="E1101" s="200" t="s">
        <v>584</v>
      </c>
      <c r="F1101" s="201" t="s">
        <v>799</v>
      </c>
      <c r="G1101" s="202">
        <v>44122</v>
      </c>
      <c r="H1101" s="200" t="s">
        <v>594</v>
      </c>
      <c r="I1101" s="200"/>
      <c r="J1101" s="203">
        <v>13</v>
      </c>
      <c r="K1101" s="200" t="s">
        <v>587</v>
      </c>
      <c r="L1101" s="200" t="s">
        <v>595</v>
      </c>
      <c r="M1101" s="200" t="s">
        <v>610</v>
      </c>
      <c r="N1101" s="200" t="s">
        <v>225</v>
      </c>
      <c r="O1101" s="200" t="s">
        <v>590</v>
      </c>
      <c r="P1101" s="204" t="s">
        <v>591</v>
      </c>
      <c r="Q1101" s="201" t="s">
        <v>592</v>
      </c>
      <c r="R1101" s="201" t="s">
        <v>2269</v>
      </c>
      <c r="S1101" s="200" t="s">
        <v>806</v>
      </c>
    </row>
    <row r="1102" spans="1:19" x14ac:dyDescent="0.25">
      <c r="A1102" s="200" t="s">
        <v>614</v>
      </c>
      <c r="B1102" s="200" t="s">
        <v>859</v>
      </c>
      <c r="C1102" s="200" t="s">
        <v>583</v>
      </c>
      <c r="D1102" s="200" t="s">
        <v>225</v>
      </c>
      <c r="E1102" s="200" t="s">
        <v>584</v>
      </c>
      <c r="F1102" s="201" t="s">
        <v>799</v>
      </c>
      <c r="G1102" s="202">
        <v>44129</v>
      </c>
      <c r="H1102" s="200" t="s">
        <v>663</v>
      </c>
      <c r="I1102" s="200" t="s">
        <v>616</v>
      </c>
      <c r="J1102" s="203">
        <v>2.74</v>
      </c>
      <c r="K1102" s="200" t="s">
        <v>617</v>
      </c>
      <c r="L1102" s="200" t="s">
        <v>618</v>
      </c>
      <c r="M1102" s="200" t="s">
        <v>690</v>
      </c>
      <c r="N1102" s="200" t="s">
        <v>611</v>
      </c>
      <c r="O1102" s="200" t="s">
        <v>590</v>
      </c>
      <c r="P1102" s="204" t="s">
        <v>620</v>
      </c>
      <c r="Q1102" s="201" t="s">
        <v>592</v>
      </c>
      <c r="R1102" s="201" t="s">
        <v>2270</v>
      </c>
      <c r="S1102" s="200" t="s">
        <v>2271</v>
      </c>
    </row>
    <row r="1103" spans="1:19" x14ac:dyDescent="0.25">
      <c r="A1103" s="200" t="s">
        <v>581</v>
      </c>
      <c r="B1103" s="200" t="s">
        <v>859</v>
      </c>
      <c r="C1103" s="200" t="s">
        <v>583</v>
      </c>
      <c r="D1103" s="200" t="s">
        <v>225</v>
      </c>
      <c r="E1103" s="200" t="s">
        <v>584</v>
      </c>
      <c r="F1103" s="201" t="s">
        <v>799</v>
      </c>
      <c r="G1103" s="202">
        <v>44133</v>
      </c>
      <c r="H1103" s="200" t="s">
        <v>594</v>
      </c>
      <c r="I1103" s="200"/>
      <c r="J1103" s="203">
        <v>3</v>
      </c>
      <c r="K1103" s="200" t="s">
        <v>587</v>
      </c>
      <c r="L1103" s="200" t="s">
        <v>595</v>
      </c>
      <c r="M1103" s="200" t="s">
        <v>670</v>
      </c>
      <c r="N1103" s="200" t="s">
        <v>225</v>
      </c>
      <c r="O1103" s="200" t="s">
        <v>590</v>
      </c>
      <c r="P1103" s="204" t="s">
        <v>591</v>
      </c>
      <c r="Q1103" s="201" t="s">
        <v>592</v>
      </c>
      <c r="R1103" s="201" t="s">
        <v>2272</v>
      </c>
      <c r="S1103" s="200" t="s">
        <v>806</v>
      </c>
    </row>
    <row r="1104" spans="1:19" x14ac:dyDescent="0.25">
      <c r="A1104" s="200" t="s">
        <v>614</v>
      </c>
      <c r="B1104" s="200" t="s">
        <v>658</v>
      </c>
      <c r="C1104" s="200" t="s">
        <v>2273</v>
      </c>
      <c r="D1104" s="200" t="s">
        <v>642</v>
      </c>
      <c r="E1104" s="200" t="s">
        <v>584</v>
      </c>
      <c r="F1104" s="201" t="s">
        <v>643</v>
      </c>
      <c r="G1104" s="202">
        <v>44106</v>
      </c>
      <c r="H1104" s="200" t="s">
        <v>615</v>
      </c>
      <c r="I1104" s="200" t="s">
        <v>616</v>
      </c>
      <c r="J1104" s="203">
        <v>7.6999999999999999E-2</v>
      </c>
      <c r="K1104" s="200" t="s">
        <v>617</v>
      </c>
      <c r="L1104" s="200" t="s">
        <v>618</v>
      </c>
      <c r="M1104" s="200" t="s">
        <v>690</v>
      </c>
      <c r="N1104" s="200" t="s">
        <v>642</v>
      </c>
      <c r="O1104" s="200" t="s">
        <v>597</v>
      </c>
      <c r="P1104" s="204" t="s">
        <v>620</v>
      </c>
      <c r="Q1104" s="201" t="s">
        <v>592</v>
      </c>
      <c r="R1104" s="201" t="s">
        <v>2274</v>
      </c>
      <c r="S1104" s="200"/>
    </row>
    <row r="1105" spans="1:19" x14ac:dyDescent="0.25">
      <c r="A1105" s="200" t="s">
        <v>614</v>
      </c>
      <c r="B1105" s="200" t="s">
        <v>658</v>
      </c>
      <c r="C1105" s="200" t="s">
        <v>2275</v>
      </c>
      <c r="D1105" s="200" t="s">
        <v>642</v>
      </c>
      <c r="E1105" s="200" t="s">
        <v>584</v>
      </c>
      <c r="F1105" s="201" t="s">
        <v>643</v>
      </c>
      <c r="G1105" s="202">
        <v>44108</v>
      </c>
      <c r="H1105" s="200" t="s">
        <v>1039</v>
      </c>
      <c r="I1105" s="200" t="s">
        <v>616</v>
      </c>
      <c r="J1105" s="203">
        <v>23.52</v>
      </c>
      <c r="K1105" s="200" t="s">
        <v>617</v>
      </c>
      <c r="L1105" s="200" t="s">
        <v>618</v>
      </c>
      <c r="M1105" s="200" t="s">
        <v>611</v>
      </c>
      <c r="N1105" s="200" t="s">
        <v>642</v>
      </c>
      <c r="O1105" s="200" t="s">
        <v>590</v>
      </c>
      <c r="P1105" s="204" t="s">
        <v>620</v>
      </c>
      <c r="Q1105" s="201" t="s">
        <v>592</v>
      </c>
      <c r="R1105" s="201" t="s">
        <v>2276</v>
      </c>
      <c r="S1105" s="200"/>
    </row>
    <row r="1106" spans="1:19" x14ac:dyDescent="0.25">
      <c r="A1106" s="200" t="s">
        <v>614</v>
      </c>
      <c r="B1106" s="200" t="s">
        <v>822</v>
      </c>
      <c r="C1106" s="200" t="s">
        <v>583</v>
      </c>
      <c r="D1106" s="200" t="s">
        <v>642</v>
      </c>
      <c r="E1106" s="200" t="s">
        <v>584</v>
      </c>
      <c r="F1106" s="201" t="s">
        <v>643</v>
      </c>
      <c r="G1106" s="202">
        <v>44113</v>
      </c>
      <c r="H1106" s="200" t="s">
        <v>663</v>
      </c>
      <c r="I1106" s="200" t="s">
        <v>616</v>
      </c>
      <c r="J1106" s="203">
        <v>5.67</v>
      </c>
      <c r="K1106" s="200" t="s">
        <v>617</v>
      </c>
      <c r="L1106" s="200" t="s">
        <v>618</v>
      </c>
      <c r="M1106" s="200" t="s">
        <v>628</v>
      </c>
      <c r="N1106" s="200" t="s">
        <v>642</v>
      </c>
      <c r="O1106" s="200" t="s">
        <v>761</v>
      </c>
      <c r="P1106" s="204" t="s">
        <v>620</v>
      </c>
      <c r="Q1106" s="201" t="s">
        <v>592</v>
      </c>
      <c r="R1106" s="201" t="s">
        <v>2277</v>
      </c>
      <c r="S1106" s="200"/>
    </row>
    <row r="1107" spans="1:19" x14ac:dyDescent="0.25">
      <c r="A1107" s="200" t="s">
        <v>581</v>
      </c>
      <c r="B1107" s="200" t="s">
        <v>606</v>
      </c>
      <c r="C1107" s="200">
        <v>413456</v>
      </c>
      <c r="D1107" s="200" t="s">
        <v>642</v>
      </c>
      <c r="E1107" s="200" t="s">
        <v>584</v>
      </c>
      <c r="F1107" s="201" t="s">
        <v>643</v>
      </c>
      <c r="G1107" s="202">
        <v>44117</v>
      </c>
      <c r="H1107" s="200" t="s">
        <v>609</v>
      </c>
      <c r="I1107" s="200"/>
      <c r="J1107" s="203">
        <v>96</v>
      </c>
      <c r="K1107" s="200" t="s">
        <v>587</v>
      </c>
      <c r="L1107" s="200" t="s">
        <v>588</v>
      </c>
      <c r="M1107" s="200" t="s">
        <v>644</v>
      </c>
      <c r="N1107" s="200" t="s">
        <v>645</v>
      </c>
      <c r="O1107" s="200" t="s">
        <v>590</v>
      </c>
      <c r="P1107" s="204" t="s">
        <v>780</v>
      </c>
      <c r="Q1107" s="201" t="s">
        <v>592</v>
      </c>
      <c r="R1107" s="201" t="s">
        <v>2278</v>
      </c>
      <c r="S1107" s="200"/>
    </row>
    <row r="1108" spans="1:19" x14ac:dyDescent="0.25">
      <c r="A1108" s="200" t="s">
        <v>581</v>
      </c>
      <c r="B1108" s="200" t="s">
        <v>606</v>
      </c>
      <c r="C1108" s="200">
        <v>138663</v>
      </c>
      <c r="D1108" s="200" t="s">
        <v>642</v>
      </c>
      <c r="E1108" s="200" t="s">
        <v>584</v>
      </c>
      <c r="F1108" s="201" t="s">
        <v>643</v>
      </c>
      <c r="G1108" s="202">
        <v>44127</v>
      </c>
      <c r="H1108" s="200" t="s">
        <v>609</v>
      </c>
      <c r="I1108" s="200"/>
      <c r="J1108" s="203">
        <v>45</v>
      </c>
      <c r="K1108" s="200" t="s">
        <v>587</v>
      </c>
      <c r="L1108" s="200" t="s">
        <v>588</v>
      </c>
      <c r="M1108" s="200" t="s">
        <v>768</v>
      </c>
      <c r="N1108" s="200" t="s">
        <v>690</v>
      </c>
      <c r="O1108" s="200" t="s">
        <v>590</v>
      </c>
      <c r="P1108" s="204" t="s">
        <v>629</v>
      </c>
      <c r="Q1108" s="201" t="s">
        <v>592</v>
      </c>
      <c r="R1108" s="201" t="s">
        <v>2279</v>
      </c>
      <c r="S1108" s="200"/>
    </row>
    <row r="1109" spans="1:19" x14ac:dyDescent="0.25">
      <c r="A1109" s="200" t="s">
        <v>581</v>
      </c>
      <c r="B1109" s="200" t="s">
        <v>606</v>
      </c>
      <c r="C1109" s="200">
        <v>143738</v>
      </c>
      <c r="D1109" s="200" t="s">
        <v>642</v>
      </c>
      <c r="E1109" s="200" t="s">
        <v>584</v>
      </c>
      <c r="F1109" s="201" t="s">
        <v>643</v>
      </c>
      <c r="G1109" s="202">
        <v>44132</v>
      </c>
      <c r="H1109" s="200" t="s">
        <v>609</v>
      </c>
      <c r="I1109" s="200"/>
      <c r="J1109" s="203">
        <v>84</v>
      </c>
      <c r="K1109" s="200" t="s">
        <v>587</v>
      </c>
      <c r="L1109" s="200" t="s">
        <v>588</v>
      </c>
      <c r="M1109" s="200" t="s">
        <v>644</v>
      </c>
      <c r="N1109" s="200" t="s">
        <v>645</v>
      </c>
      <c r="O1109" s="200" t="s">
        <v>590</v>
      </c>
      <c r="P1109" s="204" t="s">
        <v>780</v>
      </c>
      <c r="Q1109" s="201" t="s">
        <v>592</v>
      </c>
      <c r="R1109" s="201" t="s">
        <v>2280</v>
      </c>
      <c r="S1109" s="200"/>
    </row>
    <row r="1110" spans="1:19" x14ac:dyDescent="0.25">
      <c r="A1110" s="200" t="s">
        <v>581</v>
      </c>
      <c r="B1110" s="200" t="s">
        <v>606</v>
      </c>
      <c r="C1110" s="200">
        <v>143743</v>
      </c>
      <c r="D1110" s="200" t="s">
        <v>642</v>
      </c>
      <c r="E1110" s="200" t="s">
        <v>584</v>
      </c>
      <c r="F1110" s="201" t="s">
        <v>643</v>
      </c>
      <c r="G1110" s="202">
        <v>44132</v>
      </c>
      <c r="H1110" s="200" t="s">
        <v>609</v>
      </c>
      <c r="I1110" s="200"/>
      <c r="J1110" s="203">
        <v>106</v>
      </c>
      <c r="K1110" s="200" t="s">
        <v>587</v>
      </c>
      <c r="L1110" s="200" t="s">
        <v>588</v>
      </c>
      <c r="M1110" s="200" t="s">
        <v>644</v>
      </c>
      <c r="N1110" s="200" t="s">
        <v>645</v>
      </c>
      <c r="O1110" s="200" t="s">
        <v>590</v>
      </c>
      <c r="P1110" s="204" t="s">
        <v>780</v>
      </c>
      <c r="Q1110" s="201" t="s">
        <v>592</v>
      </c>
      <c r="R1110" s="201" t="s">
        <v>2281</v>
      </c>
      <c r="S1110" s="200"/>
    </row>
    <row r="1111" spans="1:19" x14ac:dyDescent="0.25">
      <c r="A1111" s="200" t="s">
        <v>581</v>
      </c>
      <c r="B1111" s="200" t="s">
        <v>606</v>
      </c>
      <c r="C1111" s="200">
        <v>148505</v>
      </c>
      <c r="D1111" s="200" t="s">
        <v>642</v>
      </c>
      <c r="E1111" s="200" t="s">
        <v>584</v>
      </c>
      <c r="F1111" s="201" t="s">
        <v>643</v>
      </c>
      <c r="G1111" s="202">
        <v>44134</v>
      </c>
      <c r="H1111" s="200" t="s">
        <v>609</v>
      </c>
      <c r="I1111" s="200"/>
      <c r="J1111" s="203">
        <v>116</v>
      </c>
      <c r="K1111" s="200" t="s">
        <v>587</v>
      </c>
      <c r="L1111" s="200" t="s">
        <v>588</v>
      </c>
      <c r="M1111" s="200" t="s">
        <v>690</v>
      </c>
      <c r="N1111" s="200" t="s">
        <v>645</v>
      </c>
      <c r="O1111" s="200" t="s">
        <v>590</v>
      </c>
      <c r="P1111" s="204" t="s">
        <v>678</v>
      </c>
      <c r="Q1111" s="201" t="s">
        <v>592</v>
      </c>
      <c r="R1111" s="201" t="s">
        <v>2282</v>
      </c>
      <c r="S1111" s="200"/>
    </row>
    <row r="1112" spans="1:19" x14ac:dyDescent="0.25">
      <c r="A1112" s="200" t="s">
        <v>614</v>
      </c>
      <c r="B1112" s="200" t="s">
        <v>658</v>
      </c>
      <c r="C1112" s="200" t="s">
        <v>2283</v>
      </c>
      <c r="D1112" s="200" t="s">
        <v>642</v>
      </c>
      <c r="E1112" s="200" t="s">
        <v>584</v>
      </c>
      <c r="F1112" s="201" t="s">
        <v>643</v>
      </c>
      <c r="G1112" s="202">
        <v>44134</v>
      </c>
      <c r="H1112" s="200" t="s">
        <v>663</v>
      </c>
      <c r="I1112" s="200" t="s">
        <v>616</v>
      </c>
      <c r="J1112" s="203">
        <v>6.7</v>
      </c>
      <c r="K1112" s="200" t="s">
        <v>617</v>
      </c>
      <c r="L1112" s="200" t="s">
        <v>618</v>
      </c>
      <c r="M1112" s="200" t="s">
        <v>644</v>
      </c>
      <c r="N1112" s="200" t="s">
        <v>642</v>
      </c>
      <c r="O1112" s="200" t="s">
        <v>761</v>
      </c>
      <c r="P1112" s="204" t="s">
        <v>620</v>
      </c>
      <c r="Q1112" s="201" t="s">
        <v>592</v>
      </c>
      <c r="R1112" s="201" t="s">
        <v>2284</v>
      </c>
      <c r="S1112" s="200"/>
    </row>
    <row r="1113" spans="1:19" x14ac:dyDescent="0.25">
      <c r="A1113" s="200" t="s">
        <v>581</v>
      </c>
      <c r="B1113" s="200" t="s">
        <v>606</v>
      </c>
      <c r="C1113" s="200">
        <v>134669</v>
      </c>
      <c r="D1113" s="200" t="s">
        <v>642</v>
      </c>
      <c r="E1113" s="200" t="s">
        <v>584</v>
      </c>
      <c r="F1113" s="201" t="s">
        <v>737</v>
      </c>
      <c r="G1113" s="202">
        <v>44105</v>
      </c>
      <c r="H1113" s="200" t="s">
        <v>609</v>
      </c>
      <c r="I1113" s="200"/>
      <c r="J1113" s="203">
        <v>51</v>
      </c>
      <c r="K1113" s="200" t="s">
        <v>587</v>
      </c>
      <c r="L1113" s="200" t="s">
        <v>588</v>
      </c>
      <c r="M1113" s="200" t="s">
        <v>642</v>
      </c>
      <c r="N1113" s="200" t="s">
        <v>644</v>
      </c>
      <c r="O1113" s="200" t="s">
        <v>590</v>
      </c>
      <c r="P1113" s="204" t="s">
        <v>629</v>
      </c>
      <c r="Q1113" s="201" t="s">
        <v>592</v>
      </c>
      <c r="R1113" s="201" t="s">
        <v>2285</v>
      </c>
      <c r="S1113" s="200"/>
    </row>
    <row r="1114" spans="1:19" x14ac:dyDescent="0.25">
      <c r="A1114" s="200" t="s">
        <v>614</v>
      </c>
      <c r="B1114" s="200" t="s">
        <v>859</v>
      </c>
      <c r="C1114" s="200" t="s">
        <v>583</v>
      </c>
      <c r="D1114" s="200" t="s">
        <v>642</v>
      </c>
      <c r="E1114" s="200" t="s">
        <v>584</v>
      </c>
      <c r="F1114" s="201" t="s">
        <v>737</v>
      </c>
      <c r="G1114" s="202">
        <v>44108</v>
      </c>
      <c r="H1114" s="200" t="s">
        <v>663</v>
      </c>
      <c r="I1114" s="200" t="s">
        <v>616</v>
      </c>
      <c r="J1114" s="203">
        <v>1.07</v>
      </c>
      <c r="K1114" s="200" t="s">
        <v>617</v>
      </c>
      <c r="L1114" s="200" t="s">
        <v>618</v>
      </c>
      <c r="M1114" s="200" t="s">
        <v>857</v>
      </c>
      <c r="N1114" s="200" t="s">
        <v>178</v>
      </c>
      <c r="O1114" s="200" t="s">
        <v>761</v>
      </c>
      <c r="P1114" s="204" t="s">
        <v>620</v>
      </c>
      <c r="Q1114" s="201" t="s">
        <v>592</v>
      </c>
      <c r="R1114" s="201" t="s">
        <v>2286</v>
      </c>
      <c r="S1114" s="200" t="s">
        <v>2287</v>
      </c>
    </row>
    <row r="1115" spans="1:19" x14ac:dyDescent="0.25">
      <c r="A1115" s="200" t="s">
        <v>614</v>
      </c>
      <c r="B1115" s="200" t="s">
        <v>859</v>
      </c>
      <c r="C1115" s="200" t="s">
        <v>583</v>
      </c>
      <c r="D1115" s="200" t="s">
        <v>642</v>
      </c>
      <c r="E1115" s="200" t="s">
        <v>584</v>
      </c>
      <c r="F1115" s="201" t="s">
        <v>737</v>
      </c>
      <c r="G1115" s="202">
        <v>44108</v>
      </c>
      <c r="H1115" s="200" t="s">
        <v>663</v>
      </c>
      <c r="I1115" s="200" t="s">
        <v>616</v>
      </c>
      <c r="J1115" s="203">
        <v>1.07</v>
      </c>
      <c r="K1115" s="200" t="s">
        <v>617</v>
      </c>
      <c r="L1115" s="200" t="s">
        <v>618</v>
      </c>
      <c r="M1115" s="200" t="s">
        <v>857</v>
      </c>
      <c r="N1115" s="200" t="s">
        <v>178</v>
      </c>
      <c r="O1115" s="200" t="s">
        <v>761</v>
      </c>
      <c r="P1115" s="204" t="s">
        <v>1419</v>
      </c>
      <c r="Q1115" s="201" t="s">
        <v>592</v>
      </c>
      <c r="R1115" s="201" t="s">
        <v>2288</v>
      </c>
      <c r="S1115" s="200"/>
    </row>
    <row r="1116" spans="1:19" x14ac:dyDescent="0.25">
      <c r="A1116" s="200" t="s">
        <v>614</v>
      </c>
      <c r="B1116" s="200" t="s">
        <v>859</v>
      </c>
      <c r="C1116" s="200" t="s">
        <v>583</v>
      </c>
      <c r="D1116" s="200" t="s">
        <v>642</v>
      </c>
      <c r="E1116" s="200" t="s">
        <v>584</v>
      </c>
      <c r="F1116" s="201" t="s">
        <v>737</v>
      </c>
      <c r="G1116" s="202">
        <v>44115</v>
      </c>
      <c r="H1116" s="200" t="s">
        <v>636</v>
      </c>
      <c r="I1116" s="200" t="s">
        <v>616</v>
      </c>
      <c r="J1116" s="203">
        <v>11.106</v>
      </c>
      <c r="K1116" s="200" t="s">
        <v>617</v>
      </c>
      <c r="L1116" s="200" t="s">
        <v>618</v>
      </c>
      <c r="M1116" s="200" t="s">
        <v>619</v>
      </c>
      <c r="N1116" s="200" t="s">
        <v>23</v>
      </c>
      <c r="O1116" s="200" t="s">
        <v>761</v>
      </c>
      <c r="P1116" s="204" t="s">
        <v>620</v>
      </c>
      <c r="Q1116" s="201" t="s">
        <v>592</v>
      </c>
      <c r="R1116" s="201" t="s">
        <v>2289</v>
      </c>
      <c r="S1116" s="200" t="s">
        <v>2290</v>
      </c>
    </row>
    <row r="1117" spans="1:19" x14ac:dyDescent="0.25">
      <c r="A1117" s="200" t="s">
        <v>581</v>
      </c>
      <c r="B1117" s="200" t="s">
        <v>606</v>
      </c>
      <c r="C1117" s="200">
        <v>136140</v>
      </c>
      <c r="D1117" s="200" t="s">
        <v>642</v>
      </c>
      <c r="E1117" s="200" t="s">
        <v>584</v>
      </c>
      <c r="F1117" s="201" t="s">
        <v>737</v>
      </c>
      <c r="G1117" s="202">
        <v>44118</v>
      </c>
      <c r="H1117" s="200" t="s">
        <v>609</v>
      </c>
      <c r="I1117" s="200"/>
      <c r="J1117" s="203">
        <v>60</v>
      </c>
      <c r="K1117" s="200" t="s">
        <v>587</v>
      </c>
      <c r="L1117" s="200" t="s">
        <v>588</v>
      </c>
      <c r="M1117" s="200" t="s">
        <v>23</v>
      </c>
      <c r="N1117" s="200" t="s">
        <v>751</v>
      </c>
      <c r="O1117" s="200" t="s">
        <v>590</v>
      </c>
      <c r="P1117" s="204" t="s">
        <v>629</v>
      </c>
      <c r="Q1117" s="201" t="s">
        <v>592</v>
      </c>
      <c r="R1117" s="201" t="s">
        <v>2291</v>
      </c>
      <c r="S1117" s="200"/>
    </row>
    <row r="1118" spans="1:19" x14ac:dyDescent="0.25">
      <c r="A1118" s="200" t="s">
        <v>581</v>
      </c>
      <c r="B1118" s="200" t="s">
        <v>606</v>
      </c>
      <c r="C1118" s="200">
        <v>171224</v>
      </c>
      <c r="D1118" s="200" t="s">
        <v>642</v>
      </c>
      <c r="E1118" s="200" t="s">
        <v>584</v>
      </c>
      <c r="F1118" s="201" t="s">
        <v>737</v>
      </c>
      <c r="G1118" s="202">
        <v>44119</v>
      </c>
      <c r="H1118" s="200" t="s">
        <v>609</v>
      </c>
      <c r="I1118" s="200"/>
      <c r="J1118" s="203">
        <v>57</v>
      </c>
      <c r="K1118" s="200" t="s">
        <v>587</v>
      </c>
      <c r="L1118" s="200" t="s">
        <v>588</v>
      </c>
      <c r="M1118" s="200" t="s">
        <v>23</v>
      </c>
      <c r="N1118" s="200" t="s">
        <v>644</v>
      </c>
      <c r="O1118" s="200" t="s">
        <v>590</v>
      </c>
      <c r="P1118" s="204" t="s">
        <v>629</v>
      </c>
      <c r="Q1118" s="201" t="s">
        <v>592</v>
      </c>
      <c r="R1118" s="201" t="s">
        <v>2292</v>
      </c>
      <c r="S1118" s="200"/>
    </row>
    <row r="1119" spans="1:19" x14ac:dyDescent="0.25">
      <c r="A1119" s="200" t="s">
        <v>581</v>
      </c>
      <c r="B1119" s="200" t="s">
        <v>622</v>
      </c>
      <c r="C1119" s="200">
        <v>8454113</v>
      </c>
      <c r="D1119" s="200" t="s">
        <v>642</v>
      </c>
      <c r="E1119" s="200" t="s">
        <v>584</v>
      </c>
      <c r="F1119" s="201" t="s">
        <v>737</v>
      </c>
      <c r="G1119" s="202">
        <v>44124</v>
      </c>
      <c r="H1119" s="200" t="s">
        <v>609</v>
      </c>
      <c r="I1119" s="200"/>
      <c r="J1119" s="203">
        <v>110</v>
      </c>
      <c r="K1119" s="200" t="s">
        <v>587</v>
      </c>
      <c r="L1119" s="200" t="s">
        <v>588</v>
      </c>
      <c r="M1119" s="200" t="s">
        <v>628</v>
      </c>
      <c r="N1119" s="200" t="s">
        <v>642</v>
      </c>
      <c r="O1119" s="200" t="s">
        <v>590</v>
      </c>
      <c r="P1119" s="204" t="s">
        <v>629</v>
      </c>
      <c r="Q1119" s="201" t="s">
        <v>592</v>
      </c>
      <c r="R1119" s="201" t="s">
        <v>2293</v>
      </c>
      <c r="S1119" s="200"/>
    </row>
    <row r="1120" spans="1:19" x14ac:dyDescent="0.25">
      <c r="A1120" s="200" t="s">
        <v>581</v>
      </c>
      <c r="B1120" s="200" t="s">
        <v>606</v>
      </c>
      <c r="C1120" s="200">
        <v>162756</v>
      </c>
      <c r="D1120" s="200" t="s">
        <v>642</v>
      </c>
      <c r="E1120" s="200" t="s">
        <v>584</v>
      </c>
      <c r="F1120" s="201" t="s">
        <v>737</v>
      </c>
      <c r="G1120" s="202">
        <v>44127</v>
      </c>
      <c r="H1120" s="200" t="s">
        <v>609</v>
      </c>
      <c r="I1120" s="200"/>
      <c r="J1120" s="203">
        <v>105</v>
      </c>
      <c r="K1120" s="200" t="s">
        <v>587</v>
      </c>
      <c r="L1120" s="200" t="s">
        <v>588</v>
      </c>
      <c r="M1120" s="200" t="s">
        <v>690</v>
      </c>
      <c r="N1120" s="200" t="s">
        <v>645</v>
      </c>
      <c r="O1120" s="200" t="s">
        <v>590</v>
      </c>
      <c r="P1120" s="204" t="s">
        <v>629</v>
      </c>
      <c r="Q1120" s="201" t="s">
        <v>592</v>
      </c>
      <c r="R1120" s="201" t="s">
        <v>2294</v>
      </c>
      <c r="S1120" s="200"/>
    </row>
    <row r="1121" spans="1:19" x14ac:dyDescent="0.25">
      <c r="A1121" s="200" t="s">
        <v>581</v>
      </c>
      <c r="B1121" s="200" t="s">
        <v>606</v>
      </c>
      <c r="C1121" s="200">
        <v>174613</v>
      </c>
      <c r="D1121" s="200" t="s">
        <v>642</v>
      </c>
      <c r="E1121" s="200" t="s">
        <v>584</v>
      </c>
      <c r="F1121" s="201" t="s">
        <v>737</v>
      </c>
      <c r="G1121" s="202">
        <v>44128</v>
      </c>
      <c r="H1121" s="200" t="s">
        <v>609</v>
      </c>
      <c r="I1121" s="200"/>
      <c r="J1121" s="203">
        <v>79</v>
      </c>
      <c r="K1121" s="200" t="s">
        <v>587</v>
      </c>
      <c r="L1121" s="200" t="s">
        <v>588</v>
      </c>
      <c r="M1121" s="200" t="s">
        <v>670</v>
      </c>
      <c r="N1121" s="200" t="s">
        <v>178</v>
      </c>
      <c r="O1121" s="200" t="s">
        <v>590</v>
      </c>
      <c r="P1121" s="204" t="s">
        <v>629</v>
      </c>
      <c r="Q1121" s="201" t="s">
        <v>592</v>
      </c>
      <c r="R1121" s="201" t="s">
        <v>2295</v>
      </c>
      <c r="S1121" s="200"/>
    </row>
    <row r="1122" spans="1:19" x14ac:dyDescent="0.25">
      <c r="A1122" s="200" t="s">
        <v>581</v>
      </c>
      <c r="B1122" s="200" t="s">
        <v>606</v>
      </c>
      <c r="C1122" s="200">
        <v>174623</v>
      </c>
      <c r="D1122" s="200" t="s">
        <v>642</v>
      </c>
      <c r="E1122" s="200" t="s">
        <v>584</v>
      </c>
      <c r="F1122" s="201" t="s">
        <v>737</v>
      </c>
      <c r="G1122" s="202">
        <v>44130</v>
      </c>
      <c r="H1122" s="200" t="s">
        <v>609</v>
      </c>
      <c r="I1122" s="200"/>
      <c r="J1122" s="203">
        <v>79</v>
      </c>
      <c r="K1122" s="200" t="s">
        <v>587</v>
      </c>
      <c r="L1122" s="200" t="s">
        <v>588</v>
      </c>
      <c r="M1122" s="200" t="s">
        <v>670</v>
      </c>
      <c r="N1122" s="200" t="s">
        <v>178</v>
      </c>
      <c r="O1122" s="200" t="s">
        <v>590</v>
      </c>
      <c r="P1122" s="204" t="s">
        <v>629</v>
      </c>
      <c r="Q1122" s="201" t="s">
        <v>592</v>
      </c>
      <c r="R1122" s="201" t="s">
        <v>2296</v>
      </c>
      <c r="S1122" s="200"/>
    </row>
    <row r="1123" spans="1:19" x14ac:dyDescent="0.25">
      <c r="A1123" s="200" t="s">
        <v>581</v>
      </c>
      <c r="B1123" s="200" t="s">
        <v>822</v>
      </c>
      <c r="C1123" s="200" t="s">
        <v>583</v>
      </c>
      <c r="D1123" s="200" t="s">
        <v>642</v>
      </c>
      <c r="E1123" s="200" t="s">
        <v>584</v>
      </c>
      <c r="F1123" s="201" t="s">
        <v>737</v>
      </c>
      <c r="G1123" s="202">
        <v>44135</v>
      </c>
      <c r="H1123" s="200" t="s">
        <v>811</v>
      </c>
      <c r="I1123" s="200"/>
      <c r="J1123" s="203">
        <v>6</v>
      </c>
      <c r="K1123" s="200" t="s">
        <v>587</v>
      </c>
      <c r="L1123" s="200" t="s">
        <v>600</v>
      </c>
      <c r="M1123" s="200" t="s">
        <v>23</v>
      </c>
      <c r="N1123" s="200" t="s">
        <v>610</v>
      </c>
      <c r="O1123" s="200" t="s">
        <v>590</v>
      </c>
      <c r="P1123" s="204" t="s">
        <v>591</v>
      </c>
      <c r="Q1123" s="201" t="s">
        <v>592</v>
      </c>
      <c r="R1123" s="201" t="s">
        <v>2297</v>
      </c>
      <c r="S1123" s="200"/>
    </row>
    <row r="1124" spans="1:19" x14ac:dyDescent="0.25">
      <c r="A1124" s="200" t="s">
        <v>614</v>
      </c>
      <c r="B1124" s="200" t="s">
        <v>859</v>
      </c>
      <c r="C1124" s="200" t="s">
        <v>583</v>
      </c>
      <c r="D1124" s="200" t="s">
        <v>656</v>
      </c>
      <c r="E1124" s="200" t="s">
        <v>584</v>
      </c>
      <c r="F1124" s="201" t="s">
        <v>754</v>
      </c>
      <c r="G1124" s="202">
        <v>44135</v>
      </c>
      <c r="H1124" s="200" t="s">
        <v>663</v>
      </c>
      <c r="I1124" s="200" t="s">
        <v>616</v>
      </c>
      <c r="J1124" s="203">
        <v>0.12</v>
      </c>
      <c r="K1124" s="200" t="s">
        <v>617</v>
      </c>
      <c r="L1124" s="200" t="s">
        <v>618</v>
      </c>
      <c r="M1124" s="200" t="s">
        <v>690</v>
      </c>
      <c r="N1124" s="200" t="s">
        <v>656</v>
      </c>
      <c r="O1124" s="200" t="s">
        <v>597</v>
      </c>
      <c r="P1124" s="204" t="s">
        <v>620</v>
      </c>
      <c r="Q1124" s="201" t="s">
        <v>592</v>
      </c>
      <c r="R1124" s="201" t="s">
        <v>2298</v>
      </c>
      <c r="S1124" s="200"/>
    </row>
    <row r="1125" spans="1:19" x14ac:dyDescent="0.25">
      <c r="A1125" s="200" t="s">
        <v>614</v>
      </c>
      <c r="B1125" s="200" t="s">
        <v>859</v>
      </c>
      <c r="C1125" s="200" t="s">
        <v>583</v>
      </c>
      <c r="D1125" s="200" t="s">
        <v>656</v>
      </c>
      <c r="E1125" s="200" t="s">
        <v>584</v>
      </c>
      <c r="F1125" s="201" t="s">
        <v>760</v>
      </c>
      <c r="G1125" s="202">
        <v>44106</v>
      </c>
      <c r="H1125" s="200" t="s">
        <v>1042</v>
      </c>
      <c r="I1125" s="200" t="s">
        <v>616</v>
      </c>
      <c r="J1125" s="203">
        <v>5</v>
      </c>
      <c r="K1125" s="200" t="s">
        <v>617</v>
      </c>
      <c r="L1125" s="200" t="s">
        <v>618</v>
      </c>
      <c r="M1125" s="200" t="s">
        <v>619</v>
      </c>
      <c r="N1125" s="200" t="s">
        <v>656</v>
      </c>
      <c r="O1125" s="200" t="s">
        <v>761</v>
      </c>
      <c r="P1125" s="204" t="s">
        <v>620</v>
      </c>
      <c r="Q1125" s="201" t="s">
        <v>592</v>
      </c>
      <c r="R1125" s="201" t="s">
        <v>2299</v>
      </c>
      <c r="S1125" s="200"/>
    </row>
    <row r="1126" spans="1:19" x14ac:dyDescent="0.25">
      <c r="A1126" s="200" t="s">
        <v>581</v>
      </c>
      <c r="B1126" s="200" t="s">
        <v>606</v>
      </c>
      <c r="C1126" s="200">
        <v>124137</v>
      </c>
      <c r="D1126" s="200" t="s">
        <v>656</v>
      </c>
      <c r="E1126" s="200" t="s">
        <v>584</v>
      </c>
      <c r="F1126" s="201" t="s">
        <v>760</v>
      </c>
      <c r="G1126" s="202">
        <v>44106</v>
      </c>
      <c r="H1126" s="200" t="s">
        <v>609</v>
      </c>
      <c r="I1126" s="200"/>
      <c r="J1126" s="203">
        <v>93</v>
      </c>
      <c r="K1126" s="200" t="s">
        <v>587</v>
      </c>
      <c r="L1126" s="200" t="s">
        <v>588</v>
      </c>
      <c r="M1126" s="200" t="s">
        <v>757</v>
      </c>
      <c r="N1126" s="200" t="s">
        <v>656</v>
      </c>
      <c r="O1126" s="200" t="s">
        <v>590</v>
      </c>
      <c r="P1126" s="204" t="s">
        <v>629</v>
      </c>
      <c r="Q1126" s="201" t="s">
        <v>592</v>
      </c>
      <c r="R1126" s="201" t="s">
        <v>2300</v>
      </c>
      <c r="S1126" s="200"/>
    </row>
    <row r="1127" spans="1:19" x14ac:dyDescent="0.25">
      <c r="A1127" s="200" t="s">
        <v>581</v>
      </c>
      <c r="B1127" s="200" t="s">
        <v>606</v>
      </c>
      <c r="C1127" s="200">
        <v>122091</v>
      </c>
      <c r="D1127" s="200" t="s">
        <v>656</v>
      </c>
      <c r="E1127" s="200" t="s">
        <v>584</v>
      </c>
      <c r="F1127" s="201" t="s">
        <v>760</v>
      </c>
      <c r="G1127" s="202">
        <v>44106</v>
      </c>
      <c r="H1127" s="200" t="s">
        <v>609</v>
      </c>
      <c r="I1127" s="200"/>
      <c r="J1127" s="203">
        <v>94</v>
      </c>
      <c r="K1127" s="200" t="s">
        <v>587</v>
      </c>
      <c r="L1127" s="200" t="s">
        <v>588</v>
      </c>
      <c r="M1127" s="200" t="s">
        <v>757</v>
      </c>
      <c r="N1127" s="200" t="s">
        <v>645</v>
      </c>
      <c r="O1127" s="200" t="s">
        <v>590</v>
      </c>
      <c r="P1127" s="204" t="s">
        <v>629</v>
      </c>
      <c r="Q1127" s="201" t="s">
        <v>592</v>
      </c>
      <c r="R1127" s="201" t="s">
        <v>2301</v>
      </c>
      <c r="S1127" s="200"/>
    </row>
    <row r="1128" spans="1:19" x14ac:dyDescent="0.25">
      <c r="A1128" s="200" t="s">
        <v>581</v>
      </c>
      <c r="B1128" s="200" t="s">
        <v>606</v>
      </c>
      <c r="C1128" s="200">
        <v>122095</v>
      </c>
      <c r="D1128" s="200" t="s">
        <v>656</v>
      </c>
      <c r="E1128" s="200" t="s">
        <v>584</v>
      </c>
      <c r="F1128" s="201" t="s">
        <v>760</v>
      </c>
      <c r="G1128" s="202">
        <v>44106</v>
      </c>
      <c r="H1128" s="200" t="s">
        <v>609</v>
      </c>
      <c r="I1128" s="200"/>
      <c r="J1128" s="203">
        <v>94</v>
      </c>
      <c r="K1128" s="200" t="s">
        <v>587</v>
      </c>
      <c r="L1128" s="200" t="s">
        <v>588</v>
      </c>
      <c r="M1128" s="200" t="s">
        <v>757</v>
      </c>
      <c r="N1128" s="200" t="s">
        <v>645</v>
      </c>
      <c r="O1128" s="200" t="s">
        <v>590</v>
      </c>
      <c r="P1128" s="204" t="s">
        <v>629</v>
      </c>
      <c r="Q1128" s="201" t="s">
        <v>592</v>
      </c>
      <c r="R1128" s="201" t="s">
        <v>2302</v>
      </c>
      <c r="S1128" s="200"/>
    </row>
    <row r="1129" spans="1:19" x14ac:dyDescent="0.25">
      <c r="A1129" s="200" t="s">
        <v>581</v>
      </c>
      <c r="B1129" s="200" t="s">
        <v>606</v>
      </c>
      <c r="C1129" s="200">
        <v>148712</v>
      </c>
      <c r="D1129" s="200" t="s">
        <v>656</v>
      </c>
      <c r="E1129" s="200" t="s">
        <v>584</v>
      </c>
      <c r="F1129" s="201" t="s">
        <v>760</v>
      </c>
      <c r="G1129" s="202">
        <v>44107</v>
      </c>
      <c r="H1129" s="200" t="s">
        <v>609</v>
      </c>
      <c r="I1129" s="200"/>
      <c r="J1129" s="203">
        <v>97</v>
      </c>
      <c r="K1129" s="200" t="s">
        <v>587</v>
      </c>
      <c r="L1129" s="200" t="s">
        <v>588</v>
      </c>
      <c r="M1129" s="200" t="s">
        <v>690</v>
      </c>
      <c r="N1129" s="200" t="s">
        <v>656</v>
      </c>
      <c r="O1129" s="200" t="s">
        <v>590</v>
      </c>
      <c r="P1129" s="204" t="s">
        <v>629</v>
      </c>
      <c r="Q1129" s="201" t="s">
        <v>592</v>
      </c>
      <c r="R1129" s="201" t="s">
        <v>2303</v>
      </c>
      <c r="S1129" s="200"/>
    </row>
    <row r="1130" spans="1:19" x14ac:dyDescent="0.25">
      <c r="A1130" s="200" t="s">
        <v>614</v>
      </c>
      <c r="B1130" s="200" t="s">
        <v>658</v>
      </c>
      <c r="C1130" s="200" t="s">
        <v>2304</v>
      </c>
      <c r="D1130" s="200" t="s">
        <v>656</v>
      </c>
      <c r="E1130" s="200" t="s">
        <v>584</v>
      </c>
      <c r="F1130" s="201" t="s">
        <v>760</v>
      </c>
      <c r="G1130" s="202">
        <v>44107</v>
      </c>
      <c r="H1130" s="200" t="s">
        <v>663</v>
      </c>
      <c r="I1130" s="200" t="s">
        <v>616</v>
      </c>
      <c r="J1130" s="203">
        <v>4.3</v>
      </c>
      <c r="K1130" s="200" t="s">
        <v>617</v>
      </c>
      <c r="L1130" s="200" t="s">
        <v>618</v>
      </c>
      <c r="M1130" s="200" t="s">
        <v>690</v>
      </c>
      <c r="N1130" s="200" t="s">
        <v>645</v>
      </c>
      <c r="O1130" s="200" t="s">
        <v>761</v>
      </c>
      <c r="P1130" s="204" t="s">
        <v>848</v>
      </c>
      <c r="Q1130" s="201" t="s">
        <v>592</v>
      </c>
      <c r="R1130" s="201" t="s">
        <v>2305</v>
      </c>
      <c r="S1130" s="200"/>
    </row>
    <row r="1131" spans="1:19" x14ac:dyDescent="0.25">
      <c r="A1131" s="200" t="s">
        <v>614</v>
      </c>
      <c r="B1131" s="200" t="s">
        <v>859</v>
      </c>
      <c r="C1131" s="200" t="s">
        <v>583</v>
      </c>
      <c r="D1131" s="200" t="s">
        <v>656</v>
      </c>
      <c r="E1131" s="200" t="s">
        <v>584</v>
      </c>
      <c r="F1131" s="201" t="s">
        <v>760</v>
      </c>
      <c r="G1131" s="202">
        <v>44108</v>
      </c>
      <c r="H1131" s="200" t="s">
        <v>1340</v>
      </c>
      <c r="I1131" s="200" t="s">
        <v>616</v>
      </c>
      <c r="J1131" s="203">
        <v>0.04</v>
      </c>
      <c r="K1131" s="200" t="s">
        <v>617</v>
      </c>
      <c r="L1131" s="200" t="s">
        <v>618</v>
      </c>
      <c r="M1131" s="200" t="s">
        <v>690</v>
      </c>
      <c r="N1131" s="200" t="s">
        <v>656</v>
      </c>
      <c r="O1131" s="200" t="s">
        <v>761</v>
      </c>
      <c r="P1131" s="204" t="s">
        <v>620</v>
      </c>
      <c r="Q1131" s="201" t="s">
        <v>592</v>
      </c>
      <c r="R1131" s="201" t="s">
        <v>2306</v>
      </c>
      <c r="S1131" s="200"/>
    </row>
    <row r="1132" spans="1:19" x14ac:dyDescent="0.25">
      <c r="A1132" s="200" t="s">
        <v>614</v>
      </c>
      <c r="B1132" s="200" t="s">
        <v>658</v>
      </c>
      <c r="C1132" s="200" t="s">
        <v>2304</v>
      </c>
      <c r="D1132" s="200" t="s">
        <v>656</v>
      </c>
      <c r="E1132" s="200" t="s">
        <v>584</v>
      </c>
      <c r="F1132" s="201" t="s">
        <v>760</v>
      </c>
      <c r="G1132" s="202">
        <v>44110</v>
      </c>
      <c r="H1132" s="200" t="s">
        <v>663</v>
      </c>
      <c r="I1132" s="200" t="s">
        <v>616</v>
      </c>
      <c r="J1132" s="203">
        <v>4.3</v>
      </c>
      <c r="K1132" s="200" t="s">
        <v>617</v>
      </c>
      <c r="L1132" s="200" t="s">
        <v>618</v>
      </c>
      <c r="M1132" s="200" t="s">
        <v>690</v>
      </c>
      <c r="N1132" s="200" t="s">
        <v>645</v>
      </c>
      <c r="O1132" s="200" t="s">
        <v>761</v>
      </c>
      <c r="P1132" s="204" t="s">
        <v>848</v>
      </c>
      <c r="Q1132" s="201" t="s">
        <v>592</v>
      </c>
      <c r="R1132" s="201" t="s">
        <v>2307</v>
      </c>
      <c r="S1132" s="200"/>
    </row>
    <row r="1133" spans="1:19" x14ac:dyDescent="0.25">
      <c r="A1133" s="200" t="s">
        <v>614</v>
      </c>
      <c r="B1133" s="200" t="s">
        <v>859</v>
      </c>
      <c r="C1133" s="200" t="s">
        <v>583</v>
      </c>
      <c r="D1133" s="200" t="s">
        <v>656</v>
      </c>
      <c r="E1133" s="200" t="s">
        <v>584</v>
      </c>
      <c r="F1133" s="201" t="s">
        <v>760</v>
      </c>
      <c r="G1133" s="202">
        <v>44110</v>
      </c>
      <c r="H1133" s="200" t="s">
        <v>846</v>
      </c>
      <c r="I1133" s="200" t="s">
        <v>616</v>
      </c>
      <c r="J1133" s="203">
        <v>1.2E-2</v>
      </c>
      <c r="K1133" s="200" t="s">
        <v>617</v>
      </c>
      <c r="L1133" s="200" t="s">
        <v>618</v>
      </c>
      <c r="M1133" s="200" t="s">
        <v>690</v>
      </c>
      <c r="N1133" s="200" t="s">
        <v>656</v>
      </c>
      <c r="O1133" s="200" t="s">
        <v>597</v>
      </c>
      <c r="P1133" s="204" t="s">
        <v>620</v>
      </c>
      <c r="Q1133" s="201" t="s">
        <v>592</v>
      </c>
      <c r="R1133" s="201" t="s">
        <v>2308</v>
      </c>
      <c r="S1133" s="200"/>
    </row>
    <row r="1134" spans="1:19" x14ac:dyDescent="0.25">
      <c r="A1134" s="200" t="s">
        <v>581</v>
      </c>
      <c r="B1134" s="200" t="s">
        <v>606</v>
      </c>
      <c r="C1134" s="200">
        <v>124374</v>
      </c>
      <c r="D1134" s="200" t="s">
        <v>656</v>
      </c>
      <c r="E1134" s="200" t="s">
        <v>584</v>
      </c>
      <c r="F1134" s="201" t="s">
        <v>760</v>
      </c>
      <c r="G1134" s="202">
        <v>44110</v>
      </c>
      <c r="H1134" s="200" t="s">
        <v>609</v>
      </c>
      <c r="I1134" s="200"/>
      <c r="J1134" s="203">
        <v>86</v>
      </c>
      <c r="K1134" s="200" t="s">
        <v>587</v>
      </c>
      <c r="L1134" s="200" t="s">
        <v>588</v>
      </c>
      <c r="M1134" s="200" t="s">
        <v>757</v>
      </c>
      <c r="N1134" s="200" t="s">
        <v>656</v>
      </c>
      <c r="O1134" s="200" t="s">
        <v>590</v>
      </c>
      <c r="P1134" s="204" t="s">
        <v>629</v>
      </c>
      <c r="Q1134" s="201" t="s">
        <v>592</v>
      </c>
      <c r="R1134" s="201" t="s">
        <v>2309</v>
      </c>
      <c r="S1134" s="200"/>
    </row>
    <row r="1135" spans="1:19" x14ac:dyDescent="0.25">
      <c r="A1135" s="200" t="s">
        <v>581</v>
      </c>
      <c r="B1135" s="200" t="s">
        <v>622</v>
      </c>
      <c r="C1135" s="200">
        <v>8453967</v>
      </c>
      <c r="D1135" s="200" t="s">
        <v>656</v>
      </c>
      <c r="E1135" s="200" t="s">
        <v>584</v>
      </c>
      <c r="F1135" s="201" t="s">
        <v>760</v>
      </c>
      <c r="G1135" s="202">
        <v>44111</v>
      </c>
      <c r="H1135" s="200" t="s">
        <v>609</v>
      </c>
      <c r="I1135" s="200"/>
      <c r="J1135" s="203">
        <v>90</v>
      </c>
      <c r="K1135" s="200" t="s">
        <v>587</v>
      </c>
      <c r="L1135" s="200" t="s">
        <v>588</v>
      </c>
      <c r="M1135" s="200" t="s">
        <v>628</v>
      </c>
      <c r="N1135" s="200" t="s">
        <v>656</v>
      </c>
      <c r="O1135" s="200" t="s">
        <v>590</v>
      </c>
      <c r="P1135" s="204" t="s">
        <v>742</v>
      </c>
      <c r="Q1135" s="201" t="s">
        <v>592</v>
      </c>
      <c r="R1135" s="201" t="s">
        <v>2310</v>
      </c>
      <c r="S1135" s="200"/>
    </row>
    <row r="1136" spans="1:19" x14ac:dyDescent="0.25">
      <c r="A1136" s="200" t="s">
        <v>614</v>
      </c>
      <c r="B1136" s="200" t="s">
        <v>859</v>
      </c>
      <c r="C1136" s="200" t="s">
        <v>583</v>
      </c>
      <c r="D1136" s="200" t="s">
        <v>656</v>
      </c>
      <c r="E1136" s="200" t="s">
        <v>584</v>
      </c>
      <c r="F1136" s="201" t="s">
        <v>760</v>
      </c>
      <c r="G1136" s="202">
        <v>44112</v>
      </c>
      <c r="H1136" s="200" t="s">
        <v>648</v>
      </c>
      <c r="I1136" s="200" t="s">
        <v>616</v>
      </c>
      <c r="J1136" s="203">
        <v>0.02</v>
      </c>
      <c r="K1136" s="200" t="s">
        <v>617</v>
      </c>
      <c r="L1136" s="200" t="s">
        <v>618</v>
      </c>
      <c r="M1136" s="200" t="s">
        <v>690</v>
      </c>
      <c r="N1136" s="200" t="s">
        <v>772</v>
      </c>
      <c r="O1136" s="200" t="s">
        <v>597</v>
      </c>
      <c r="P1136" s="204" t="s">
        <v>620</v>
      </c>
      <c r="Q1136" s="201" t="s">
        <v>592</v>
      </c>
      <c r="R1136" s="201" t="s">
        <v>2311</v>
      </c>
      <c r="S1136" s="200"/>
    </row>
    <row r="1137" spans="1:19" x14ac:dyDescent="0.25">
      <c r="A1137" s="200" t="s">
        <v>614</v>
      </c>
      <c r="B1137" s="200" t="s">
        <v>859</v>
      </c>
      <c r="C1137" s="200" t="s">
        <v>583</v>
      </c>
      <c r="D1137" s="200" t="s">
        <v>656</v>
      </c>
      <c r="E1137" s="200" t="s">
        <v>584</v>
      </c>
      <c r="F1137" s="201" t="s">
        <v>760</v>
      </c>
      <c r="G1137" s="202">
        <v>44115</v>
      </c>
      <c r="H1137" s="200" t="s">
        <v>1039</v>
      </c>
      <c r="I1137" s="200" t="s">
        <v>616</v>
      </c>
      <c r="J1137" s="203">
        <v>0.1</v>
      </c>
      <c r="K1137" s="200" t="s">
        <v>617</v>
      </c>
      <c r="L1137" s="200" t="s">
        <v>618</v>
      </c>
      <c r="M1137" s="200" t="s">
        <v>690</v>
      </c>
      <c r="N1137" s="200" t="s">
        <v>656</v>
      </c>
      <c r="O1137" s="200" t="s">
        <v>597</v>
      </c>
      <c r="P1137" s="204" t="s">
        <v>620</v>
      </c>
      <c r="Q1137" s="201" t="s">
        <v>592</v>
      </c>
      <c r="R1137" s="201" t="s">
        <v>2312</v>
      </c>
      <c r="S1137" s="200"/>
    </row>
    <row r="1138" spans="1:19" x14ac:dyDescent="0.25">
      <c r="A1138" s="200" t="s">
        <v>581</v>
      </c>
      <c r="B1138" s="200" t="s">
        <v>622</v>
      </c>
      <c r="C1138" s="200">
        <v>8453988</v>
      </c>
      <c r="D1138" s="200" t="s">
        <v>656</v>
      </c>
      <c r="E1138" s="200" t="s">
        <v>584</v>
      </c>
      <c r="F1138" s="201" t="s">
        <v>760</v>
      </c>
      <c r="G1138" s="202">
        <v>44117</v>
      </c>
      <c r="H1138" s="200" t="s">
        <v>609</v>
      </c>
      <c r="I1138" s="200"/>
      <c r="J1138" s="203">
        <v>84</v>
      </c>
      <c r="K1138" s="200" t="s">
        <v>587</v>
      </c>
      <c r="L1138" s="200" t="s">
        <v>588</v>
      </c>
      <c r="M1138" s="200" t="s">
        <v>628</v>
      </c>
      <c r="N1138" s="200" t="s">
        <v>656</v>
      </c>
      <c r="O1138" s="200" t="s">
        <v>590</v>
      </c>
      <c r="P1138" s="204" t="s">
        <v>629</v>
      </c>
      <c r="Q1138" s="201" t="s">
        <v>592</v>
      </c>
      <c r="R1138" s="201" t="s">
        <v>2313</v>
      </c>
      <c r="S1138" s="200"/>
    </row>
    <row r="1139" spans="1:19" x14ac:dyDescent="0.25">
      <c r="A1139" s="200" t="s">
        <v>614</v>
      </c>
      <c r="B1139" s="200" t="s">
        <v>658</v>
      </c>
      <c r="C1139" s="200" t="s">
        <v>2314</v>
      </c>
      <c r="D1139" s="200" t="s">
        <v>656</v>
      </c>
      <c r="E1139" s="200" t="s">
        <v>584</v>
      </c>
      <c r="F1139" s="201" t="s">
        <v>760</v>
      </c>
      <c r="G1139" s="202">
        <v>44121</v>
      </c>
      <c r="H1139" s="200" t="s">
        <v>1026</v>
      </c>
      <c r="I1139" s="200" t="s">
        <v>616</v>
      </c>
      <c r="J1139" s="203">
        <v>0.218</v>
      </c>
      <c r="K1139" s="200" t="s">
        <v>617</v>
      </c>
      <c r="L1139" s="200" t="s">
        <v>618</v>
      </c>
      <c r="M1139" s="200" t="s">
        <v>690</v>
      </c>
      <c r="N1139" s="200" t="s">
        <v>772</v>
      </c>
      <c r="O1139" s="200" t="s">
        <v>590</v>
      </c>
      <c r="P1139" s="204" t="s">
        <v>620</v>
      </c>
      <c r="Q1139" s="201" t="s">
        <v>592</v>
      </c>
      <c r="R1139" s="201" t="s">
        <v>2315</v>
      </c>
      <c r="S1139" s="200"/>
    </row>
    <row r="1140" spans="1:19" x14ac:dyDescent="0.25">
      <c r="A1140" s="200" t="s">
        <v>614</v>
      </c>
      <c r="B1140" s="200" t="s">
        <v>658</v>
      </c>
      <c r="C1140" s="200" t="s">
        <v>2316</v>
      </c>
      <c r="D1140" s="200" t="s">
        <v>656</v>
      </c>
      <c r="E1140" s="200" t="s">
        <v>584</v>
      </c>
      <c r="F1140" s="201" t="s">
        <v>760</v>
      </c>
      <c r="G1140" s="202">
        <v>44121</v>
      </c>
      <c r="H1140" s="200" t="s">
        <v>2317</v>
      </c>
      <c r="I1140" s="200" t="s">
        <v>616</v>
      </c>
      <c r="J1140" s="203">
        <v>1.7999999999999999E-2</v>
      </c>
      <c r="K1140" s="200" t="s">
        <v>617</v>
      </c>
      <c r="L1140" s="200" t="s">
        <v>618</v>
      </c>
      <c r="M1140" s="200" t="s">
        <v>690</v>
      </c>
      <c r="N1140" s="200" t="s">
        <v>772</v>
      </c>
      <c r="O1140" s="200" t="s">
        <v>597</v>
      </c>
      <c r="P1140" s="204" t="s">
        <v>678</v>
      </c>
      <c r="Q1140" s="201" t="s">
        <v>592</v>
      </c>
      <c r="R1140" s="201" t="s">
        <v>2318</v>
      </c>
      <c r="S1140" s="200"/>
    </row>
    <row r="1141" spans="1:19" x14ac:dyDescent="0.25">
      <c r="A1141" s="200" t="s">
        <v>614</v>
      </c>
      <c r="B1141" s="200" t="s">
        <v>658</v>
      </c>
      <c r="C1141" s="200" t="s">
        <v>2319</v>
      </c>
      <c r="D1141" s="200" t="s">
        <v>656</v>
      </c>
      <c r="E1141" s="200" t="s">
        <v>584</v>
      </c>
      <c r="F1141" s="201" t="s">
        <v>760</v>
      </c>
      <c r="G1141" s="202">
        <v>44121</v>
      </c>
      <c r="H1141" s="200" t="s">
        <v>1039</v>
      </c>
      <c r="I1141" s="200" t="s">
        <v>616</v>
      </c>
      <c r="J1141" s="203">
        <v>0.3</v>
      </c>
      <c r="K1141" s="200" t="s">
        <v>617</v>
      </c>
      <c r="L1141" s="200" t="s">
        <v>618</v>
      </c>
      <c r="M1141" s="200" t="s">
        <v>853</v>
      </c>
      <c r="N1141" s="200" t="s">
        <v>768</v>
      </c>
      <c r="O1141" s="200" t="s">
        <v>761</v>
      </c>
      <c r="P1141" s="204" t="s">
        <v>678</v>
      </c>
      <c r="Q1141" s="201" t="s">
        <v>592</v>
      </c>
      <c r="R1141" s="201" t="s">
        <v>2320</v>
      </c>
      <c r="S1141" s="200"/>
    </row>
    <row r="1142" spans="1:19" x14ac:dyDescent="0.25">
      <c r="A1142" s="200" t="s">
        <v>581</v>
      </c>
      <c r="B1142" s="200" t="s">
        <v>606</v>
      </c>
      <c r="C1142" s="200">
        <v>124393</v>
      </c>
      <c r="D1142" s="200" t="s">
        <v>656</v>
      </c>
      <c r="E1142" s="200" t="s">
        <v>584</v>
      </c>
      <c r="F1142" s="201" t="s">
        <v>760</v>
      </c>
      <c r="G1142" s="202">
        <v>44122</v>
      </c>
      <c r="H1142" s="200" t="s">
        <v>609</v>
      </c>
      <c r="I1142" s="200"/>
      <c r="J1142" s="203">
        <v>81</v>
      </c>
      <c r="K1142" s="200" t="s">
        <v>587</v>
      </c>
      <c r="L1142" s="200" t="s">
        <v>588</v>
      </c>
      <c r="M1142" s="200" t="s">
        <v>757</v>
      </c>
      <c r="N1142" s="200" t="s">
        <v>656</v>
      </c>
      <c r="O1142" s="200" t="s">
        <v>590</v>
      </c>
      <c r="P1142" s="204" t="s">
        <v>629</v>
      </c>
      <c r="Q1142" s="201" t="s">
        <v>592</v>
      </c>
      <c r="R1142" s="201" t="s">
        <v>2321</v>
      </c>
      <c r="S1142" s="200"/>
    </row>
    <row r="1143" spans="1:19" x14ac:dyDescent="0.25">
      <c r="A1143" s="200" t="s">
        <v>581</v>
      </c>
      <c r="B1143" s="200" t="s">
        <v>606</v>
      </c>
      <c r="C1143" s="200">
        <v>124408</v>
      </c>
      <c r="D1143" s="200" t="s">
        <v>656</v>
      </c>
      <c r="E1143" s="200" t="s">
        <v>584</v>
      </c>
      <c r="F1143" s="201" t="s">
        <v>760</v>
      </c>
      <c r="G1143" s="202">
        <v>44122</v>
      </c>
      <c r="H1143" s="200" t="s">
        <v>609</v>
      </c>
      <c r="I1143" s="200"/>
      <c r="J1143" s="203">
        <v>78</v>
      </c>
      <c r="K1143" s="200" t="s">
        <v>587</v>
      </c>
      <c r="L1143" s="200" t="s">
        <v>588</v>
      </c>
      <c r="M1143" s="200" t="s">
        <v>757</v>
      </c>
      <c r="N1143" s="200" t="s">
        <v>656</v>
      </c>
      <c r="O1143" s="200" t="s">
        <v>590</v>
      </c>
      <c r="P1143" s="204" t="s">
        <v>629</v>
      </c>
      <c r="Q1143" s="201" t="s">
        <v>592</v>
      </c>
      <c r="R1143" s="201" t="s">
        <v>2322</v>
      </c>
      <c r="S1143" s="200"/>
    </row>
    <row r="1144" spans="1:19" x14ac:dyDescent="0.25">
      <c r="A1144" s="200" t="s">
        <v>614</v>
      </c>
      <c r="B1144" s="200" t="s">
        <v>822</v>
      </c>
      <c r="C1144" s="200" t="s">
        <v>583</v>
      </c>
      <c r="D1144" s="200" t="s">
        <v>656</v>
      </c>
      <c r="E1144" s="200" t="s">
        <v>584</v>
      </c>
      <c r="F1144" s="201" t="s">
        <v>760</v>
      </c>
      <c r="G1144" s="202">
        <v>44122</v>
      </c>
      <c r="H1144" s="200" t="s">
        <v>2323</v>
      </c>
      <c r="I1144" s="200" t="s">
        <v>616</v>
      </c>
      <c r="J1144" s="203">
        <v>2.56</v>
      </c>
      <c r="K1144" s="200" t="s">
        <v>617</v>
      </c>
      <c r="L1144" s="200" t="s">
        <v>618</v>
      </c>
      <c r="M1144" s="200" t="s">
        <v>757</v>
      </c>
      <c r="N1144" s="200" t="s">
        <v>225</v>
      </c>
      <c r="O1144" s="200" t="s">
        <v>597</v>
      </c>
      <c r="P1144" s="204" t="s">
        <v>678</v>
      </c>
      <c r="Q1144" s="201" t="s">
        <v>592</v>
      </c>
      <c r="R1144" s="201" t="s">
        <v>2324</v>
      </c>
      <c r="S1144" s="200"/>
    </row>
    <row r="1145" spans="1:19" x14ac:dyDescent="0.25">
      <c r="A1145" s="200" t="s">
        <v>581</v>
      </c>
      <c r="B1145" s="200" t="s">
        <v>622</v>
      </c>
      <c r="C1145" s="200">
        <v>8454006</v>
      </c>
      <c r="D1145" s="200" t="s">
        <v>656</v>
      </c>
      <c r="E1145" s="200" t="s">
        <v>584</v>
      </c>
      <c r="F1145" s="201" t="s">
        <v>760</v>
      </c>
      <c r="G1145" s="202">
        <v>44123</v>
      </c>
      <c r="H1145" s="200" t="s">
        <v>609</v>
      </c>
      <c r="I1145" s="200"/>
      <c r="J1145" s="203">
        <v>88</v>
      </c>
      <c r="K1145" s="200" t="s">
        <v>587</v>
      </c>
      <c r="L1145" s="200" t="s">
        <v>588</v>
      </c>
      <c r="M1145" s="200" t="s">
        <v>628</v>
      </c>
      <c r="N1145" s="200" t="s">
        <v>656</v>
      </c>
      <c r="O1145" s="200" t="s">
        <v>590</v>
      </c>
      <c r="P1145" s="204" t="s">
        <v>629</v>
      </c>
      <c r="Q1145" s="201" t="s">
        <v>592</v>
      </c>
      <c r="R1145" s="201" t="s">
        <v>2325</v>
      </c>
      <c r="S1145" s="200"/>
    </row>
    <row r="1146" spans="1:19" x14ac:dyDescent="0.25">
      <c r="A1146" s="200" t="s">
        <v>581</v>
      </c>
      <c r="B1146" s="200" t="s">
        <v>606</v>
      </c>
      <c r="C1146" s="200">
        <v>124163</v>
      </c>
      <c r="D1146" s="200" t="s">
        <v>656</v>
      </c>
      <c r="E1146" s="200" t="s">
        <v>584</v>
      </c>
      <c r="F1146" s="201" t="s">
        <v>760</v>
      </c>
      <c r="G1146" s="202">
        <v>44124</v>
      </c>
      <c r="H1146" s="200" t="s">
        <v>609</v>
      </c>
      <c r="I1146" s="200"/>
      <c r="J1146" s="203">
        <v>104</v>
      </c>
      <c r="K1146" s="200" t="s">
        <v>587</v>
      </c>
      <c r="L1146" s="200" t="s">
        <v>588</v>
      </c>
      <c r="M1146" s="200" t="s">
        <v>757</v>
      </c>
      <c r="N1146" s="200" t="s">
        <v>645</v>
      </c>
      <c r="O1146" s="200" t="s">
        <v>590</v>
      </c>
      <c r="P1146" s="204" t="s">
        <v>629</v>
      </c>
      <c r="Q1146" s="201" t="s">
        <v>592</v>
      </c>
      <c r="R1146" s="201" t="s">
        <v>2326</v>
      </c>
      <c r="S1146" s="200"/>
    </row>
    <row r="1147" spans="1:19" x14ac:dyDescent="0.25">
      <c r="A1147" s="200" t="s">
        <v>581</v>
      </c>
      <c r="B1147" s="200" t="s">
        <v>859</v>
      </c>
      <c r="C1147" s="200" t="s">
        <v>583</v>
      </c>
      <c r="D1147" s="200" t="s">
        <v>656</v>
      </c>
      <c r="E1147" s="200" t="s">
        <v>584</v>
      </c>
      <c r="F1147" s="201" t="s">
        <v>760</v>
      </c>
      <c r="G1147" s="202">
        <v>44126</v>
      </c>
      <c r="H1147" s="200" t="s">
        <v>594</v>
      </c>
      <c r="I1147" s="200"/>
      <c r="J1147" s="203">
        <v>2</v>
      </c>
      <c r="K1147" s="200" t="s">
        <v>587</v>
      </c>
      <c r="L1147" s="200" t="s">
        <v>595</v>
      </c>
      <c r="M1147" s="200" t="s">
        <v>56</v>
      </c>
      <c r="N1147" s="200" t="s">
        <v>656</v>
      </c>
      <c r="O1147" s="200" t="s">
        <v>590</v>
      </c>
      <c r="P1147" s="204" t="s">
        <v>591</v>
      </c>
      <c r="Q1147" s="201" t="s">
        <v>592</v>
      </c>
      <c r="R1147" s="201" t="s">
        <v>2327</v>
      </c>
      <c r="S1147" s="200"/>
    </row>
    <row r="1148" spans="1:19" x14ac:dyDescent="0.25">
      <c r="A1148" s="200" t="s">
        <v>581</v>
      </c>
      <c r="B1148" s="200" t="s">
        <v>606</v>
      </c>
      <c r="C1148" s="200">
        <v>176882</v>
      </c>
      <c r="D1148" s="200" t="s">
        <v>656</v>
      </c>
      <c r="E1148" s="200" t="s">
        <v>584</v>
      </c>
      <c r="F1148" s="201" t="s">
        <v>760</v>
      </c>
      <c r="G1148" s="202">
        <v>44132</v>
      </c>
      <c r="H1148" s="200" t="s">
        <v>609</v>
      </c>
      <c r="I1148" s="200"/>
      <c r="J1148" s="203">
        <v>84</v>
      </c>
      <c r="K1148" s="200" t="s">
        <v>587</v>
      </c>
      <c r="L1148" s="200" t="s">
        <v>588</v>
      </c>
      <c r="M1148" s="200" t="s">
        <v>43</v>
      </c>
      <c r="N1148" s="200" t="s">
        <v>656</v>
      </c>
      <c r="O1148" s="200" t="s">
        <v>590</v>
      </c>
      <c r="P1148" s="204" t="s">
        <v>629</v>
      </c>
      <c r="Q1148" s="201" t="s">
        <v>592</v>
      </c>
      <c r="R1148" s="201" t="s">
        <v>2328</v>
      </c>
      <c r="S1148" s="200"/>
    </row>
    <row r="1149" spans="1:19" x14ac:dyDescent="0.25">
      <c r="A1149" s="200" t="s">
        <v>581</v>
      </c>
      <c r="B1149" s="200" t="s">
        <v>606</v>
      </c>
      <c r="C1149" s="200">
        <v>124449</v>
      </c>
      <c r="D1149" s="200" t="s">
        <v>656</v>
      </c>
      <c r="E1149" s="200" t="s">
        <v>584</v>
      </c>
      <c r="F1149" s="201" t="s">
        <v>760</v>
      </c>
      <c r="G1149" s="202">
        <v>44134</v>
      </c>
      <c r="H1149" s="200" t="s">
        <v>609</v>
      </c>
      <c r="I1149" s="200"/>
      <c r="J1149" s="203">
        <v>97</v>
      </c>
      <c r="K1149" s="200" t="s">
        <v>587</v>
      </c>
      <c r="L1149" s="200" t="s">
        <v>588</v>
      </c>
      <c r="M1149" s="200" t="s">
        <v>690</v>
      </c>
      <c r="N1149" s="200" t="s">
        <v>656</v>
      </c>
      <c r="O1149" s="200" t="s">
        <v>590</v>
      </c>
      <c r="P1149" s="204" t="s">
        <v>629</v>
      </c>
      <c r="Q1149" s="201" t="s">
        <v>592</v>
      </c>
      <c r="R1149" s="201" t="s">
        <v>2329</v>
      </c>
      <c r="S1149" s="200"/>
    </row>
    <row r="1150" spans="1:19" x14ac:dyDescent="0.25">
      <c r="A1150" s="200" t="s">
        <v>581</v>
      </c>
      <c r="B1150" s="200" t="s">
        <v>859</v>
      </c>
      <c r="C1150" s="200" t="s">
        <v>583</v>
      </c>
      <c r="D1150" s="200" t="s">
        <v>656</v>
      </c>
      <c r="E1150" s="200" t="s">
        <v>584</v>
      </c>
      <c r="F1150" s="201" t="s">
        <v>760</v>
      </c>
      <c r="G1150" s="202">
        <v>44135</v>
      </c>
      <c r="H1150" s="200" t="s">
        <v>2330</v>
      </c>
      <c r="I1150" s="200"/>
      <c r="J1150" s="203">
        <v>50</v>
      </c>
      <c r="K1150" s="200" t="s">
        <v>638</v>
      </c>
      <c r="L1150" s="200" t="s">
        <v>2331</v>
      </c>
      <c r="M1150" s="200" t="s">
        <v>690</v>
      </c>
      <c r="N1150" s="200" t="s">
        <v>656</v>
      </c>
      <c r="O1150" s="200" t="s">
        <v>590</v>
      </c>
      <c r="P1150" s="204" t="s">
        <v>591</v>
      </c>
      <c r="Q1150" s="201" t="s">
        <v>592</v>
      </c>
      <c r="R1150" s="201" t="s">
        <v>2332</v>
      </c>
      <c r="S1150" s="200"/>
    </row>
    <row r="1151" spans="1:19" x14ac:dyDescent="0.25">
      <c r="A1151" s="200" t="s">
        <v>614</v>
      </c>
      <c r="B1151" s="200" t="s">
        <v>859</v>
      </c>
      <c r="C1151" s="200" t="s">
        <v>583</v>
      </c>
      <c r="D1151" s="200" t="s">
        <v>656</v>
      </c>
      <c r="E1151" s="200" t="s">
        <v>584</v>
      </c>
      <c r="F1151" s="201" t="s">
        <v>760</v>
      </c>
      <c r="G1151" s="202">
        <v>44135</v>
      </c>
      <c r="H1151" s="200" t="s">
        <v>663</v>
      </c>
      <c r="I1151" s="200" t="s">
        <v>616</v>
      </c>
      <c r="J1151" s="203">
        <v>0.6</v>
      </c>
      <c r="K1151" s="200" t="s">
        <v>617</v>
      </c>
      <c r="L1151" s="200" t="s">
        <v>618</v>
      </c>
      <c r="M1151" s="200" t="s">
        <v>690</v>
      </c>
      <c r="N1151" s="200" t="s">
        <v>772</v>
      </c>
      <c r="O1151" s="200" t="s">
        <v>761</v>
      </c>
      <c r="P1151" s="204" t="s">
        <v>620</v>
      </c>
      <c r="Q1151" s="201" t="s">
        <v>592</v>
      </c>
      <c r="R1151" s="201" t="s">
        <v>2333</v>
      </c>
      <c r="S1151" s="200"/>
    </row>
    <row r="1152" spans="1:19" x14ac:dyDescent="0.25">
      <c r="A1152" s="200" t="s">
        <v>581</v>
      </c>
      <c r="B1152" s="200" t="s">
        <v>822</v>
      </c>
      <c r="C1152" s="200" t="s">
        <v>583</v>
      </c>
      <c r="D1152" s="200" t="s">
        <v>56</v>
      </c>
      <c r="E1152" s="200" t="s">
        <v>584</v>
      </c>
      <c r="F1152" s="201" t="s">
        <v>749</v>
      </c>
      <c r="G1152" s="202">
        <v>44126</v>
      </c>
      <c r="H1152" s="200" t="s">
        <v>586</v>
      </c>
      <c r="I1152" s="200"/>
      <c r="J1152" s="203">
        <v>4</v>
      </c>
      <c r="K1152" s="200" t="s">
        <v>587</v>
      </c>
      <c r="L1152" s="200" t="s">
        <v>711</v>
      </c>
      <c r="M1152" s="200" t="s">
        <v>56</v>
      </c>
      <c r="N1152" s="200" t="s">
        <v>56</v>
      </c>
      <c r="O1152" s="200" t="s">
        <v>597</v>
      </c>
      <c r="P1152" s="204" t="s">
        <v>591</v>
      </c>
      <c r="Q1152" s="201" t="s">
        <v>592</v>
      </c>
      <c r="R1152" s="201" t="s">
        <v>2334</v>
      </c>
      <c r="S1152" s="200"/>
    </row>
    <row r="1153" spans="1:19" x14ac:dyDescent="0.25">
      <c r="A1153" s="200" t="s">
        <v>581</v>
      </c>
      <c r="B1153" s="200" t="s">
        <v>822</v>
      </c>
      <c r="C1153" s="200" t="s">
        <v>583</v>
      </c>
      <c r="D1153" s="200" t="s">
        <v>56</v>
      </c>
      <c r="E1153" s="200" t="s">
        <v>584</v>
      </c>
      <c r="F1153" s="201" t="s">
        <v>585</v>
      </c>
      <c r="G1153" s="202">
        <v>44113</v>
      </c>
      <c r="H1153" s="200" t="s">
        <v>594</v>
      </c>
      <c r="I1153" s="200"/>
      <c r="J1153" s="203">
        <v>1</v>
      </c>
      <c r="K1153" s="200" t="s">
        <v>587</v>
      </c>
      <c r="L1153" s="200" t="s">
        <v>595</v>
      </c>
      <c r="M1153" s="200" t="s">
        <v>596</v>
      </c>
      <c r="N1153" s="200" t="s">
        <v>56</v>
      </c>
      <c r="O1153" s="200" t="s">
        <v>597</v>
      </c>
      <c r="P1153" s="204" t="s">
        <v>591</v>
      </c>
      <c r="Q1153" s="201" t="s">
        <v>2335</v>
      </c>
      <c r="R1153" s="201" t="s">
        <v>2336</v>
      </c>
      <c r="S1153" s="200"/>
    </row>
    <row r="1154" spans="1:19" x14ac:dyDescent="0.25">
      <c r="A1154" s="200" t="s">
        <v>581</v>
      </c>
      <c r="B1154" s="200" t="s">
        <v>822</v>
      </c>
      <c r="C1154" s="200" t="s">
        <v>583</v>
      </c>
      <c r="D1154" s="200" t="s">
        <v>56</v>
      </c>
      <c r="E1154" s="200" t="s">
        <v>584</v>
      </c>
      <c r="F1154" s="201" t="s">
        <v>585</v>
      </c>
      <c r="G1154" s="202">
        <v>44122</v>
      </c>
      <c r="H1154" s="200" t="s">
        <v>594</v>
      </c>
      <c r="I1154" s="200"/>
      <c r="J1154" s="203">
        <v>2</v>
      </c>
      <c r="K1154" s="200" t="s">
        <v>587</v>
      </c>
      <c r="L1154" s="200" t="s">
        <v>595</v>
      </c>
      <c r="M1154" s="200" t="s">
        <v>619</v>
      </c>
      <c r="N1154" s="200" t="s">
        <v>56</v>
      </c>
      <c r="O1154" s="200" t="s">
        <v>597</v>
      </c>
      <c r="P1154" s="204" t="s">
        <v>591</v>
      </c>
      <c r="Q1154" s="201" t="s">
        <v>2335</v>
      </c>
      <c r="R1154" s="201" t="s">
        <v>2337</v>
      </c>
      <c r="S1154" s="200"/>
    </row>
    <row r="1155" spans="1:19" x14ac:dyDescent="0.25">
      <c r="A1155" s="200" t="s">
        <v>581</v>
      </c>
      <c r="B1155" s="200" t="s">
        <v>822</v>
      </c>
      <c r="C1155" s="200" t="s">
        <v>583</v>
      </c>
      <c r="D1155" s="200" t="s">
        <v>56</v>
      </c>
      <c r="E1155" s="200" t="s">
        <v>584</v>
      </c>
      <c r="F1155" s="201" t="s">
        <v>585</v>
      </c>
      <c r="G1155" s="202">
        <v>44135</v>
      </c>
      <c r="H1155" s="200" t="s">
        <v>594</v>
      </c>
      <c r="I1155" s="200"/>
      <c r="J1155" s="203">
        <v>3</v>
      </c>
      <c r="K1155" s="200" t="s">
        <v>587</v>
      </c>
      <c r="L1155" s="200" t="s">
        <v>595</v>
      </c>
      <c r="M1155" s="200" t="s">
        <v>619</v>
      </c>
      <c r="N1155" s="200" t="s">
        <v>56</v>
      </c>
      <c r="O1155" s="200" t="s">
        <v>597</v>
      </c>
      <c r="P1155" s="204" t="s">
        <v>591</v>
      </c>
      <c r="Q1155" s="201" t="s">
        <v>2338</v>
      </c>
      <c r="R1155" s="201" t="s">
        <v>2339</v>
      </c>
      <c r="S1155" s="200"/>
    </row>
    <row r="1156" spans="1:19" x14ac:dyDescent="0.25">
      <c r="A1156" s="200" t="s">
        <v>581</v>
      </c>
      <c r="B1156" s="200" t="s">
        <v>859</v>
      </c>
      <c r="C1156" s="200" t="s">
        <v>583</v>
      </c>
      <c r="D1156" s="200" t="s">
        <v>642</v>
      </c>
      <c r="E1156" s="200" t="s">
        <v>584</v>
      </c>
      <c r="F1156" s="201" t="s">
        <v>737</v>
      </c>
      <c r="G1156" s="202">
        <v>44134</v>
      </c>
      <c r="H1156" s="200" t="s">
        <v>594</v>
      </c>
      <c r="I1156" s="200"/>
      <c r="J1156" s="203">
        <v>2</v>
      </c>
      <c r="K1156" s="200" t="s">
        <v>587</v>
      </c>
      <c r="L1156" s="200" t="s">
        <v>711</v>
      </c>
      <c r="M1156" s="200" t="s">
        <v>857</v>
      </c>
      <c r="N1156" s="200" t="s">
        <v>23</v>
      </c>
      <c r="O1156" s="200" t="s">
        <v>597</v>
      </c>
      <c r="P1156" s="204" t="s">
        <v>591</v>
      </c>
      <c r="Q1156" s="201" t="s">
        <v>592</v>
      </c>
      <c r="R1156" s="201" t="s">
        <v>2340</v>
      </c>
      <c r="S1156" s="200"/>
    </row>
    <row r="1157" spans="1:19" x14ac:dyDescent="0.25">
      <c r="A1157" s="200" t="s">
        <v>581</v>
      </c>
      <c r="B1157" s="200" t="s">
        <v>822</v>
      </c>
      <c r="C1157" s="200" t="s">
        <v>583</v>
      </c>
      <c r="D1157" s="200" t="s">
        <v>656</v>
      </c>
      <c r="E1157" s="200" t="s">
        <v>584</v>
      </c>
      <c r="F1157" s="201" t="s">
        <v>760</v>
      </c>
      <c r="G1157" s="202">
        <v>44105</v>
      </c>
      <c r="H1157" s="200" t="s">
        <v>594</v>
      </c>
      <c r="I1157" s="200"/>
      <c r="J1157" s="203">
        <v>1</v>
      </c>
      <c r="K1157" s="200" t="s">
        <v>587</v>
      </c>
      <c r="L1157" s="200" t="s">
        <v>595</v>
      </c>
      <c r="M1157" s="200" t="s">
        <v>757</v>
      </c>
      <c r="N1157" s="200" t="s">
        <v>768</v>
      </c>
      <c r="O1157" s="200" t="s">
        <v>597</v>
      </c>
      <c r="P1157" s="204" t="s">
        <v>591</v>
      </c>
      <c r="Q1157" s="201" t="s">
        <v>592</v>
      </c>
      <c r="R1157" s="201" t="s">
        <v>2341</v>
      </c>
      <c r="S1157" s="200"/>
    </row>
    <row r="1158" spans="1:19" x14ac:dyDescent="0.25">
      <c r="A1158" s="200" t="s">
        <v>581</v>
      </c>
      <c r="B1158" s="200" t="s">
        <v>822</v>
      </c>
      <c r="C1158" s="200" t="s">
        <v>583</v>
      </c>
      <c r="D1158" s="200" t="s">
        <v>656</v>
      </c>
      <c r="E1158" s="200" t="s">
        <v>584</v>
      </c>
      <c r="F1158" s="201" t="s">
        <v>760</v>
      </c>
      <c r="G1158" s="202">
        <v>44132</v>
      </c>
      <c r="H1158" s="200" t="s">
        <v>594</v>
      </c>
      <c r="I1158" s="200"/>
      <c r="J1158" s="203">
        <v>4</v>
      </c>
      <c r="K1158" s="200" t="s">
        <v>587</v>
      </c>
      <c r="L1158" s="200" t="s">
        <v>595</v>
      </c>
      <c r="M1158" s="200" t="s">
        <v>628</v>
      </c>
      <c r="N1158" s="200" t="s">
        <v>656</v>
      </c>
      <c r="O1158" s="200" t="s">
        <v>590</v>
      </c>
      <c r="P1158" s="204" t="s">
        <v>591</v>
      </c>
      <c r="Q1158" s="201" t="s">
        <v>592</v>
      </c>
      <c r="R1158" s="201" t="s">
        <v>2342</v>
      </c>
      <c r="S1158" s="200"/>
    </row>
    <row r="1159" spans="1:19" x14ac:dyDescent="0.25">
      <c r="A1159" s="200" t="s">
        <v>581</v>
      </c>
      <c r="B1159" s="200" t="s">
        <v>606</v>
      </c>
      <c r="C1159" s="200">
        <v>456139</v>
      </c>
      <c r="D1159" s="200" t="s">
        <v>704</v>
      </c>
      <c r="E1159" s="200" t="s">
        <v>584</v>
      </c>
      <c r="F1159" s="201" t="s">
        <v>705</v>
      </c>
      <c r="G1159" s="202">
        <v>44151</v>
      </c>
      <c r="H1159" s="200" t="s">
        <v>609</v>
      </c>
      <c r="I1159" s="200"/>
      <c r="J1159" s="203">
        <v>79</v>
      </c>
      <c r="K1159" s="200" t="s">
        <v>587</v>
      </c>
      <c r="L1159" s="200" t="s">
        <v>588</v>
      </c>
      <c r="M1159" s="200" t="s">
        <v>704</v>
      </c>
      <c r="N1159" s="200" t="s">
        <v>610</v>
      </c>
      <c r="O1159" s="200" t="s">
        <v>590</v>
      </c>
      <c r="P1159" s="204" t="s">
        <v>629</v>
      </c>
      <c r="Q1159" s="201" t="s">
        <v>2343</v>
      </c>
      <c r="R1159" s="201" t="s">
        <v>2344</v>
      </c>
      <c r="S1159" s="200" t="s">
        <v>2345</v>
      </c>
    </row>
    <row r="1160" spans="1:19" x14ac:dyDescent="0.25">
      <c r="A1160" s="200" t="s">
        <v>581</v>
      </c>
      <c r="B1160" s="200" t="s">
        <v>606</v>
      </c>
      <c r="C1160" s="200">
        <v>456147</v>
      </c>
      <c r="D1160" s="200" t="s">
        <v>704</v>
      </c>
      <c r="E1160" s="200" t="s">
        <v>584</v>
      </c>
      <c r="F1160" s="201" t="s">
        <v>705</v>
      </c>
      <c r="G1160" s="202">
        <v>44154</v>
      </c>
      <c r="H1160" s="200" t="s">
        <v>609</v>
      </c>
      <c r="I1160" s="200"/>
      <c r="J1160" s="203">
        <v>82</v>
      </c>
      <c r="K1160" s="200" t="s">
        <v>587</v>
      </c>
      <c r="L1160" s="200" t="s">
        <v>588</v>
      </c>
      <c r="M1160" s="200" t="s">
        <v>704</v>
      </c>
      <c r="N1160" s="200" t="s">
        <v>610</v>
      </c>
      <c r="O1160" s="200" t="s">
        <v>590</v>
      </c>
      <c r="P1160" s="204" t="s">
        <v>629</v>
      </c>
      <c r="Q1160" s="201" t="s">
        <v>2343</v>
      </c>
      <c r="R1160" s="201" t="s">
        <v>2346</v>
      </c>
      <c r="S1160" s="200" t="s">
        <v>2345</v>
      </c>
    </row>
    <row r="1161" spans="1:19" x14ac:dyDescent="0.25">
      <c r="A1161" s="200" t="s">
        <v>581</v>
      </c>
      <c r="B1161" s="200" t="s">
        <v>606</v>
      </c>
      <c r="C1161" s="200">
        <v>168039</v>
      </c>
      <c r="D1161" s="200" t="s">
        <v>704</v>
      </c>
      <c r="E1161" s="200" t="s">
        <v>584</v>
      </c>
      <c r="F1161" s="201" t="s">
        <v>705</v>
      </c>
      <c r="G1161" s="202">
        <v>44159</v>
      </c>
      <c r="H1161" s="200" t="s">
        <v>609</v>
      </c>
      <c r="I1161" s="200"/>
      <c r="J1161" s="203">
        <v>96</v>
      </c>
      <c r="K1161" s="200" t="s">
        <v>587</v>
      </c>
      <c r="L1161" s="200" t="s">
        <v>588</v>
      </c>
      <c r="M1161" s="200" t="s">
        <v>704</v>
      </c>
      <c r="N1161" s="200" t="s">
        <v>192</v>
      </c>
      <c r="O1161" s="200" t="s">
        <v>590</v>
      </c>
      <c r="P1161" s="204" t="s">
        <v>629</v>
      </c>
      <c r="Q1161" s="201" t="s">
        <v>2347</v>
      </c>
      <c r="R1161" s="201" t="s">
        <v>2348</v>
      </c>
      <c r="S1161" s="200" t="s">
        <v>2349</v>
      </c>
    </row>
    <row r="1162" spans="1:19" x14ac:dyDescent="0.25">
      <c r="A1162" s="200" t="s">
        <v>614</v>
      </c>
      <c r="B1162" s="200" t="s">
        <v>859</v>
      </c>
      <c r="C1162" s="200" t="s">
        <v>583</v>
      </c>
      <c r="D1162" s="200" t="s">
        <v>225</v>
      </c>
      <c r="E1162" s="200" t="s">
        <v>584</v>
      </c>
      <c r="F1162" s="201" t="s">
        <v>903</v>
      </c>
      <c r="G1162" s="202">
        <v>44141</v>
      </c>
      <c r="H1162" s="200" t="s">
        <v>1083</v>
      </c>
      <c r="I1162" s="200" t="s">
        <v>616</v>
      </c>
      <c r="J1162" s="203">
        <v>15</v>
      </c>
      <c r="K1162" s="200" t="s">
        <v>617</v>
      </c>
      <c r="L1162" s="200" t="s">
        <v>618</v>
      </c>
      <c r="M1162" s="200" t="s">
        <v>422</v>
      </c>
      <c r="N1162" s="200" t="s">
        <v>611</v>
      </c>
      <c r="O1162" s="200" t="s">
        <v>590</v>
      </c>
      <c r="P1162" s="204" t="s">
        <v>620</v>
      </c>
      <c r="Q1162" s="201" t="s">
        <v>592</v>
      </c>
      <c r="R1162" s="201" t="s">
        <v>2350</v>
      </c>
      <c r="S1162" s="200" t="s">
        <v>2351</v>
      </c>
    </row>
    <row r="1163" spans="1:19" x14ac:dyDescent="0.25">
      <c r="A1163" s="200" t="s">
        <v>581</v>
      </c>
      <c r="B1163" s="200" t="s">
        <v>606</v>
      </c>
      <c r="C1163" s="200">
        <v>455322</v>
      </c>
      <c r="D1163" s="200" t="s">
        <v>56</v>
      </c>
      <c r="E1163" s="200" t="s">
        <v>584</v>
      </c>
      <c r="F1163" s="201" t="s">
        <v>698</v>
      </c>
      <c r="G1163" s="202">
        <v>44136</v>
      </c>
      <c r="H1163" s="200" t="s">
        <v>609</v>
      </c>
      <c r="I1163" s="200"/>
      <c r="J1163" s="203">
        <v>85</v>
      </c>
      <c r="K1163" s="200" t="s">
        <v>587</v>
      </c>
      <c r="L1163" s="200" t="s">
        <v>588</v>
      </c>
      <c r="M1163" s="200" t="s">
        <v>56</v>
      </c>
      <c r="N1163" s="200" t="s">
        <v>634</v>
      </c>
      <c r="O1163" s="200" t="s">
        <v>590</v>
      </c>
      <c r="P1163" s="204" t="s">
        <v>629</v>
      </c>
      <c r="Q1163" s="201" t="s">
        <v>592</v>
      </c>
      <c r="R1163" s="201" t="s">
        <v>2352</v>
      </c>
      <c r="S1163" s="200" t="s">
        <v>2353</v>
      </c>
    </row>
    <row r="1164" spans="1:19" x14ac:dyDescent="0.25">
      <c r="A1164" s="200" t="s">
        <v>581</v>
      </c>
      <c r="B1164" s="200" t="s">
        <v>606</v>
      </c>
      <c r="C1164" s="200">
        <v>456875</v>
      </c>
      <c r="D1164" s="200" t="s">
        <v>56</v>
      </c>
      <c r="E1164" s="200" t="s">
        <v>584</v>
      </c>
      <c r="F1164" s="201" t="s">
        <v>698</v>
      </c>
      <c r="G1164" s="202">
        <v>44138</v>
      </c>
      <c r="H1164" s="200" t="s">
        <v>609</v>
      </c>
      <c r="I1164" s="200"/>
      <c r="J1164" s="203">
        <v>69</v>
      </c>
      <c r="K1164" s="200" t="s">
        <v>587</v>
      </c>
      <c r="L1164" s="200" t="s">
        <v>588</v>
      </c>
      <c r="M1164" s="200" t="s">
        <v>56</v>
      </c>
      <c r="N1164" s="200" t="s">
        <v>634</v>
      </c>
      <c r="O1164" s="200" t="s">
        <v>590</v>
      </c>
      <c r="P1164" s="204" t="s">
        <v>629</v>
      </c>
      <c r="Q1164" s="201" t="s">
        <v>592</v>
      </c>
      <c r="R1164" s="201" t="s">
        <v>2354</v>
      </c>
      <c r="S1164" s="200" t="s">
        <v>2355</v>
      </c>
    </row>
    <row r="1165" spans="1:19" x14ac:dyDescent="0.25">
      <c r="A1165" s="200" t="s">
        <v>581</v>
      </c>
      <c r="B1165" s="200" t="s">
        <v>606</v>
      </c>
      <c r="C1165" s="200">
        <v>167909</v>
      </c>
      <c r="D1165" s="200" t="s">
        <v>56</v>
      </c>
      <c r="E1165" s="200" t="s">
        <v>584</v>
      </c>
      <c r="F1165" s="201" t="s">
        <v>698</v>
      </c>
      <c r="G1165" s="202">
        <v>44139</v>
      </c>
      <c r="H1165" s="200" t="s">
        <v>609</v>
      </c>
      <c r="I1165" s="200"/>
      <c r="J1165" s="203">
        <v>70</v>
      </c>
      <c r="K1165" s="200" t="s">
        <v>587</v>
      </c>
      <c r="L1165" s="200" t="s">
        <v>588</v>
      </c>
      <c r="M1165" s="200" t="s">
        <v>704</v>
      </c>
      <c r="N1165" s="200" t="s">
        <v>610</v>
      </c>
      <c r="O1165" s="200" t="s">
        <v>590</v>
      </c>
      <c r="P1165" s="204" t="s">
        <v>629</v>
      </c>
      <c r="Q1165" s="201" t="s">
        <v>592</v>
      </c>
      <c r="R1165" s="201" t="s">
        <v>2356</v>
      </c>
      <c r="S1165" s="200" t="s">
        <v>2357</v>
      </c>
    </row>
    <row r="1166" spans="1:19" x14ac:dyDescent="0.25">
      <c r="A1166" s="200" t="s">
        <v>581</v>
      </c>
      <c r="B1166" s="200" t="s">
        <v>606</v>
      </c>
      <c r="C1166" s="200">
        <v>457160</v>
      </c>
      <c r="D1166" s="200" t="s">
        <v>56</v>
      </c>
      <c r="E1166" s="200" t="s">
        <v>584</v>
      </c>
      <c r="F1166" s="201" t="s">
        <v>698</v>
      </c>
      <c r="G1166" s="202">
        <v>44140</v>
      </c>
      <c r="H1166" s="200" t="s">
        <v>609</v>
      </c>
      <c r="I1166" s="200"/>
      <c r="J1166" s="203">
        <v>85</v>
      </c>
      <c r="K1166" s="200" t="s">
        <v>587</v>
      </c>
      <c r="L1166" s="200" t="s">
        <v>588</v>
      </c>
      <c r="M1166" s="200" t="s">
        <v>56</v>
      </c>
      <c r="N1166" s="200" t="s">
        <v>192</v>
      </c>
      <c r="O1166" s="200" t="s">
        <v>590</v>
      </c>
      <c r="P1166" s="204" t="s">
        <v>629</v>
      </c>
      <c r="Q1166" s="201" t="s">
        <v>592</v>
      </c>
      <c r="R1166" s="201" t="s">
        <v>2358</v>
      </c>
      <c r="S1166" s="200" t="s">
        <v>2359</v>
      </c>
    </row>
    <row r="1167" spans="1:19" x14ac:dyDescent="0.25">
      <c r="A1167" s="200" t="s">
        <v>581</v>
      </c>
      <c r="B1167" s="200" t="s">
        <v>606</v>
      </c>
      <c r="C1167" s="200">
        <v>581606</v>
      </c>
      <c r="D1167" s="200" t="s">
        <v>56</v>
      </c>
      <c r="E1167" s="200" t="s">
        <v>584</v>
      </c>
      <c r="F1167" s="201" t="s">
        <v>698</v>
      </c>
      <c r="G1167" s="202">
        <v>44143</v>
      </c>
      <c r="H1167" s="200" t="s">
        <v>609</v>
      </c>
      <c r="I1167" s="200"/>
      <c r="J1167" s="203">
        <v>100</v>
      </c>
      <c r="K1167" s="200" t="s">
        <v>587</v>
      </c>
      <c r="L1167" s="200" t="s">
        <v>588</v>
      </c>
      <c r="M1167" s="200" t="s">
        <v>56</v>
      </c>
      <c r="N1167" s="200" t="s">
        <v>610</v>
      </c>
      <c r="O1167" s="200" t="s">
        <v>590</v>
      </c>
      <c r="P1167" s="204" t="s">
        <v>629</v>
      </c>
      <c r="Q1167" s="201" t="s">
        <v>592</v>
      </c>
      <c r="R1167" s="201" t="s">
        <v>2360</v>
      </c>
      <c r="S1167" s="200" t="s">
        <v>2361</v>
      </c>
    </row>
    <row r="1168" spans="1:19" x14ac:dyDescent="0.25">
      <c r="A1168" s="200" t="s">
        <v>581</v>
      </c>
      <c r="B1168" s="200" t="s">
        <v>606</v>
      </c>
      <c r="C1168" s="200">
        <v>581612</v>
      </c>
      <c r="D1168" s="200" t="s">
        <v>56</v>
      </c>
      <c r="E1168" s="200" t="s">
        <v>584</v>
      </c>
      <c r="F1168" s="201" t="s">
        <v>698</v>
      </c>
      <c r="G1168" s="202">
        <v>44144</v>
      </c>
      <c r="H1168" s="200" t="s">
        <v>609</v>
      </c>
      <c r="I1168" s="200"/>
      <c r="J1168" s="203">
        <v>64</v>
      </c>
      <c r="K1168" s="200" t="s">
        <v>587</v>
      </c>
      <c r="L1168" s="200" t="s">
        <v>588</v>
      </c>
      <c r="M1168" s="200" t="s">
        <v>56</v>
      </c>
      <c r="N1168" s="200" t="s">
        <v>610</v>
      </c>
      <c r="O1168" s="200" t="s">
        <v>590</v>
      </c>
      <c r="P1168" s="204" t="s">
        <v>629</v>
      </c>
      <c r="Q1168" s="201" t="s">
        <v>592</v>
      </c>
      <c r="R1168" s="201" t="s">
        <v>2362</v>
      </c>
      <c r="S1168" s="200" t="s">
        <v>2363</v>
      </c>
    </row>
    <row r="1169" spans="1:19" x14ac:dyDescent="0.25">
      <c r="A1169" s="200" t="s">
        <v>581</v>
      </c>
      <c r="B1169" s="200" t="s">
        <v>606</v>
      </c>
      <c r="C1169" s="200">
        <v>581949</v>
      </c>
      <c r="D1169" s="200" t="s">
        <v>56</v>
      </c>
      <c r="E1169" s="200" t="s">
        <v>584</v>
      </c>
      <c r="F1169" s="201" t="s">
        <v>698</v>
      </c>
      <c r="G1169" s="202">
        <v>44150</v>
      </c>
      <c r="H1169" s="200" t="s">
        <v>609</v>
      </c>
      <c r="I1169" s="200"/>
      <c r="J1169" s="203">
        <v>95</v>
      </c>
      <c r="K1169" s="200" t="s">
        <v>587</v>
      </c>
      <c r="L1169" s="200" t="s">
        <v>588</v>
      </c>
      <c r="M1169" s="200" t="s">
        <v>56</v>
      </c>
      <c r="N1169" s="200" t="s">
        <v>642</v>
      </c>
      <c r="O1169" s="200" t="s">
        <v>590</v>
      </c>
      <c r="P1169" s="204" t="s">
        <v>629</v>
      </c>
      <c r="Q1169" s="201" t="s">
        <v>592</v>
      </c>
      <c r="R1169" s="201" t="s">
        <v>2364</v>
      </c>
      <c r="S1169" s="200"/>
    </row>
    <row r="1170" spans="1:19" x14ac:dyDescent="0.25">
      <c r="A1170" s="200" t="s">
        <v>581</v>
      </c>
      <c r="B1170" s="200" t="s">
        <v>606</v>
      </c>
      <c r="C1170" s="200">
        <v>582085</v>
      </c>
      <c r="D1170" s="200" t="s">
        <v>56</v>
      </c>
      <c r="E1170" s="200" t="s">
        <v>584</v>
      </c>
      <c r="F1170" s="201" t="s">
        <v>698</v>
      </c>
      <c r="G1170" s="202">
        <v>44153</v>
      </c>
      <c r="H1170" s="200" t="s">
        <v>609</v>
      </c>
      <c r="I1170" s="200"/>
      <c r="J1170" s="203">
        <v>70</v>
      </c>
      <c r="K1170" s="200" t="s">
        <v>587</v>
      </c>
      <c r="L1170" s="200" t="s">
        <v>600</v>
      </c>
      <c r="M1170" s="200" t="s">
        <v>56</v>
      </c>
      <c r="N1170" s="200" t="s">
        <v>751</v>
      </c>
      <c r="O1170" s="200" t="s">
        <v>590</v>
      </c>
      <c r="P1170" s="204" t="s">
        <v>629</v>
      </c>
      <c r="Q1170" s="201" t="s">
        <v>592</v>
      </c>
      <c r="R1170" s="201" t="s">
        <v>2365</v>
      </c>
      <c r="S1170" s="200"/>
    </row>
    <row r="1171" spans="1:19" x14ac:dyDescent="0.25">
      <c r="A1171" s="200" t="s">
        <v>581</v>
      </c>
      <c r="B1171" s="200" t="s">
        <v>606</v>
      </c>
      <c r="C1171" s="200">
        <v>577876</v>
      </c>
      <c r="D1171" s="200" t="s">
        <v>56</v>
      </c>
      <c r="E1171" s="200" t="s">
        <v>584</v>
      </c>
      <c r="F1171" s="201" t="s">
        <v>698</v>
      </c>
      <c r="G1171" s="202">
        <v>44154</v>
      </c>
      <c r="H1171" s="200" t="s">
        <v>609</v>
      </c>
      <c r="I1171" s="200"/>
      <c r="J1171" s="203">
        <v>19</v>
      </c>
      <c r="K1171" s="200" t="s">
        <v>587</v>
      </c>
      <c r="L1171" s="200" t="s">
        <v>600</v>
      </c>
      <c r="M1171" s="200" t="s">
        <v>56</v>
      </c>
      <c r="N1171" s="200" t="s">
        <v>56</v>
      </c>
      <c r="O1171" s="200" t="s">
        <v>590</v>
      </c>
      <c r="P1171" s="204" t="s">
        <v>832</v>
      </c>
      <c r="Q1171" s="201" t="s">
        <v>592</v>
      </c>
      <c r="R1171" s="201" t="s">
        <v>2366</v>
      </c>
      <c r="S1171" s="200"/>
    </row>
    <row r="1172" spans="1:19" x14ac:dyDescent="0.25">
      <c r="A1172" s="200" t="s">
        <v>581</v>
      </c>
      <c r="B1172" s="200" t="s">
        <v>606</v>
      </c>
      <c r="C1172" s="200">
        <v>582182</v>
      </c>
      <c r="D1172" s="200" t="s">
        <v>56</v>
      </c>
      <c r="E1172" s="200" t="s">
        <v>584</v>
      </c>
      <c r="F1172" s="201" t="s">
        <v>698</v>
      </c>
      <c r="G1172" s="202">
        <v>44155</v>
      </c>
      <c r="H1172" s="200" t="s">
        <v>609</v>
      </c>
      <c r="I1172" s="200"/>
      <c r="J1172" s="203">
        <v>93</v>
      </c>
      <c r="K1172" s="200" t="s">
        <v>587</v>
      </c>
      <c r="L1172" s="200" t="s">
        <v>588</v>
      </c>
      <c r="M1172" s="200" t="s">
        <v>56</v>
      </c>
      <c r="N1172" s="200" t="s">
        <v>610</v>
      </c>
      <c r="O1172" s="200" t="s">
        <v>590</v>
      </c>
      <c r="P1172" s="204" t="s">
        <v>681</v>
      </c>
      <c r="Q1172" s="201" t="s">
        <v>592</v>
      </c>
      <c r="R1172" s="201" t="s">
        <v>2367</v>
      </c>
      <c r="S1172" s="200"/>
    </row>
    <row r="1173" spans="1:19" x14ac:dyDescent="0.25">
      <c r="A1173" s="200" t="s">
        <v>581</v>
      </c>
      <c r="B1173" s="200" t="s">
        <v>606</v>
      </c>
      <c r="C1173" s="200">
        <v>582405</v>
      </c>
      <c r="D1173" s="200" t="s">
        <v>56</v>
      </c>
      <c r="E1173" s="200" t="s">
        <v>584</v>
      </c>
      <c r="F1173" s="201" t="s">
        <v>698</v>
      </c>
      <c r="G1173" s="202">
        <v>44156</v>
      </c>
      <c r="H1173" s="200" t="s">
        <v>609</v>
      </c>
      <c r="I1173" s="200"/>
      <c r="J1173" s="203">
        <v>74</v>
      </c>
      <c r="K1173" s="200" t="s">
        <v>587</v>
      </c>
      <c r="L1173" s="200" t="s">
        <v>588</v>
      </c>
      <c r="M1173" s="200" t="s">
        <v>56</v>
      </c>
      <c r="N1173" s="200" t="s">
        <v>634</v>
      </c>
      <c r="O1173" s="200" t="s">
        <v>590</v>
      </c>
      <c r="P1173" s="204" t="s">
        <v>1195</v>
      </c>
      <c r="Q1173" s="201" t="s">
        <v>592</v>
      </c>
      <c r="R1173" s="201" t="s">
        <v>2368</v>
      </c>
      <c r="S1173" s="200"/>
    </row>
    <row r="1174" spans="1:19" x14ac:dyDescent="0.25">
      <c r="A1174" s="200" t="s">
        <v>581</v>
      </c>
      <c r="B1174" s="200" t="s">
        <v>606</v>
      </c>
      <c r="C1174" s="200">
        <v>494749</v>
      </c>
      <c r="D1174" s="200" t="s">
        <v>56</v>
      </c>
      <c r="E1174" s="200" t="s">
        <v>584</v>
      </c>
      <c r="F1174" s="201" t="s">
        <v>698</v>
      </c>
      <c r="G1174" s="202">
        <v>44160</v>
      </c>
      <c r="H1174" s="200" t="s">
        <v>609</v>
      </c>
      <c r="I1174" s="200"/>
      <c r="J1174" s="203">
        <v>77</v>
      </c>
      <c r="K1174" s="200" t="s">
        <v>587</v>
      </c>
      <c r="L1174" s="200" t="s">
        <v>588</v>
      </c>
      <c r="M1174" s="200" t="s">
        <v>56</v>
      </c>
      <c r="N1174" s="200" t="s">
        <v>656</v>
      </c>
      <c r="O1174" s="200" t="s">
        <v>590</v>
      </c>
      <c r="P1174" s="204" t="s">
        <v>681</v>
      </c>
      <c r="Q1174" s="201" t="s">
        <v>592</v>
      </c>
      <c r="R1174" s="201" t="s">
        <v>2369</v>
      </c>
      <c r="S1174" s="200"/>
    </row>
    <row r="1175" spans="1:19" x14ac:dyDescent="0.25">
      <c r="A1175" s="200" t="s">
        <v>581</v>
      </c>
      <c r="B1175" s="200" t="s">
        <v>606</v>
      </c>
      <c r="C1175" s="200">
        <v>494751</v>
      </c>
      <c r="D1175" s="200" t="s">
        <v>56</v>
      </c>
      <c r="E1175" s="200" t="s">
        <v>584</v>
      </c>
      <c r="F1175" s="201" t="s">
        <v>698</v>
      </c>
      <c r="G1175" s="202">
        <v>44160</v>
      </c>
      <c r="H1175" s="200" t="s">
        <v>609</v>
      </c>
      <c r="I1175" s="200"/>
      <c r="J1175" s="203">
        <v>77</v>
      </c>
      <c r="K1175" s="200" t="s">
        <v>587</v>
      </c>
      <c r="L1175" s="200" t="s">
        <v>588</v>
      </c>
      <c r="M1175" s="200" t="s">
        <v>56</v>
      </c>
      <c r="N1175" s="200" t="s">
        <v>656</v>
      </c>
      <c r="O1175" s="200" t="s">
        <v>590</v>
      </c>
      <c r="P1175" s="204" t="s">
        <v>681</v>
      </c>
      <c r="Q1175" s="201" t="s">
        <v>592</v>
      </c>
      <c r="R1175" s="201" t="s">
        <v>2369</v>
      </c>
      <c r="S1175" s="200"/>
    </row>
    <row r="1176" spans="1:19" x14ac:dyDescent="0.25">
      <c r="A1176" s="200" t="s">
        <v>581</v>
      </c>
      <c r="B1176" s="200" t="s">
        <v>606</v>
      </c>
      <c r="C1176" s="200">
        <v>494753</v>
      </c>
      <c r="D1176" s="200" t="s">
        <v>56</v>
      </c>
      <c r="E1176" s="200" t="s">
        <v>584</v>
      </c>
      <c r="F1176" s="201" t="s">
        <v>698</v>
      </c>
      <c r="G1176" s="202">
        <v>44162</v>
      </c>
      <c r="H1176" s="200" t="s">
        <v>609</v>
      </c>
      <c r="I1176" s="200"/>
      <c r="J1176" s="203">
        <v>75</v>
      </c>
      <c r="K1176" s="200" t="s">
        <v>587</v>
      </c>
      <c r="L1176" s="200" t="s">
        <v>588</v>
      </c>
      <c r="M1176" s="200" t="s">
        <v>56</v>
      </c>
      <c r="N1176" s="200" t="s">
        <v>634</v>
      </c>
      <c r="O1176" s="200" t="s">
        <v>590</v>
      </c>
      <c r="P1176" s="204" t="s">
        <v>848</v>
      </c>
      <c r="Q1176" s="201" t="s">
        <v>592</v>
      </c>
      <c r="R1176" s="201" t="s">
        <v>2370</v>
      </c>
      <c r="S1176" s="200"/>
    </row>
    <row r="1177" spans="1:19" x14ac:dyDescent="0.25">
      <c r="A1177" s="200" t="s">
        <v>581</v>
      </c>
      <c r="B1177" s="200" t="s">
        <v>606</v>
      </c>
      <c r="C1177" s="200">
        <v>494755</v>
      </c>
      <c r="D1177" s="200" t="s">
        <v>56</v>
      </c>
      <c r="E1177" s="200" t="s">
        <v>584</v>
      </c>
      <c r="F1177" s="201" t="s">
        <v>698</v>
      </c>
      <c r="G1177" s="202">
        <v>44162</v>
      </c>
      <c r="H1177" s="200" t="s">
        <v>609</v>
      </c>
      <c r="I1177" s="200"/>
      <c r="J1177" s="203">
        <v>75</v>
      </c>
      <c r="K1177" s="200" t="s">
        <v>587</v>
      </c>
      <c r="L1177" s="200" t="s">
        <v>588</v>
      </c>
      <c r="M1177" s="200" t="s">
        <v>56</v>
      </c>
      <c r="N1177" s="200" t="s">
        <v>634</v>
      </c>
      <c r="O1177" s="200" t="s">
        <v>590</v>
      </c>
      <c r="P1177" s="204" t="s">
        <v>701</v>
      </c>
      <c r="Q1177" s="201" t="s">
        <v>592</v>
      </c>
      <c r="R1177" s="201" t="s">
        <v>2371</v>
      </c>
      <c r="S1177" s="200"/>
    </row>
    <row r="1178" spans="1:19" x14ac:dyDescent="0.25">
      <c r="A1178" s="200" t="s">
        <v>581</v>
      </c>
      <c r="B1178" s="200" t="s">
        <v>606</v>
      </c>
      <c r="C1178" s="200">
        <v>582499</v>
      </c>
      <c r="D1178" s="200" t="s">
        <v>56</v>
      </c>
      <c r="E1178" s="200" t="s">
        <v>584</v>
      </c>
      <c r="F1178" s="201" t="s">
        <v>698</v>
      </c>
      <c r="G1178" s="202">
        <v>44162</v>
      </c>
      <c r="H1178" s="200" t="s">
        <v>609</v>
      </c>
      <c r="I1178" s="200"/>
      <c r="J1178" s="203">
        <v>46</v>
      </c>
      <c r="K1178" s="200" t="s">
        <v>587</v>
      </c>
      <c r="L1178" s="200" t="s">
        <v>669</v>
      </c>
      <c r="M1178" s="200" t="s">
        <v>56</v>
      </c>
      <c r="N1178" s="200" t="s">
        <v>56</v>
      </c>
      <c r="O1178" s="200" t="s">
        <v>590</v>
      </c>
      <c r="P1178" s="204" t="s">
        <v>629</v>
      </c>
      <c r="Q1178" s="201" t="s">
        <v>592</v>
      </c>
      <c r="R1178" s="201" t="s">
        <v>2372</v>
      </c>
      <c r="S1178" s="200"/>
    </row>
    <row r="1179" spans="1:19" x14ac:dyDescent="0.25">
      <c r="A1179" s="200" t="s">
        <v>581</v>
      </c>
      <c r="B1179" s="200" t="s">
        <v>606</v>
      </c>
      <c r="C1179" s="200">
        <v>455349</v>
      </c>
      <c r="D1179" s="200" t="s">
        <v>56</v>
      </c>
      <c r="E1179" s="200" t="s">
        <v>584</v>
      </c>
      <c r="F1179" s="201" t="s">
        <v>698</v>
      </c>
      <c r="G1179" s="202">
        <v>44162</v>
      </c>
      <c r="H1179" s="200" t="s">
        <v>609</v>
      </c>
      <c r="I1179" s="200"/>
      <c r="J1179" s="203">
        <v>23</v>
      </c>
      <c r="K1179" s="200" t="s">
        <v>587</v>
      </c>
      <c r="L1179" s="200" t="s">
        <v>669</v>
      </c>
      <c r="M1179" s="200" t="s">
        <v>56</v>
      </c>
      <c r="N1179" s="200" t="s">
        <v>56</v>
      </c>
      <c r="O1179" s="200" t="s">
        <v>590</v>
      </c>
      <c r="P1179" s="204" t="s">
        <v>629</v>
      </c>
      <c r="Q1179" s="201" t="s">
        <v>592</v>
      </c>
      <c r="R1179" s="201" t="s">
        <v>2372</v>
      </c>
      <c r="S1179" s="200"/>
    </row>
    <row r="1180" spans="1:19" x14ac:dyDescent="0.25">
      <c r="A1180" s="200" t="s">
        <v>581</v>
      </c>
      <c r="B1180" s="200" t="s">
        <v>606</v>
      </c>
      <c r="C1180" s="200">
        <v>494764</v>
      </c>
      <c r="D1180" s="200" t="s">
        <v>56</v>
      </c>
      <c r="E1180" s="200" t="s">
        <v>584</v>
      </c>
      <c r="F1180" s="201" t="s">
        <v>698</v>
      </c>
      <c r="G1180" s="202">
        <v>44164</v>
      </c>
      <c r="H1180" s="200" t="s">
        <v>609</v>
      </c>
      <c r="I1180" s="200"/>
      <c r="J1180" s="203">
        <v>75</v>
      </c>
      <c r="K1180" s="200" t="s">
        <v>587</v>
      </c>
      <c r="L1180" s="200" t="s">
        <v>588</v>
      </c>
      <c r="M1180" s="200" t="s">
        <v>56</v>
      </c>
      <c r="N1180" s="200" t="s">
        <v>634</v>
      </c>
      <c r="O1180" s="200" t="s">
        <v>590</v>
      </c>
      <c r="P1180" s="204" t="s">
        <v>629</v>
      </c>
      <c r="Q1180" s="201" t="s">
        <v>592</v>
      </c>
      <c r="R1180" s="201" t="s">
        <v>2373</v>
      </c>
      <c r="S1180" s="200"/>
    </row>
    <row r="1181" spans="1:19" x14ac:dyDescent="0.25">
      <c r="A1181" s="200" t="s">
        <v>581</v>
      </c>
      <c r="B1181" s="200" t="s">
        <v>622</v>
      </c>
      <c r="C1181" s="200">
        <v>8459496</v>
      </c>
      <c r="D1181" s="200" t="s">
        <v>628</v>
      </c>
      <c r="E1181" s="200" t="s">
        <v>584</v>
      </c>
      <c r="F1181" s="201" t="s">
        <v>734</v>
      </c>
      <c r="G1181" s="202">
        <v>44161</v>
      </c>
      <c r="H1181" s="200" t="s">
        <v>609</v>
      </c>
      <c r="I1181" s="200"/>
      <c r="J1181" s="203">
        <v>73</v>
      </c>
      <c r="K1181" s="200" t="s">
        <v>587</v>
      </c>
      <c r="L1181" s="200" t="s">
        <v>588</v>
      </c>
      <c r="M1181" s="200" t="s">
        <v>56</v>
      </c>
      <c r="N1181" s="200" t="s">
        <v>628</v>
      </c>
      <c r="O1181" s="200" t="s">
        <v>590</v>
      </c>
      <c r="P1181" s="204" t="s">
        <v>629</v>
      </c>
      <c r="Q1181" s="201" t="s">
        <v>1871</v>
      </c>
      <c r="R1181" s="201" t="s">
        <v>2374</v>
      </c>
      <c r="S1181" s="200"/>
    </row>
    <row r="1182" spans="1:19" x14ac:dyDescent="0.25">
      <c r="A1182" s="200" t="s">
        <v>581</v>
      </c>
      <c r="B1182" s="200" t="s">
        <v>606</v>
      </c>
      <c r="C1182" s="200">
        <v>492392</v>
      </c>
      <c r="D1182" s="200" t="s">
        <v>628</v>
      </c>
      <c r="E1182" s="200" t="s">
        <v>584</v>
      </c>
      <c r="F1182" s="201" t="s">
        <v>734</v>
      </c>
      <c r="G1182" s="202">
        <v>44163</v>
      </c>
      <c r="H1182" s="200" t="s">
        <v>609</v>
      </c>
      <c r="I1182" s="200"/>
      <c r="J1182" s="203">
        <v>10</v>
      </c>
      <c r="K1182" s="200" t="s">
        <v>587</v>
      </c>
      <c r="L1182" s="200" t="s">
        <v>735</v>
      </c>
      <c r="M1182" s="200" t="s">
        <v>602</v>
      </c>
      <c r="N1182" s="200" t="s">
        <v>628</v>
      </c>
      <c r="O1182" s="200" t="s">
        <v>590</v>
      </c>
      <c r="P1182" s="204" t="s">
        <v>629</v>
      </c>
      <c r="Q1182" s="201" t="s">
        <v>1871</v>
      </c>
      <c r="R1182" s="201" t="s">
        <v>2375</v>
      </c>
      <c r="S1182" s="200"/>
    </row>
    <row r="1183" spans="1:19" x14ac:dyDescent="0.25">
      <c r="A1183" s="200" t="s">
        <v>581</v>
      </c>
      <c r="B1183" s="200" t="s">
        <v>606</v>
      </c>
      <c r="C1183" s="200">
        <v>497807</v>
      </c>
      <c r="D1183" s="200" t="s">
        <v>628</v>
      </c>
      <c r="E1183" s="200" t="s">
        <v>584</v>
      </c>
      <c r="F1183" s="201" t="s">
        <v>734</v>
      </c>
      <c r="G1183" s="202">
        <v>44164</v>
      </c>
      <c r="H1183" s="200" t="s">
        <v>609</v>
      </c>
      <c r="I1183" s="200"/>
      <c r="J1183" s="203">
        <v>35</v>
      </c>
      <c r="K1183" s="200" t="s">
        <v>587</v>
      </c>
      <c r="L1183" s="200" t="s">
        <v>588</v>
      </c>
      <c r="M1183" s="200" t="s">
        <v>589</v>
      </c>
      <c r="N1183" s="200" t="s">
        <v>628</v>
      </c>
      <c r="O1183" s="200" t="s">
        <v>590</v>
      </c>
      <c r="P1183" s="204" t="s">
        <v>629</v>
      </c>
      <c r="Q1183" s="201" t="s">
        <v>1871</v>
      </c>
      <c r="R1183" s="201" t="s">
        <v>2376</v>
      </c>
      <c r="S1183" s="200"/>
    </row>
    <row r="1184" spans="1:19" x14ac:dyDescent="0.25">
      <c r="A1184" s="200" t="s">
        <v>581</v>
      </c>
      <c r="B1184" s="200" t="s">
        <v>606</v>
      </c>
      <c r="C1184" s="200">
        <v>166435</v>
      </c>
      <c r="D1184" s="200" t="s">
        <v>704</v>
      </c>
      <c r="E1184" s="200" t="s">
        <v>584</v>
      </c>
      <c r="F1184" s="201" t="s">
        <v>1301</v>
      </c>
      <c r="G1184" s="202">
        <v>44137</v>
      </c>
      <c r="H1184" s="200" t="s">
        <v>609</v>
      </c>
      <c r="I1184" s="200"/>
      <c r="J1184" s="203">
        <v>85</v>
      </c>
      <c r="K1184" s="200" t="s">
        <v>587</v>
      </c>
      <c r="L1184" s="200" t="s">
        <v>588</v>
      </c>
      <c r="M1184" s="200" t="s">
        <v>625</v>
      </c>
      <c r="N1184" s="200" t="s">
        <v>634</v>
      </c>
      <c r="O1184" s="200" t="s">
        <v>673</v>
      </c>
      <c r="P1184" s="204" t="s">
        <v>629</v>
      </c>
      <c r="Q1184" s="201" t="s">
        <v>592</v>
      </c>
      <c r="R1184" s="201" t="s">
        <v>2377</v>
      </c>
      <c r="S1184" s="200"/>
    </row>
    <row r="1185" spans="1:19" x14ac:dyDescent="0.25">
      <c r="A1185" s="200" t="s">
        <v>581</v>
      </c>
      <c r="B1185" s="200" t="s">
        <v>606</v>
      </c>
      <c r="C1185" s="200">
        <v>166569</v>
      </c>
      <c r="D1185" s="200" t="s">
        <v>704</v>
      </c>
      <c r="E1185" s="200" t="s">
        <v>584</v>
      </c>
      <c r="F1185" s="201" t="s">
        <v>1301</v>
      </c>
      <c r="G1185" s="202">
        <v>44141</v>
      </c>
      <c r="H1185" s="200" t="s">
        <v>609</v>
      </c>
      <c r="I1185" s="200"/>
      <c r="J1185" s="203">
        <v>46</v>
      </c>
      <c r="K1185" s="200" t="s">
        <v>587</v>
      </c>
      <c r="L1185" s="200" t="s">
        <v>588</v>
      </c>
      <c r="M1185" s="200" t="s">
        <v>625</v>
      </c>
      <c r="N1185" s="200" t="s">
        <v>56</v>
      </c>
      <c r="O1185" s="200" t="s">
        <v>590</v>
      </c>
      <c r="P1185" s="204" t="s">
        <v>629</v>
      </c>
      <c r="Q1185" s="201" t="s">
        <v>592</v>
      </c>
      <c r="R1185" s="201" t="s">
        <v>2378</v>
      </c>
      <c r="S1185" s="200"/>
    </row>
    <row r="1186" spans="1:19" x14ac:dyDescent="0.25">
      <c r="A1186" s="200" t="s">
        <v>581</v>
      </c>
      <c r="B1186" s="200" t="s">
        <v>606</v>
      </c>
      <c r="C1186" s="200">
        <v>456443</v>
      </c>
      <c r="D1186" s="200" t="s">
        <v>607</v>
      </c>
      <c r="E1186" s="200" t="s">
        <v>584</v>
      </c>
      <c r="F1186" s="201" t="s">
        <v>608</v>
      </c>
      <c r="G1186" s="202">
        <v>44142</v>
      </c>
      <c r="H1186" s="200" t="s">
        <v>609</v>
      </c>
      <c r="I1186" s="200"/>
      <c r="J1186" s="203">
        <v>126</v>
      </c>
      <c r="K1186" s="200" t="s">
        <v>587</v>
      </c>
      <c r="L1186" s="200" t="s">
        <v>588</v>
      </c>
      <c r="M1186" s="200" t="s">
        <v>56</v>
      </c>
      <c r="N1186" s="200" t="s">
        <v>178</v>
      </c>
      <c r="O1186" s="200" t="s">
        <v>590</v>
      </c>
      <c r="P1186" s="204" t="s">
        <v>629</v>
      </c>
      <c r="Q1186" s="201" t="s">
        <v>592</v>
      </c>
      <c r="R1186" s="201" t="s">
        <v>2379</v>
      </c>
      <c r="S1186" s="200"/>
    </row>
    <row r="1187" spans="1:19" x14ac:dyDescent="0.25">
      <c r="A1187" s="200" t="s">
        <v>581</v>
      </c>
      <c r="B1187" s="200" t="s">
        <v>876</v>
      </c>
      <c r="C1187" s="200">
        <v>2991002</v>
      </c>
      <c r="D1187" s="200" t="s">
        <v>607</v>
      </c>
      <c r="E1187" s="200" t="s">
        <v>584</v>
      </c>
      <c r="F1187" s="201" t="s">
        <v>608</v>
      </c>
      <c r="G1187" s="202">
        <v>44143</v>
      </c>
      <c r="H1187" s="200" t="s">
        <v>609</v>
      </c>
      <c r="I1187" s="200"/>
      <c r="J1187" s="203">
        <v>120</v>
      </c>
      <c r="K1187" s="200" t="s">
        <v>587</v>
      </c>
      <c r="L1187" s="200" t="s">
        <v>588</v>
      </c>
      <c r="M1187" s="200" t="s">
        <v>644</v>
      </c>
      <c r="N1187" s="200" t="s">
        <v>611</v>
      </c>
      <c r="O1187" s="200" t="s">
        <v>590</v>
      </c>
      <c r="P1187" s="204" t="s">
        <v>629</v>
      </c>
      <c r="Q1187" s="201" t="s">
        <v>592</v>
      </c>
      <c r="R1187" s="201" t="s">
        <v>2380</v>
      </c>
      <c r="S1187" s="200"/>
    </row>
    <row r="1188" spans="1:19" x14ac:dyDescent="0.25">
      <c r="A1188" s="200" t="s">
        <v>581</v>
      </c>
      <c r="B1188" s="200" t="s">
        <v>606</v>
      </c>
      <c r="C1188" s="200">
        <v>161280</v>
      </c>
      <c r="D1188" s="200" t="s">
        <v>607</v>
      </c>
      <c r="E1188" s="200" t="s">
        <v>584</v>
      </c>
      <c r="F1188" s="201" t="s">
        <v>608</v>
      </c>
      <c r="G1188" s="202">
        <v>44145</v>
      </c>
      <c r="H1188" s="200" t="s">
        <v>609</v>
      </c>
      <c r="I1188" s="200"/>
      <c r="J1188" s="203">
        <v>104</v>
      </c>
      <c r="K1188" s="200" t="s">
        <v>587</v>
      </c>
      <c r="L1188" s="200" t="s">
        <v>588</v>
      </c>
      <c r="M1188" s="200" t="s">
        <v>690</v>
      </c>
      <c r="N1188" s="200" t="s">
        <v>611</v>
      </c>
      <c r="O1188" s="200" t="s">
        <v>590</v>
      </c>
      <c r="P1188" s="204" t="s">
        <v>629</v>
      </c>
      <c r="Q1188" s="201" t="s">
        <v>592</v>
      </c>
      <c r="R1188" s="201" t="s">
        <v>2381</v>
      </c>
      <c r="S1188" s="200"/>
    </row>
    <row r="1189" spans="1:19" x14ac:dyDescent="0.25">
      <c r="A1189" s="200" t="s">
        <v>581</v>
      </c>
      <c r="B1189" s="200" t="s">
        <v>606</v>
      </c>
      <c r="C1189" s="200">
        <v>488566</v>
      </c>
      <c r="D1189" s="200" t="s">
        <v>607</v>
      </c>
      <c r="E1189" s="200" t="s">
        <v>584</v>
      </c>
      <c r="F1189" s="201" t="s">
        <v>608</v>
      </c>
      <c r="G1189" s="202">
        <v>44150</v>
      </c>
      <c r="H1189" s="200" t="s">
        <v>609</v>
      </c>
      <c r="I1189" s="200"/>
      <c r="J1189" s="203">
        <v>80</v>
      </c>
      <c r="K1189" s="200" t="s">
        <v>587</v>
      </c>
      <c r="L1189" s="200" t="s">
        <v>588</v>
      </c>
      <c r="M1189" s="200" t="s">
        <v>853</v>
      </c>
      <c r="N1189" s="200" t="s">
        <v>642</v>
      </c>
      <c r="O1189" s="200" t="s">
        <v>590</v>
      </c>
      <c r="P1189" s="204" t="s">
        <v>629</v>
      </c>
      <c r="Q1189" s="201" t="s">
        <v>592</v>
      </c>
      <c r="R1189" s="201" t="s">
        <v>2382</v>
      </c>
      <c r="S1189" s="200"/>
    </row>
    <row r="1190" spans="1:19" x14ac:dyDescent="0.25">
      <c r="A1190" s="200" t="s">
        <v>581</v>
      </c>
      <c r="B1190" s="200" t="s">
        <v>822</v>
      </c>
      <c r="C1190" s="200" t="s">
        <v>583</v>
      </c>
      <c r="D1190" s="200" t="s">
        <v>607</v>
      </c>
      <c r="E1190" s="200" t="s">
        <v>584</v>
      </c>
      <c r="F1190" s="201" t="s">
        <v>608</v>
      </c>
      <c r="G1190" s="202">
        <v>44152</v>
      </c>
      <c r="H1190" s="200" t="s">
        <v>609</v>
      </c>
      <c r="I1190" s="200"/>
      <c r="J1190" s="203">
        <v>2</v>
      </c>
      <c r="K1190" s="200" t="s">
        <v>587</v>
      </c>
      <c r="L1190" s="200" t="s">
        <v>706</v>
      </c>
      <c r="M1190" s="200" t="s">
        <v>634</v>
      </c>
      <c r="N1190" s="200" t="s">
        <v>611</v>
      </c>
      <c r="O1190" s="200" t="s">
        <v>590</v>
      </c>
      <c r="P1190" s="204" t="s">
        <v>591</v>
      </c>
      <c r="Q1190" s="201" t="s">
        <v>592</v>
      </c>
      <c r="R1190" s="201" t="s">
        <v>2383</v>
      </c>
      <c r="S1190" s="200"/>
    </row>
    <row r="1191" spans="1:19" x14ac:dyDescent="0.25">
      <c r="A1191" s="200" t="s">
        <v>581</v>
      </c>
      <c r="B1191" s="200" t="s">
        <v>606</v>
      </c>
      <c r="C1191" s="200">
        <v>499599</v>
      </c>
      <c r="D1191" s="200" t="s">
        <v>607</v>
      </c>
      <c r="E1191" s="200" t="s">
        <v>584</v>
      </c>
      <c r="F1191" s="201" t="s">
        <v>608</v>
      </c>
      <c r="G1191" s="202">
        <v>44154</v>
      </c>
      <c r="H1191" s="200" t="s">
        <v>609</v>
      </c>
      <c r="I1191" s="200"/>
      <c r="J1191" s="203">
        <v>131</v>
      </c>
      <c r="K1191" s="200" t="s">
        <v>587</v>
      </c>
      <c r="L1191" s="200" t="s">
        <v>588</v>
      </c>
      <c r="M1191" s="200" t="s">
        <v>192</v>
      </c>
      <c r="N1191" s="200" t="s">
        <v>642</v>
      </c>
      <c r="O1191" s="200" t="s">
        <v>590</v>
      </c>
      <c r="P1191" s="204" t="s">
        <v>681</v>
      </c>
      <c r="Q1191" s="201" t="s">
        <v>592</v>
      </c>
      <c r="R1191" s="201" t="s">
        <v>2384</v>
      </c>
      <c r="S1191" s="200"/>
    </row>
    <row r="1192" spans="1:19" x14ac:dyDescent="0.25">
      <c r="A1192" s="200" t="s">
        <v>581</v>
      </c>
      <c r="B1192" s="200" t="s">
        <v>606</v>
      </c>
      <c r="C1192" s="200">
        <v>581712</v>
      </c>
      <c r="D1192" s="200" t="s">
        <v>607</v>
      </c>
      <c r="E1192" s="200" t="s">
        <v>584</v>
      </c>
      <c r="F1192" s="201" t="s">
        <v>608</v>
      </c>
      <c r="G1192" s="202">
        <v>44155</v>
      </c>
      <c r="H1192" s="200" t="s">
        <v>609</v>
      </c>
      <c r="I1192" s="200"/>
      <c r="J1192" s="203">
        <v>82</v>
      </c>
      <c r="K1192" s="200" t="s">
        <v>587</v>
      </c>
      <c r="L1192" s="200" t="s">
        <v>588</v>
      </c>
      <c r="M1192" s="200" t="s">
        <v>634</v>
      </c>
      <c r="N1192" s="200" t="s">
        <v>642</v>
      </c>
      <c r="O1192" s="200" t="s">
        <v>590</v>
      </c>
      <c r="P1192" s="204" t="s">
        <v>629</v>
      </c>
      <c r="Q1192" s="201" t="s">
        <v>592</v>
      </c>
      <c r="R1192" s="201" t="s">
        <v>2385</v>
      </c>
      <c r="S1192" s="200"/>
    </row>
    <row r="1193" spans="1:19" x14ac:dyDescent="0.25">
      <c r="A1193" s="200" t="s">
        <v>581</v>
      </c>
      <c r="B1193" s="200" t="s">
        <v>606</v>
      </c>
      <c r="C1193" s="200">
        <v>159537</v>
      </c>
      <c r="D1193" s="200" t="s">
        <v>607</v>
      </c>
      <c r="E1193" s="200" t="s">
        <v>584</v>
      </c>
      <c r="F1193" s="201" t="s">
        <v>608</v>
      </c>
      <c r="G1193" s="202">
        <v>44156</v>
      </c>
      <c r="H1193" s="200" t="s">
        <v>609</v>
      </c>
      <c r="I1193" s="200"/>
      <c r="J1193" s="203">
        <v>73</v>
      </c>
      <c r="K1193" s="200" t="s">
        <v>587</v>
      </c>
      <c r="L1193" s="200" t="s">
        <v>588</v>
      </c>
      <c r="M1193" s="200" t="s">
        <v>634</v>
      </c>
      <c r="N1193" s="200" t="s">
        <v>628</v>
      </c>
      <c r="O1193" s="200" t="s">
        <v>590</v>
      </c>
      <c r="P1193" s="204" t="s">
        <v>2204</v>
      </c>
      <c r="Q1193" s="201" t="s">
        <v>592</v>
      </c>
      <c r="R1193" s="201" t="s">
        <v>2386</v>
      </c>
      <c r="S1193" s="200"/>
    </row>
    <row r="1194" spans="1:19" x14ac:dyDescent="0.25">
      <c r="A1194" s="200" t="s">
        <v>581</v>
      </c>
      <c r="B1194" s="200" t="s">
        <v>606</v>
      </c>
      <c r="C1194" s="200">
        <v>177431</v>
      </c>
      <c r="D1194" s="200" t="s">
        <v>607</v>
      </c>
      <c r="E1194" s="200" t="s">
        <v>584</v>
      </c>
      <c r="F1194" s="201" t="s">
        <v>608</v>
      </c>
      <c r="G1194" s="202">
        <v>44156</v>
      </c>
      <c r="H1194" s="200" t="s">
        <v>609</v>
      </c>
      <c r="I1194" s="200"/>
      <c r="J1194" s="203">
        <v>63</v>
      </c>
      <c r="K1194" s="200" t="s">
        <v>587</v>
      </c>
      <c r="L1194" s="200" t="s">
        <v>588</v>
      </c>
      <c r="M1194" s="200" t="s">
        <v>857</v>
      </c>
      <c r="N1194" s="200" t="s">
        <v>642</v>
      </c>
      <c r="O1194" s="200" t="s">
        <v>590</v>
      </c>
      <c r="P1194" s="204" t="s">
        <v>629</v>
      </c>
      <c r="Q1194" s="201" t="s">
        <v>592</v>
      </c>
      <c r="R1194" s="201" t="s">
        <v>2387</v>
      </c>
      <c r="S1194" s="200"/>
    </row>
    <row r="1195" spans="1:19" x14ac:dyDescent="0.25">
      <c r="A1195" s="200" t="s">
        <v>581</v>
      </c>
      <c r="B1195" s="200" t="s">
        <v>606</v>
      </c>
      <c r="C1195" s="200">
        <v>177432</v>
      </c>
      <c r="D1195" s="200" t="s">
        <v>607</v>
      </c>
      <c r="E1195" s="200" t="s">
        <v>584</v>
      </c>
      <c r="F1195" s="201" t="s">
        <v>608</v>
      </c>
      <c r="G1195" s="202">
        <v>44156</v>
      </c>
      <c r="H1195" s="200" t="s">
        <v>609</v>
      </c>
      <c r="I1195" s="200"/>
      <c r="J1195" s="203">
        <v>18</v>
      </c>
      <c r="K1195" s="200" t="s">
        <v>587</v>
      </c>
      <c r="L1195" s="200" t="s">
        <v>588</v>
      </c>
      <c r="M1195" s="200" t="s">
        <v>857</v>
      </c>
      <c r="N1195" s="200" t="s">
        <v>642</v>
      </c>
      <c r="O1195" s="200" t="s">
        <v>590</v>
      </c>
      <c r="P1195" s="204" t="s">
        <v>629</v>
      </c>
      <c r="Q1195" s="201" t="s">
        <v>592</v>
      </c>
      <c r="R1195" s="201" t="s">
        <v>2387</v>
      </c>
      <c r="S1195" s="200"/>
    </row>
    <row r="1196" spans="1:19" x14ac:dyDescent="0.25">
      <c r="A1196" s="200" t="s">
        <v>581</v>
      </c>
      <c r="B1196" s="200" t="s">
        <v>606</v>
      </c>
      <c r="C1196" s="200">
        <v>490276</v>
      </c>
      <c r="D1196" s="200" t="s">
        <v>607</v>
      </c>
      <c r="E1196" s="200" t="s">
        <v>584</v>
      </c>
      <c r="F1196" s="201" t="s">
        <v>608</v>
      </c>
      <c r="G1196" s="202">
        <v>44157</v>
      </c>
      <c r="H1196" s="200" t="s">
        <v>609</v>
      </c>
      <c r="I1196" s="200"/>
      <c r="J1196" s="203">
        <v>65</v>
      </c>
      <c r="K1196" s="200" t="s">
        <v>587</v>
      </c>
      <c r="L1196" s="200" t="s">
        <v>588</v>
      </c>
      <c r="M1196" s="200" t="s">
        <v>192</v>
      </c>
      <c r="N1196" s="200" t="s">
        <v>642</v>
      </c>
      <c r="O1196" s="200" t="s">
        <v>590</v>
      </c>
      <c r="P1196" s="204" t="s">
        <v>629</v>
      </c>
      <c r="Q1196" s="201" t="s">
        <v>592</v>
      </c>
      <c r="R1196" s="201" t="s">
        <v>2388</v>
      </c>
      <c r="S1196" s="200"/>
    </row>
    <row r="1197" spans="1:19" x14ac:dyDescent="0.25">
      <c r="A1197" s="200" t="s">
        <v>581</v>
      </c>
      <c r="B1197" s="200" t="s">
        <v>606</v>
      </c>
      <c r="C1197" s="200">
        <v>491970</v>
      </c>
      <c r="D1197" s="200" t="s">
        <v>178</v>
      </c>
      <c r="E1197" s="200" t="s">
        <v>584</v>
      </c>
      <c r="F1197" s="201" t="s">
        <v>688</v>
      </c>
      <c r="G1197" s="202">
        <v>44145</v>
      </c>
      <c r="H1197" s="200" t="s">
        <v>792</v>
      </c>
      <c r="I1197" s="200"/>
      <c r="J1197" s="203">
        <v>8</v>
      </c>
      <c r="K1197" s="200" t="s">
        <v>587</v>
      </c>
      <c r="L1197" s="200" t="s">
        <v>669</v>
      </c>
      <c r="M1197" s="200" t="s">
        <v>634</v>
      </c>
      <c r="N1197" s="200" t="s">
        <v>178</v>
      </c>
      <c r="O1197" s="200" t="s">
        <v>590</v>
      </c>
      <c r="P1197" s="204" t="s">
        <v>2184</v>
      </c>
      <c r="Q1197" s="201" t="s">
        <v>814</v>
      </c>
      <c r="R1197" s="201" t="s">
        <v>2389</v>
      </c>
      <c r="S1197" s="200" t="s">
        <v>2390</v>
      </c>
    </row>
    <row r="1198" spans="1:19" x14ac:dyDescent="0.25">
      <c r="A1198" s="200" t="s">
        <v>581</v>
      </c>
      <c r="B1198" s="200" t="s">
        <v>606</v>
      </c>
      <c r="C1198" s="200">
        <v>168526</v>
      </c>
      <c r="D1198" s="200" t="s">
        <v>178</v>
      </c>
      <c r="E1198" s="200" t="s">
        <v>584</v>
      </c>
      <c r="F1198" s="201" t="s">
        <v>688</v>
      </c>
      <c r="G1198" s="202">
        <v>44148</v>
      </c>
      <c r="H1198" s="200" t="s">
        <v>609</v>
      </c>
      <c r="I1198" s="200"/>
      <c r="J1198" s="203">
        <v>52</v>
      </c>
      <c r="K1198" s="200" t="s">
        <v>587</v>
      </c>
      <c r="L1198" s="200" t="s">
        <v>600</v>
      </c>
      <c r="M1198" s="200" t="s">
        <v>178</v>
      </c>
      <c r="N1198" s="200" t="s">
        <v>690</v>
      </c>
      <c r="O1198" s="200" t="s">
        <v>590</v>
      </c>
      <c r="P1198" s="204" t="s">
        <v>629</v>
      </c>
      <c r="Q1198" s="201" t="s">
        <v>814</v>
      </c>
      <c r="R1198" s="201" t="s">
        <v>2391</v>
      </c>
      <c r="S1198" s="200"/>
    </row>
    <row r="1199" spans="1:19" x14ac:dyDescent="0.25">
      <c r="A1199" s="200" t="s">
        <v>581</v>
      </c>
      <c r="B1199" s="200" t="s">
        <v>606</v>
      </c>
      <c r="C1199" s="200">
        <v>163668</v>
      </c>
      <c r="D1199" s="200" t="s">
        <v>178</v>
      </c>
      <c r="E1199" s="200" t="s">
        <v>584</v>
      </c>
      <c r="F1199" s="201" t="s">
        <v>688</v>
      </c>
      <c r="G1199" s="202">
        <v>44150</v>
      </c>
      <c r="H1199" s="200" t="s">
        <v>609</v>
      </c>
      <c r="I1199" s="200"/>
      <c r="J1199" s="203">
        <v>72</v>
      </c>
      <c r="K1199" s="200" t="s">
        <v>587</v>
      </c>
      <c r="L1199" s="200" t="s">
        <v>588</v>
      </c>
      <c r="M1199" s="200" t="s">
        <v>690</v>
      </c>
      <c r="N1199" s="200" t="s">
        <v>178</v>
      </c>
      <c r="O1199" s="200" t="s">
        <v>590</v>
      </c>
      <c r="P1199" s="204" t="s">
        <v>629</v>
      </c>
      <c r="Q1199" s="201" t="s">
        <v>814</v>
      </c>
      <c r="R1199" s="201" t="s">
        <v>2392</v>
      </c>
      <c r="S1199" s="200"/>
    </row>
    <row r="1200" spans="1:19" x14ac:dyDescent="0.25">
      <c r="A1200" s="200" t="s">
        <v>581</v>
      </c>
      <c r="B1200" s="200" t="s">
        <v>822</v>
      </c>
      <c r="C1200" s="200" t="s">
        <v>583</v>
      </c>
      <c r="D1200" s="200" t="s">
        <v>178</v>
      </c>
      <c r="E1200" s="200" t="s">
        <v>584</v>
      </c>
      <c r="F1200" s="201" t="s">
        <v>688</v>
      </c>
      <c r="G1200" s="202">
        <v>44151</v>
      </c>
      <c r="H1200" s="200" t="s">
        <v>594</v>
      </c>
      <c r="I1200" s="200"/>
      <c r="J1200" s="203">
        <v>1</v>
      </c>
      <c r="K1200" s="200" t="s">
        <v>587</v>
      </c>
      <c r="L1200" s="200" t="s">
        <v>595</v>
      </c>
      <c r="M1200" s="200" t="s">
        <v>670</v>
      </c>
      <c r="N1200" s="200" t="s">
        <v>178</v>
      </c>
      <c r="O1200" s="200" t="s">
        <v>597</v>
      </c>
      <c r="P1200" s="204" t="s">
        <v>591</v>
      </c>
      <c r="Q1200" s="201" t="s">
        <v>2393</v>
      </c>
      <c r="R1200" s="201" t="s">
        <v>2394</v>
      </c>
      <c r="S1200" s="200" t="s">
        <v>2395</v>
      </c>
    </row>
    <row r="1201" spans="1:19" x14ac:dyDescent="0.25">
      <c r="A1201" s="200" t="s">
        <v>581</v>
      </c>
      <c r="B1201" s="200" t="s">
        <v>822</v>
      </c>
      <c r="C1201" s="200" t="s">
        <v>583</v>
      </c>
      <c r="D1201" s="200" t="s">
        <v>178</v>
      </c>
      <c r="E1201" s="200" t="s">
        <v>584</v>
      </c>
      <c r="F1201" s="201" t="s">
        <v>688</v>
      </c>
      <c r="G1201" s="202">
        <v>44164</v>
      </c>
      <c r="H1201" s="200" t="s">
        <v>594</v>
      </c>
      <c r="I1201" s="200"/>
      <c r="J1201" s="203">
        <v>6</v>
      </c>
      <c r="K1201" s="200" t="s">
        <v>587</v>
      </c>
      <c r="L1201" s="200" t="s">
        <v>595</v>
      </c>
      <c r="M1201" s="200" t="s">
        <v>634</v>
      </c>
      <c r="N1201" s="200" t="s">
        <v>178</v>
      </c>
      <c r="O1201" s="200" t="s">
        <v>590</v>
      </c>
      <c r="P1201" s="204" t="s">
        <v>591</v>
      </c>
      <c r="Q1201" s="201" t="s">
        <v>2393</v>
      </c>
      <c r="R1201" s="201" t="s">
        <v>2396</v>
      </c>
      <c r="S1201" s="200" t="s">
        <v>2397</v>
      </c>
    </row>
    <row r="1202" spans="1:19" x14ac:dyDescent="0.25">
      <c r="A1202" s="200" t="s">
        <v>581</v>
      </c>
      <c r="B1202" s="200" t="s">
        <v>606</v>
      </c>
      <c r="C1202" s="200">
        <v>166433</v>
      </c>
      <c r="D1202" s="200" t="s">
        <v>422</v>
      </c>
      <c r="E1202" s="200" t="s">
        <v>584</v>
      </c>
      <c r="F1202" s="201" t="s">
        <v>623</v>
      </c>
      <c r="G1202" s="202">
        <v>44136</v>
      </c>
      <c r="H1202" s="200" t="s">
        <v>609</v>
      </c>
      <c r="I1202" s="200"/>
      <c r="J1202" s="203">
        <v>84</v>
      </c>
      <c r="K1202" s="200" t="s">
        <v>587</v>
      </c>
      <c r="L1202" s="200" t="s">
        <v>588</v>
      </c>
      <c r="M1202" s="200" t="s">
        <v>625</v>
      </c>
      <c r="N1202" s="200" t="s">
        <v>634</v>
      </c>
      <c r="O1202" s="200" t="s">
        <v>673</v>
      </c>
      <c r="P1202" s="204" t="s">
        <v>629</v>
      </c>
      <c r="Q1202" s="201" t="s">
        <v>592</v>
      </c>
      <c r="R1202" s="201" t="s">
        <v>2398</v>
      </c>
      <c r="S1202" s="200"/>
    </row>
    <row r="1203" spans="1:19" x14ac:dyDescent="0.25">
      <c r="A1203" s="200" t="s">
        <v>581</v>
      </c>
      <c r="B1203" s="200" t="s">
        <v>606</v>
      </c>
      <c r="C1203" s="200">
        <v>166436</v>
      </c>
      <c r="D1203" s="200" t="s">
        <v>422</v>
      </c>
      <c r="E1203" s="200" t="s">
        <v>584</v>
      </c>
      <c r="F1203" s="201" t="s">
        <v>623</v>
      </c>
      <c r="G1203" s="202">
        <v>44136</v>
      </c>
      <c r="H1203" s="200" t="s">
        <v>609</v>
      </c>
      <c r="I1203" s="200"/>
      <c r="J1203" s="203">
        <v>85</v>
      </c>
      <c r="K1203" s="200" t="s">
        <v>587</v>
      </c>
      <c r="L1203" s="200" t="s">
        <v>588</v>
      </c>
      <c r="M1203" s="200" t="s">
        <v>625</v>
      </c>
      <c r="N1203" s="200" t="s">
        <v>634</v>
      </c>
      <c r="O1203" s="200" t="s">
        <v>673</v>
      </c>
      <c r="P1203" s="204" t="s">
        <v>629</v>
      </c>
      <c r="Q1203" s="201" t="s">
        <v>592</v>
      </c>
      <c r="R1203" s="201" t="s">
        <v>2399</v>
      </c>
      <c r="S1203" s="200"/>
    </row>
    <row r="1204" spans="1:19" x14ac:dyDescent="0.25">
      <c r="A1204" s="200" t="s">
        <v>581</v>
      </c>
      <c r="B1204" s="200" t="s">
        <v>606</v>
      </c>
      <c r="C1204" s="200">
        <v>166432</v>
      </c>
      <c r="D1204" s="200" t="s">
        <v>422</v>
      </c>
      <c r="E1204" s="200" t="s">
        <v>584</v>
      </c>
      <c r="F1204" s="201" t="s">
        <v>623</v>
      </c>
      <c r="G1204" s="202">
        <v>44136</v>
      </c>
      <c r="H1204" s="200" t="s">
        <v>609</v>
      </c>
      <c r="I1204" s="200"/>
      <c r="J1204" s="203">
        <v>84</v>
      </c>
      <c r="K1204" s="200" t="s">
        <v>587</v>
      </c>
      <c r="L1204" s="200" t="s">
        <v>588</v>
      </c>
      <c r="M1204" s="200" t="s">
        <v>625</v>
      </c>
      <c r="N1204" s="200" t="s">
        <v>634</v>
      </c>
      <c r="O1204" s="200" t="s">
        <v>673</v>
      </c>
      <c r="P1204" s="204" t="s">
        <v>629</v>
      </c>
      <c r="Q1204" s="201" t="s">
        <v>592</v>
      </c>
      <c r="R1204" s="201" t="s">
        <v>2400</v>
      </c>
      <c r="S1204" s="200"/>
    </row>
    <row r="1205" spans="1:19" x14ac:dyDescent="0.25">
      <c r="A1205" s="200" t="s">
        <v>581</v>
      </c>
      <c r="B1205" s="200" t="s">
        <v>606</v>
      </c>
      <c r="C1205" s="200">
        <v>166434</v>
      </c>
      <c r="D1205" s="200" t="s">
        <v>422</v>
      </c>
      <c r="E1205" s="200" t="s">
        <v>584</v>
      </c>
      <c r="F1205" s="201" t="s">
        <v>623</v>
      </c>
      <c r="G1205" s="202">
        <v>44136</v>
      </c>
      <c r="H1205" s="200" t="s">
        <v>609</v>
      </c>
      <c r="I1205" s="200"/>
      <c r="J1205" s="203">
        <v>85</v>
      </c>
      <c r="K1205" s="200" t="s">
        <v>587</v>
      </c>
      <c r="L1205" s="200" t="s">
        <v>588</v>
      </c>
      <c r="M1205" s="200" t="s">
        <v>625</v>
      </c>
      <c r="N1205" s="200" t="s">
        <v>634</v>
      </c>
      <c r="O1205" s="200" t="s">
        <v>673</v>
      </c>
      <c r="P1205" s="204" t="s">
        <v>629</v>
      </c>
      <c r="Q1205" s="201" t="s">
        <v>592</v>
      </c>
      <c r="R1205" s="201" t="s">
        <v>2401</v>
      </c>
      <c r="S1205" s="200"/>
    </row>
    <row r="1206" spans="1:19" x14ac:dyDescent="0.25">
      <c r="A1206" s="200" t="s">
        <v>581</v>
      </c>
      <c r="B1206" s="200" t="s">
        <v>606</v>
      </c>
      <c r="C1206" s="200">
        <v>188902</v>
      </c>
      <c r="D1206" s="200" t="s">
        <v>422</v>
      </c>
      <c r="E1206" s="200" t="s">
        <v>584</v>
      </c>
      <c r="F1206" s="201" t="s">
        <v>623</v>
      </c>
      <c r="G1206" s="202">
        <v>44137</v>
      </c>
      <c r="H1206" s="200" t="s">
        <v>609</v>
      </c>
      <c r="I1206" s="200"/>
      <c r="J1206" s="203">
        <v>4</v>
      </c>
      <c r="K1206" s="200" t="s">
        <v>587</v>
      </c>
      <c r="L1206" s="200" t="s">
        <v>706</v>
      </c>
      <c r="M1206" s="200" t="s">
        <v>225</v>
      </c>
      <c r="N1206" s="200" t="s">
        <v>422</v>
      </c>
      <c r="O1206" s="200" t="s">
        <v>673</v>
      </c>
      <c r="P1206" s="204" t="s">
        <v>1654</v>
      </c>
      <c r="Q1206" s="201" t="s">
        <v>592</v>
      </c>
      <c r="R1206" s="201" t="s">
        <v>2402</v>
      </c>
      <c r="S1206" s="200"/>
    </row>
    <row r="1207" spans="1:19" x14ac:dyDescent="0.25">
      <c r="A1207" s="200" t="s">
        <v>581</v>
      </c>
      <c r="B1207" s="200" t="s">
        <v>606</v>
      </c>
      <c r="C1207" s="200">
        <v>458443</v>
      </c>
      <c r="D1207" s="200" t="s">
        <v>422</v>
      </c>
      <c r="E1207" s="200" t="s">
        <v>584</v>
      </c>
      <c r="F1207" s="201" t="s">
        <v>623</v>
      </c>
      <c r="G1207" s="202">
        <v>44138</v>
      </c>
      <c r="H1207" s="200" t="s">
        <v>609</v>
      </c>
      <c r="I1207" s="200"/>
      <c r="J1207" s="203">
        <v>46</v>
      </c>
      <c r="K1207" s="200" t="s">
        <v>587</v>
      </c>
      <c r="L1207" s="200" t="s">
        <v>600</v>
      </c>
      <c r="M1207" s="200" t="s">
        <v>422</v>
      </c>
      <c r="N1207" s="200" t="s">
        <v>56</v>
      </c>
      <c r="O1207" s="200" t="s">
        <v>590</v>
      </c>
      <c r="P1207" s="204" t="s">
        <v>832</v>
      </c>
      <c r="Q1207" s="201" t="s">
        <v>592</v>
      </c>
      <c r="R1207" s="201" t="s">
        <v>2403</v>
      </c>
      <c r="S1207" s="200"/>
    </row>
    <row r="1208" spans="1:19" x14ac:dyDescent="0.25">
      <c r="A1208" s="200" t="s">
        <v>581</v>
      </c>
      <c r="B1208" s="200" t="s">
        <v>606</v>
      </c>
      <c r="C1208" s="200">
        <v>454736</v>
      </c>
      <c r="D1208" s="200" t="s">
        <v>422</v>
      </c>
      <c r="E1208" s="200" t="s">
        <v>584</v>
      </c>
      <c r="F1208" s="201" t="s">
        <v>623</v>
      </c>
      <c r="G1208" s="202">
        <v>44138</v>
      </c>
      <c r="H1208" s="200" t="s">
        <v>609</v>
      </c>
      <c r="I1208" s="200"/>
      <c r="J1208" s="203">
        <v>50</v>
      </c>
      <c r="K1208" s="200" t="s">
        <v>587</v>
      </c>
      <c r="L1208" s="200" t="s">
        <v>588</v>
      </c>
      <c r="M1208" s="200" t="s">
        <v>56</v>
      </c>
      <c r="N1208" s="200" t="s">
        <v>853</v>
      </c>
      <c r="O1208" s="200" t="s">
        <v>590</v>
      </c>
      <c r="P1208" s="204" t="s">
        <v>678</v>
      </c>
      <c r="Q1208" s="201" t="s">
        <v>592</v>
      </c>
      <c r="R1208" s="201" t="s">
        <v>2404</v>
      </c>
      <c r="S1208" s="200"/>
    </row>
    <row r="1209" spans="1:19" x14ac:dyDescent="0.25">
      <c r="A1209" s="200" t="s">
        <v>581</v>
      </c>
      <c r="B1209" s="200" t="s">
        <v>606</v>
      </c>
      <c r="C1209" s="200">
        <v>458458</v>
      </c>
      <c r="D1209" s="200" t="s">
        <v>422</v>
      </c>
      <c r="E1209" s="200" t="s">
        <v>584</v>
      </c>
      <c r="F1209" s="201" t="s">
        <v>623</v>
      </c>
      <c r="G1209" s="202">
        <v>44142</v>
      </c>
      <c r="H1209" s="200" t="s">
        <v>609</v>
      </c>
      <c r="I1209" s="200"/>
      <c r="J1209" s="203">
        <v>46</v>
      </c>
      <c r="K1209" s="200" t="s">
        <v>587</v>
      </c>
      <c r="L1209" s="200" t="s">
        <v>600</v>
      </c>
      <c r="M1209" s="200" t="s">
        <v>422</v>
      </c>
      <c r="N1209" s="200" t="s">
        <v>56</v>
      </c>
      <c r="O1209" s="200" t="s">
        <v>590</v>
      </c>
      <c r="P1209" s="204" t="s">
        <v>832</v>
      </c>
      <c r="Q1209" s="201" t="s">
        <v>592</v>
      </c>
      <c r="R1209" s="201" t="s">
        <v>2405</v>
      </c>
      <c r="S1209" s="200"/>
    </row>
    <row r="1210" spans="1:19" x14ac:dyDescent="0.25">
      <c r="A1210" s="200" t="s">
        <v>581</v>
      </c>
      <c r="B1210" s="200" t="s">
        <v>606</v>
      </c>
      <c r="C1210" s="200">
        <v>169249</v>
      </c>
      <c r="D1210" s="200" t="s">
        <v>422</v>
      </c>
      <c r="E1210" s="200" t="s">
        <v>584</v>
      </c>
      <c r="F1210" s="201" t="s">
        <v>623</v>
      </c>
      <c r="G1210" s="202">
        <v>44148</v>
      </c>
      <c r="H1210" s="200" t="s">
        <v>609</v>
      </c>
      <c r="I1210" s="200"/>
      <c r="J1210" s="203">
        <v>81</v>
      </c>
      <c r="K1210" s="200" t="s">
        <v>587</v>
      </c>
      <c r="L1210" s="200" t="s">
        <v>588</v>
      </c>
      <c r="M1210" s="200" t="s">
        <v>56</v>
      </c>
      <c r="N1210" s="200" t="s">
        <v>610</v>
      </c>
      <c r="O1210" s="200" t="s">
        <v>590</v>
      </c>
      <c r="P1210" s="204" t="s">
        <v>1195</v>
      </c>
      <c r="Q1210" s="201" t="s">
        <v>592</v>
      </c>
      <c r="R1210" s="201" t="s">
        <v>2406</v>
      </c>
      <c r="S1210" s="200"/>
    </row>
    <row r="1211" spans="1:19" x14ac:dyDescent="0.25">
      <c r="A1211" s="200" t="s">
        <v>581</v>
      </c>
      <c r="B1211" s="200" t="s">
        <v>606</v>
      </c>
      <c r="C1211" s="200">
        <v>582104</v>
      </c>
      <c r="D1211" s="200" t="s">
        <v>422</v>
      </c>
      <c r="E1211" s="200" t="s">
        <v>584</v>
      </c>
      <c r="F1211" s="201" t="s">
        <v>2407</v>
      </c>
      <c r="G1211" s="202">
        <v>44155</v>
      </c>
      <c r="H1211" s="200" t="s">
        <v>609</v>
      </c>
      <c r="I1211" s="200"/>
      <c r="J1211" s="203">
        <v>77</v>
      </c>
      <c r="K1211" s="200" t="s">
        <v>587</v>
      </c>
      <c r="L1211" s="200" t="s">
        <v>588</v>
      </c>
      <c r="M1211" s="200" t="s">
        <v>56</v>
      </c>
      <c r="N1211" s="200" t="s">
        <v>634</v>
      </c>
      <c r="O1211" s="200" t="s">
        <v>590</v>
      </c>
      <c r="P1211" s="204" t="s">
        <v>883</v>
      </c>
      <c r="Q1211" s="201" t="s">
        <v>592</v>
      </c>
      <c r="R1211" s="201" t="s">
        <v>2408</v>
      </c>
      <c r="S1211" s="200"/>
    </row>
    <row r="1212" spans="1:19" x14ac:dyDescent="0.25">
      <c r="A1212" s="200" t="s">
        <v>581</v>
      </c>
      <c r="B1212" s="200" t="s">
        <v>606</v>
      </c>
      <c r="C1212" s="200">
        <v>582163</v>
      </c>
      <c r="D1212" s="200" t="s">
        <v>422</v>
      </c>
      <c r="E1212" s="200" t="s">
        <v>584</v>
      </c>
      <c r="F1212" s="201" t="s">
        <v>623</v>
      </c>
      <c r="G1212" s="202">
        <v>44156</v>
      </c>
      <c r="H1212" s="200" t="s">
        <v>609</v>
      </c>
      <c r="I1212" s="200"/>
      <c r="J1212" s="203">
        <v>60</v>
      </c>
      <c r="K1212" s="200" t="s">
        <v>587</v>
      </c>
      <c r="L1212" s="200" t="s">
        <v>588</v>
      </c>
      <c r="M1212" s="200" t="s">
        <v>56</v>
      </c>
      <c r="N1212" s="200" t="s">
        <v>192</v>
      </c>
      <c r="O1212" s="200" t="s">
        <v>590</v>
      </c>
      <c r="P1212" s="204" t="s">
        <v>629</v>
      </c>
      <c r="Q1212" s="201" t="s">
        <v>592</v>
      </c>
      <c r="R1212" s="201" t="s">
        <v>2409</v>
      </c>
      <c r="S1212" s="200"/>
    </row>
    <row r="1213" spans="1:19" x14ac:dyDescent="0.25">
      <c r="A1213" s="200" t="s">
        <v>2410</v>
      </c>
      <c r="B1213" s="200" t="s">
        <v>606</v>
      </c>
      <c r="C1213" s="200">
        <v>582110</v>
      </c>
      <c r="D1213" s="200" t="s">
        <v>422</v>
      </c>
      <c r="E1213" s="200" t="s">
        <v>584</v>
      </c>
      <c r="F1213" s="201" t="s">
        <v>623</v>
      </c>
      <c r="G1213" s="202">
        <v>44160</v>
      </c>
      <c r="H1213" s="200" t="s">
        <v>609</v>
      </c>
      <c r="I1213" s="200"/>
      <c r="J1213" s="203">
        <v>42</v>
      </c>
      <c r="K1213" s="200" t="s">
        <v>587</v>
      </c>
      <c r="L1213" s="200" t="s">
        <v>600</v>
      </c>
      <c r="M1213" s="200" t="s">
        <v>56</v>
      </c>
      <c r="N1213" s="200" t="s">
        <v>596</v>
      </c>
      <c r="O1213" s="200" t="s">
        <v>590</v>
      </c>
      <c r="P1213" s="204" t="s">
        <v>678</v>
      </c>
      <c r="Q1213" s="201" t="s">
        <v>592</v>
      </c>
      <c r="R1213" s="201" t="s">
        <v>2411</v>
      </c>
      <c r="S1213" s="200"/>
    </row>
    <row r="1214" spans="1:19" x14ac:dyDescent="0.25">
      <c r="A1214" s="200" t="s">
        <v>614</v>
      </c>
      <c r="B1214" s="200" t="s">
        <v>822</v>
      </c>
      <c r="C1214" s="200" t="s">
        <v>583</v>
      </c>
      <c r="D1214" s="200" t="s">
        <v>225</v>
      </c>
      <c r="E1214" s="200" t="s">
        <v>584</v>
      </c>
      <c r="F1214" s="201" t="s">
        <v>799</v>
      </c>
      <c r="G1214" s="202">
        <v>44143</v>
      </c>
      <c r="H1214" s="200" t="s">
        <v>636</v>
      </c>
      <c r="I1214" s="200" t="s">
        <v>616</v>
      </c>
      <c r="J1214" s="203">
        <v>23.4</v>
      </c>
      <c r="K1214" s="200" t="s">
        <v>617</v>
      </c>
      <c r="L1214" s="200" t="s">
        <v>618</v>
      </c>
      <c r="M1214" s="200" t="s">
        <v>751</v>
      </c>
      <c r="N1214" s="200" t="s">
        <v>611</v>
      </c>
      <c r="O1214" s="200" t="s">
        <v>590</v>
      </c>
      <c r="P1214" s="204" t="s">
        <v>620</v>
      </c>
      <c r="Q1214" s="201" t="s">
        <v>592</v>
      </c>
      <c r="R1214" s="201" t="s">
        <v>2412</v>
      </c>
      <c r="S1214" s="200"/>
    </row>
    <row r="1215" spans="1:19" x14ac:dyDescent="0.25">
      <c r="A1215" s="200" t="s">
        <v>581</v>
      </c>
      <c r="B1215" s="200" t="s">
        <v>822</v>
      </c>
      <c r="C1215" s="200" t="s">
        <v>583</v>
      </c>
      <c r="D1215" s="200" t="s">
        <v>225</v>
      </c>
      <c r="E1215" s="200" t="s">
        <v>584</v>
      </c>
      <c r="F1215" s="201" t="s">
        <v>799</v>
      </c>
      <c r="G1215" s="202">
        <v>44145</v>
      </c>
      <c r="H1215" s="200" t="s">
        <v>766</v>
      </c>
      <c r="I1215" s="200"/>
      <c r="J1215" s="203">
        <v>25</v>
      </c>
      <c r="K1215" s="200" t="s">
        <v>617</v>
      </c>
      <c r="L1215" s="200" t="s">
        <v>767</v>
      </c>
      <c r="M1215" s="200" t="s">
        <v>634</v>
      </c>
      <c r="N1215" s="200" t="s">
        <v>225</v>
      </c>
      <c r="O1215" s="200" t="s">
        <v>590</v>
      </c>
      <c r="P1215" s="204" t="s">
        <v>1203</v>
      </c>
      <c r="Q1215" s="201" t="s">
        <v>2413</v>
      </c>
      <c r="R1215" s="201" t="s">
        <v>2414</v>
      </c>
      <c r="S1215" s="200" t="s">
        <v>806</v>
      </c>
    </row>
    <row r="1216" spans="1:19" x14ac:dyDescent="0.25">
      <c r="A1216" s="200" t="s">
        <v>581</v>
      </c>
      <c r="B1216" s="200" t="s">
        <v>606</v>
      </c>
      <c r="C1216" s="200">
        <v>174660</v>
      </c>
      <c r="D1216" s="200" t="s">
        <v>225</v>
      </c>
      <c r="E1216" s="200" t="s">
        <v>584</v>
      </c>
      <c r="F1216" s="201" t="s">
        <v>799</v>
      </c>
      <c r="G1216" s="202">
        <v>44148</v>
      </c>
      <c r="H1216" s="200" t="s">
        <v>609</v>
      </c>
      <c r="I1216" s="200"/>
      <c r="J1216" s="203">
        <v>72</v>
      </c>
      <c r="K1216" s="200" t="s">
        <v>587</v>
      </c>
      <c r="L1216" s="200" t="s">
        <v>588</v>
      </c>
      <c r="M1216" s="200" t="s">
        <v>225</v>
      </c>
      <c r="N1216" s="200" t="s">
        <v>628</v>
      </c>
      <c r="O1216" s="200" t="s">
        <v>590</v>
      </c>
      <c r="P1216" s="204" t="s">
        <v>629</v>
      </c>
      <c r="Q1216" s="201" t="s">
        <v>2413</v>
      </c>
      <c r="R1216" s="201" t="s">
        <v>2415</v>
      </c>
      <c r="S1216" s="200" t="s">
        <v>806</v>
      </c>
    </row>
    <row r="1217" spans="1:19" x14ac:dyDescent="0.25">
      <c r="A1217" s="200" t="s">
        <v>581</v>
      </c>
      <c r="B1217" s="200" t="s">
        <v>606</v>
      </c>
      <c r="C1217" s="200">
        <v>174743</v>
      </c>
      <c r="D1217" s="200" t="s">
        <v>225</v>
      </c>
      <c r="E1217" s="200" t="s">
        <v>584</v>
      </c>
      <c r="F1217" s="201" t="s">
        <v>799</v>
      </c>
      <c r="G1217" s="202">
        <v>44148</v>
      </c>
      <c r="H1217" s="200" t="s">
        <v>609</v>
      </c>
      <c r="I1217" s="200"/>
      <c r="J1217" s="203">
        <v>70</v>
      </c>
      <c r="K1217" s="200" t="s">
        <v>587</v>
      </c>
      <c r="L1217" s="200" t="s">
        <v>600</v>
      </c>
      <c r="M1217" s="200" t="s">
        <v>225</v>
      </c>
      <c r="N1217" s="200" t="s">
        <v>610</v>
      </c>
      <c r="O1217" s="200" t="s">
        <v>590</v>
      </c>
      <c r="P1217" s="204" t="s">
        <v>629</v>
      </c>
      <c r="Q1217" s="201" t="s">
        <v>2413</v>
      </c>
      <c r="R1217" s="201" t="s">
        <v>2416</v>
      </c>
      <c r="S1217" s="200" t="s">
        <v>806</v>
      </c>
    </row>
    <row r="1218" spans="1:19" x14ac:dyDescent="0.25">
      <c r="A1218" s="200" t="s">
        <v>581</v>
      </c>
      <c r="B1218" s="200" t="s">
        <v>606</v>
      </c>
      <c r="C1218" s="200">
        <v>402138</v>
      </c>
      <c r="D1218" s="200" t="s">
        <v>225</v>
      </c>
      <c r="E1218" s="200" t="s">
        <v>584</v>
      </c>
      <c r="F1218" s="201" t="s">
        <v>799</v>
      </c>
      <c r="G1218" s="202">
        <v>44153</v>
      </c>
      <c r="H1218" s="200" t="s">
        <v>609</v>
      </c>
      <c r="I1218" s="200"/>
      <c r="J1218" s="203">
        <v>110</v>
      </c>
      <c r="K1218" s="200" t="s">
        <v>587</v>
      </c>
      <c r="L1218" s="200" t="s">
        <v>600</v>
      </c>
      <c r="M1218" s="200" t="s">
        <v>225</v>
      </c>
      <c r="N1218" s="200" t="s">
        <v>610</v>
      </c>
      <c r="O1218" s="200" t="s">
        <v>590</v>
      </c>
      <c r="P1218" s="204" t="s">
        <v>629</v>
      </c>
      <c r="Q1218" s="201" t="s">
        <v>2413</v>
      </c>
      <c r="R1218" s="201" t="s">
        <v>2417</v>
      </c>
      <c r="S1218" s="200" t="s">
        <v>806</v>
      </c>
    </row>
    <row r="1219" spans="1:19" x14ac:dyDescent="0.25">
      <c r="A1219" s="200" t="s">
        <v>581</v>
      </c>
      <c r="B1219" s="200" t="s">
        <v>606</v>
      </c>
      <c r="C1219" s="200">
        <v>174764</v>
      </c>
      <c r="D1219" s="200" t="s">
        <v>225</v>
      </c>
      <c r="E1219" s="200" t="s">
        <v>584</v>
      </c>
      <c r="F1219" s="201" t="s">
        <v>799</v>
      </c>
      <c r="G1219" s="202">
        <v>44154</v>
      </c>
      <c r="H1219" s="200" t="s">
        <v>609</v>
      </c>
      <c r="I1219" s="200"/>
      <c r="J1219" s="203">
        <v>47</v>
      </c>
      <c r="K1219" s="200" t="s">
        <v>587</v>
      </c>
      <c r="L1219" s="200" t="s">
        <v>588</v>
      </c>
      <c r="M1219" s="200" t="s">
        <v>225</v>
      </c>
      <c r="N1219" s="200" t="s">
        <v>634</v>
      </c>
      <c r="O1219" s="200" t="s">
        <v>590</v>
      </c>
      <c r="P1219" s="204" t="s">
        <v>629</v>
      </c>
      <c r="Q1219" s="201" t="s">
        <v>2413</v>
      </c>
      <c r="R1219" s="201" t="s">
        <v>2418</v>
      </c>
      <c r="S1219" s="200" t="s">
        <v>806</v>
      </c>
    </row>
    <row r="1220" spans="1:19" x14ac:dyDescent="0.25">
      <c r="A1220" s="200" t="s">
        <v>581</v>
      </c>
      <c r="B1220" s="200" t="s">
        <v>606</v>
      </c>
      <c r="C1220" s="200">
        <v>174979</v>
      </c>
      <c r="D1220" s="200" t="s">
        <v>225</v>
      </c>
      <c r="E1220" s="200" t="s">
        <v>584</v>
      </c>
      <c r="F1220" s="201" t="s">
        <v>799</v>
      </c>
      <c r="G1220" s="202">
        <v>44155</v>
      </c>
      <c r="H1220" s="200" t="s">
        <v>609</v>
      </c>
      <c r="I1220" s="200"/>
      <c r="J1220" s="203">
        <v>115</v>
      </c>
      <c r="K1220" s="200" t="s">
        <v>587</v>
      </c>
      <c r="L1220" s="200" t="s">
        <v>588</v>
      </c>
      <c r="M1220" s="200" t="s">
        <v>225</v>
      </c>
      <c r="N1220" s="200" t="s">
        <v>610</v>
      </c>
      <c r="O1220" s="200" t="s">
        <v>590</v>
      </c>
      <c r="P1220" s="204" t="s">
        <v>629</v>
      </c>
      <c r="Q1220" s="201" t="s">
        <v>2413</v>
      </c>
      <c r="R1220" s="201" t="s">
        <v>2419</v>
      </c>
      <c r="S1220" s="200" t="s">
        <v>806</v>
      </c>
    </row>
    <row r="1221" spans="1:19" x14ac:dyDescent="0.25">
      <c r="A1221" s="200" t="s">
        <v>581</v>
      </c>
      <c r="B1221" s="200" t="s">
        <v>606</v>
      </c>
      <c r="C1221" s="200">
        <v>160556</v>
      </c>
      <c r="D1221" s="200" t="s">
        <v>192</v>
      </c>
      <c r="E1221" s="200" t="s">
        <v>584</v>
      </c>
      <c r="F1221" s="201" t="s">
        <v>672</v>
      </c>
      <c r="G1221" s="202">
        <v>44153</v>
      </c>
      <c r="H1221" s="200" t="s">
        <v>609</v>
      </c>
      <c r="I1221" s="200"/>
      <c r="J1221" s="203">
        <v>65</v>
      </c>
      <c r="K1221" s="200" t="s">
        <v>587</v>
      </c>
      <c r="L1221" s="200" t="s">
        <v>588</v>
      </c>
      <c r="M1221" s="200" t="s">
        <v>192</v>
      </c>
      <c r="N1221" s="200" t="s">
        <v>610</v>
      </c>
      <c r="O1221" s="200" t="s">
        <v>590</v>
      </c>
      <c r="P1221" s="204" t="s">
        <v>629</v>
      </c>
      <c r="Q1221" s="201" t="s">
        <v>2420</v>
      </c>
      <c r="R1221" s="201" t="s">
        <v>2421</v>
      </c>
      <c r="S1221" s="200"/>
    </row>
    <row r="1222" spans="1:19" x14ac:dyDescent="0.25">
      <c r="A1222" s="200" t="s">
        <v>581</v>
      </c>
      <c r="B1222" s="200" t="s">
        <v>606</v>
      </c>
      <c r="C1222" s="200">
        <v>160743</v>
      </c>
      <c r="D1222" s="200" t="s">
        <v>192</v>
      </c>
      <c r="E1222" s="200" t="s">
        <v>584</v>
      </c>
      <c r="F1222" s="201" t="s">
        <v>672</v>
      </c>
      <c r="G1222" s="202">
        <v>44154</v>
      </c>
      <c r="H1222" s="200" t="s">
        <v>609</v>
      </c>
      <c r="I1222" s="200"/>
      <c r="J1222" s="203">
        <v>72</v>
      </c>
      <c r="K1222" s="200" t="s">
        <v>587</v>
      </c>
      <c r="L1222" s="200" t="s">
        <v>588</v>
      </c>
      <c r="M1222" s="200" t="s">
        <v>192</v>
      </c>
      <c r="N1222" s="200" t="s">
        <v>596</v>
      </c>
      <c r="O1222" s="200" t="s">
        <v>590</v>
      </c>
      <c r="P1222" s="204" t="s">
        <v>629</v>
      </c>
      <c r="Q1222" s="201" t="s">
        <v>2420</v>
      </c>
      <c r="R1222" s="201" t="s">
        <v>2422</v>
      </c>
      <c r="S1222" s="200"/>
    </row>
    <row r="1223" spans="1:19" x14ac:dyDescent="0.25">
      <c r="A1223" s="200" t="s">
        <v>581</v>
      </c>
      <c r="B1223" s="200" t="s">
        <v>606</v>
      </c>
      <c r="C1223" s="200">
        <v>498749</v>
      </c>
      <c r="D1223" s="200" t="s">
        <v>192</v>
      </c>
      <c r="E1223" s="200" t="s">
        <v>584</v>
      </c>
      <c r="F1223" s="201" t="s">
        <v>672</v>
      </c>
      <c r="G1223" s="202">
        <v>44154</v>
      </c>
      <c r="H1223" s="200" t="s">
        <v>609</v>
      </c>
      <c r="I1223" s="200"/>
      <c r="J1223" s="203">
        <v>90</v>
      </c>
      <c r="K1223" s="200" t="s">
        <v>587</v>
      </c>
      <c r="L1223" s="200" t="s">
        <v>588</v>
      </c>
      <c r="M1223" s="200" t="s">
        <v>56</v>
      </c>
      <c r="N1223" s="200" t="s">
        <v>642</v>
      </c>
      <c r="O1223" s="200" t="s">
        <v>673</v>
      </c>
      <c r="P1223" s="204" t="s">
        <v>629</v>
      </c>
      <c r="Q1223" s="201" t="s">
        <v>2423</v>
      </c>
      <c r="R1223" s="201" t="s">
        <v>2424</v>
      </c>
      <c r="S1223" s="200" t="s">
        <v>2425</v>
      </c>
    </row>
    <row r="1224" spans="1:19" x14ac:dyDescent="0.25">
      <c r="A1224" s="200" t="s">
        <v>581</v>
      </c>
      <c r="B1224" s="200" t="s">
        <v>606</v>
      </c>
      <c r="C1224" s="200">
        <v>581453</v>
      </c>
      <c r="D1224" s="200" t="s">
        <v>192</v>
      </c>
      <c r="E1224" s="200" t="s">
        <v>584</v>
      </c>
      <c r="F1224" s="201" t="s">
        <v>672</v>
      </c>
      <c r="G1224" s="202">
        <v>44155</v>
      </c>
      <c r="H1224" s="200" t="s">
        <v>609</v>
      </c>
      <c r="I1224" s="200"/>
      <c r="J1224" s="203">
        <v>70</v>
      </c>
      <c r="K1224" s="200" t="s">
        <v>587</v>
      </c>
      <c r="L1224" s="200" t="s">
        <v>588</v>
      </c>
      <c r="M1224" s="200" t="s">
        <v>56</v>
      </c>
      <c r="N1224" s="200" t="s">
        <v>610</v>
      </c>
      <c r="O1224" s="200" t="s">
        <v>673</v>
      </c>
      <c r="P1224" s="204" t="s">
        <v>678</v>
      </c>
      <c r="Q1224" s="201" t="s">
        <v>2423</v>
      </c>
      <c r="R1224" s="201" t="s">
        <v>2426</v>
      </c>
      <c r="S1224" s="200" t="s">
        <v>2425</v>
      </c>
    </row>
    <row r="1225" spans="1:19" x14ac:dyDescent="0.25">
      <c r="A1225" s="200" t="s">
        <v>581</v>
      </c>
      <c r="B1225" s="200" t="s">
        <v>606</v>
      </c>
      <c r="C1225" s="200">
        <v>577510</v>
      </c>
      <c r="D1225" s="200" t="s">
        <v>192</v>
      </c>
      <c r="E1225" s="200" t="s">
        <v>584</v>
      </c>
      <c r="F1225" s="201" t="s">
        <v>672</v>
      </c>
      <c r="G1225" s="202">
        <v>44160</v>
      </c>
      <c r="H1225" s="200" t="s">
        <v>609</v>
      </c>
      <c r="I1225" s="200"/>
      <c r="J1225" s="203">
        <v>75</v>
      </c>
      <c r="K1225" s="200" t="s">
        <v>587</v>
      </c>
      <c r="L1225" s="200" t="s">
        <v>588</v>
      </c>
      <c r="M1225" s="200" t="s">
        <v>192</v>
      </c>
      <c r="N1225" s="200" t="s">
        <v>751</v>
      </c>
      <c r="O1225" s="200" t="s">
        <v>590</v>
      </c>
      <c r="P1225" s="204" t="s">
        <v>681</v>
      </c>
      <c r="Q1225" s="201" t="s">
        <v>2420</v>
      </c>
      <c r="R1225" s="201" t="s">
        <v>2427</v>
      </c>
      <c r="S1225" s="200"/>
    </row>
    <row r="1226" spans="1:19" x14ac:dyDescent="0.25">
      <c r="A1226" s="200" t="s">
        <v>581</v>
      </c>
      <c r="B1226" s="200" t="s">
        <v>876</v>
      </c>
      <c r="C1226" s="200">
        <v>2991007</v>
      </c>
      <c r="D1226" s="200" t="s">
        <v>642</v>
      </c>
      <c r="E1226" s="200" t="s">
        <v>584</v>
      </c>
      <c r="F1226" s="201" t="s">
        <v>643</v>
      </c>
      <c r="G1226" s="202">
        <v>44139</v>
      </c>
      <c r="H1226" s="200" t="s">
        <v>609</v>
      </c>
      <c r="I1226" s="200"/>
      <c r="J1226" s="203">
        <v>107</v>
      </c>
      <c r="K1226" s="200" t="s">
        <v>587</v>
      </c>
      <c r="L1226" s="200" t="s">
        <v>588</v>
      </c>
      <c r="M1226" s="200" t="s">
        <v>644</v>
      </c>
      <c r="N1226" s="200" t="s">
        <v>645</v>
      </c>
      <c r="O1226" s="200" t="s">
        <v>590</v>
      </c>
      <c r="P1226" s="204" t="s">
        <v>678</v>
      </c>
      <c r="Q1226" s="201" t="s">
        <v>592</v>
      </c>
      <c r="R1226" s="201" t="s">
        <v>2428</v>
      </c>
      <c r="S1226" s="200"/>
    </row>
    <row r="1227" spans="1:19" x14ac:dyDescent="0.25">
      <c r="A1227" s="200" t="s">
        <v>581</v>
      </c>
      <c r="B1227" s="200" t="s">
        <v>622</v>
      </c>
      <c r="C1227" s="200">
        <v>6040135</v>
      </c>
      <c r="D1227" s="200" t="s">
        <v>642</v>
      </c>
      <c r="E1227" s="200" t="s">
        <v>584</v>
      </c>
      <c r="F1227" s="201" t="s">
        <v>643</v>
      </c>
      <c r="G1227" s="202">
        <v>44139</v>
      </c>
      <c r="H1227" s="200" t="s">
        <v>609</v>
      </c>
      <c r="I1227" s="200"/>
      <c r="J1227" s="203">
        <v>53</v>
      </c>
      <c r="K1227" s="200" t="s">
        <v>587</v>
      </c>
      <c r="L1227" s="200" t="s">
        <v>588</v>
      </c>
      <c r="M1227" s="200" t="s">
        <v>670</v>
      </c>
      <c r="N1227" s="200" t="s">
        <v>656</v>
      </c>
      <c r="O1227" s="200" t="s">
        <v>590</v>
      </c>
      <c r="P1227" s="204" t="s">
        <v>742</v>
      </c>
      <c r="Q1227" s="201" t="s">
        <v>592</v>
      </c>
      <c r="R1227" s="201" t="s">
        <v>2429</v>
      </c>
      <c r="S1227" s="200"/>
    </row>
    <row r="1228" spans="1:19" x14ac:dyDescent="0.25">
      <c r="A1228" s="200" t="s">
        <v>581</v>
      </c>
      <c r="B1228" s="200" t="s">
        <v>822</v>
      </c>
      <c r="C1228" s="200" t="s">
        <v>583</v>
      </c>
      <c r="D1228" s="200" t="s">
        <v>642</v>
      </c>
      <c r="E1228" s="200" t="s">
        <v>584</v>
      </c>
      <c r="F1228" s="201" t="s">
        <v>643</v>
      </c>
      <c r="G1228" s="202">
        <v>44140</v>
      </c>
      <c r="H1228" s="200" t="s">
        <v>811</v>
      </c>
      <c r="I1228" s="200"/>
      <c r="J1228" s="203">
        <v>300</v>
      </c>
      <c r="K1228" s="200" t="s">
        <v>587</v>
      </c>
      <c r="L1228" s="200" t="s">
        <v>600</v>
      </c>
      <c r="M1228" s="200" t="s">
        <v>642</v>
      </c>
      <c r="N1228" s="200" t="s">
        <v>596</v>
      </c>
      <c r="O1228" s="200" t="s">
        <v>590</v>
      </c>
      <c r="P1228" s="204" t="s">
        <v>591</v>
      </c>
      <c r="Q1228" s="201" t="s">
        <v>592</v>
      </c>
      <c r="R1228" s="201" t="s">
        <v>2430</v>
      </c>
      <c r="S1228" s="200"/>
    </row>
    <row r="1229" spans="1:19" x14ac:dyDescent="0.25">
      <c r="A1229" s="200" t="s">
        <v>614</v>
      </c>
      <c r="B1229" s="200" t="s">
        <v>658</v>
      </c>
      <c r="C1229" s="200" t="s">
        <v>2431</v>
      </c>
      <c r="D1229" s="200" t="s">
        <v>642</v>
      </c>
      <c r="E1229" s="200" t="s">
        <v>584</v>
      </c>
      <c r="F1229" s="201" t="s">
        <v>643</v>
      </c>
      <c r="G1229" s="202">
        <v>44141</v>
      </c>
      <c r="H1229" s="200" t="s">
        <v>663</v>
      </c>
      <c r="I1229" s="200" t="s">
        <v>616</v>
      </c>
      <c r="J1229" s="203">
        <v>4.55</v>
      </c>
      <c r="K1229" s="200" t="s">
        <v>617</v>
      </c>
      <c r="L1229" s="200" t="s">
        <v>618</v>
      </c>
      <c r="M1229" s="200" t="s">
        <v>644</v>
      </c>
      <c r="N1229" s="200" t="s">
        <v>642</v>
      </c>
      <c r="O1229" s="200" t="s">
        <v>597</v>
      </c>
      <c r="P1229" s="204" t="s">
        <v>678</v>
      </c>
      <c r="Q1229" s="201" t="s">
        <v>592</v>
      </c>
      <c r="R1229" s="201" t="s">
        <v>2432</v>
      </c>
      <c r="S1229" s="200" t="s">
        <v>1341</v>
      </c>
    </row>
    <row r="1230" spans="1:19" x14ac:dyDescent="0.25">
      <c r="A1230" s="200" t="s">
        <v>581</v>
      </c>
      <c r="B1230" s="200" t="s">
        <v>606</v>
      </c>
      <c r="C1230" s="200">
        <v>488066</v>
      </c>
      <c r="D1230" s="200" t="s">
        <v>642</v>
      </c>
      <c r="E1230" s="200" t="s">
        <v>584</v>
      </c>
      <c r="F1230" s="201" t="s">
        <v>643</v>
      </c>
      <c r="G1230" s="202">
        <v>44143</v>
      </c>
      <c r="H1230" s="200" t="s">
        <v>609</v>
      </c>
      <c r="I1230" s="200"/>
      <c r="J1230" s="203">
        <v>97</v>
      </c>
      <c r="K1230" s="200" t="s">
        <v>587</v>
      </c>
      <c r="L1230" s="200" t="s">
        <v>588</v>
      </c>
      <c r="M1230" s="200" t="s">
        <v>644</v>
      </c>
      <c r="N1230" s="200" t="s">
        <v>645</v>
      </c>
      <c r="O1230" s="200" t="s">
        <v>590</v>
      </c>
      <c r="P1230" s="204" t="s">
        <v>691</v>
      </c>
      <c r="Q1230" s="201" t="s">
        <v>592</v>
      </c>
      <c r="R1230" s="201" t="s">
        <v>2433</v>
      </c>
      <c r="S1230" s="200"/>
    </row>
    <row r="1231" spans="1:19" x14ac:dyDescent="0.25">
      <c r="A1231" s="200" t="s">
        <v>581</v>
      </c>
      <c r="B1231" s="200" t="s">
        <v>606</v>
      </c>
      <c r="C1231" s="200">
        <v>488067</v>
      </c>
      <c r="D1231" s="200" t="s">
        <v>642</v>
      </c>
      <c r="E1231" s="200" t="s">
        <v>584</v>
      </c>
      <c r="F1231" s="201" t="s">
        <v>643</v>
      </c>
      <c r="G1231" s="202">
        <v>44143</v>
      </c>
      <c r="H1231" s="200" t="s">
        <v>609</v>
      </c>
      <c r="I1231" s="200"/>
      <c r="J1231" s="203">
        <v>91</v>
      </c>
      <c r="K1231" s="200" t="s">
        <v>587</v>
      </c>
      <c r="L1231" s="200" t="s">
        <v>588</v>
      </c>
      <c r="M1231" s="200" t="s">
        <v>644</v>
      </c>
      <c r="N1231" s="200" t="s">
        <v>645</v>
      </c>
      <c r="O1231" s="200" t="s">
        <v>590</v>
      </c>
      <c r="P1231" s="204" t="s">
        <v>629</v>
      </c>
      <c r="Q1231" s="201" t="s">
        <v>592</v>
      </c>
      <c r="R1231" s="201" t="s">
        <v>2434</v>
      </c>
      <c r="S1231" s="200"/>
    </row>
    <row r="1232" spans="1:19" x14ac:dyDescent="0.25">
      <c r="A1232" s="200" t="s">
        <v>581</v>
      </c>
      <c r="B1232" s="200" t="s">
        <v>606</v>
      </c>
      <c r="C1232" s="200">
        <v>166539</v>
      </c>
      <c r="D1232" s="200" t="s">
        <v>642</v>
      </c>
      <c r="E1232" s="200" t="s">
        <v>584</v>
      </c>
      <c r="F1232" s="201" t="s">
        <v>643</v>
      </c>
      <c r="G1232" s="202">
        <v>44143</v>
      </c>
      <c r="H1232" s="200" t="s">
        <v>609</v>
      </c>
      <c r="I1232" s="200"/>
      <c r="J1232" s="203">
        <v>120</v>
      </c>
      <c r="K1232" s="200" t="s">
        <v>587</v>
      </c>
      <c r="L1232" s="200" t="s">
        <v>588</v>
      </c>
      <c r="M1232" s="200" t="s">
        <v>625</v>
      </c>
      <c r="N1232" s="200" t="s">
        <v>642</v>
      </c>
      <c r="O1232" s="200" t="s">
        <v>590</v>
      </c>
      <c r="P1232" s="204" t="s">
        <v>629</v>
      </c>
      <c r="Q1232" s="201" t="s">
        <v>592</v>
      </c>
      <c r="R1232" s="201" t="s">
        <v>2435</v>
      </c>
      <c r="S1232" s="200"/>
    </row>
    <row r="1233" spans="1:19" x14ac:dyDescent="0.25">
      <c r="A1233" s="200" t="s">
        <v>581</v>
      </c>
      <c r="B1233" s="200" t="s">
        <v>606</v>
      </c>
      <c r="C1233" s="200">
        <v>156870</v>
      </c>
      <c r="D1233" s="200" t="s">
        <v>642</v>
      </c>
      <c r="E1233" s="200" t="s">
        <v>584</v>
      </c>
      <c r="F1233" s="201" t="s">
        <v>643</v>
      </c>
      <c r="G1233" s="202">
        <v>44146</v>
      </c>
      <c r="H1233" s="200" t="s">
        <v>609</v>
      </c>
      <c r="I1233" s="200"/>
      <c r="J1233" s="203">
        <v>61</v>
      </c>
      <c r="K1233" s="200" t="s">
        <v>587</v>
      </c>
      <c r="L1233" s="200" t="s">
        <v>588</v>
      </c>
      <c r="M1233" s="200" t="s">
        <v>642</v>
      </c>
      <c r="N1233" s="200" t="s">
        <v>610</v>
      </c>
      <c r="O1233" s="200" t="s">
        <v>590</v>
      </c>
      <c r="P1233" s="204" t="s">
        <v>681</v>
      </c>
      <c r="Q1233" s="201" t="s">
        <v>592</v>
      </c>
      <c r="R1233" s="201" t="s">
        <v>2436</v>
      </c>
      <c r="S1233" s="200"/>
    </row>
    <row r="1234" spans="1:19" x14ac:dyDescent="0.25">
      <c r="A1234" s="200" t="s">
        <v>581</v>
      </c>
      <c r="B1234" s="200" t="s">
        <v>606</v>
      </c>
      <c r="C1234" s="200">
        <v>163679</v>
      </c>
      <c r="D1234" s="200" t="s">
        <v>642</v>
      </c>
      <c r="E1234" s="200" t="s">
        <v>584</v>
      </c>
      <c r="F1234" s="201" t="s">
        <v>643</v>
      </c>
      <c r="G1234" s="202">
        <v>44160</v>
      </c>
      <c r="H1234" s="200" t="s">
        <v>609</v>
      </c>
      <c r="I1234" s="200"/>
      <c r="J1234" s="203">
        <v>93</v>
      </c>
      <c r="K1234" s="200" t="s">
        <v>587</v>
      </c>
      <c r="L1234" s="200" t="s">
        <v>588</v>
      </c>
      <c r="M1234" s="200" t="s">
        <v>690</v>
      </c>
      <c r="N1234" s="200" t="s">
        <v>645</v>
      </c>
      <c r="O1234" s="200" t="s">
        <v>590</v>
      </c>
      <c r="P1234" s="204" t="s">
        <v>742</v>
      </c>
      <c r="Q1234" s="201" t="s">
        <v>592</v>
      </c>
      <c r="R1234" s="201" t="s">
        <v>2437</v>
      </c>
      <c r="S1234" s="200"/>
    </row>
    <row r="1235" spans="1:19" x14ac:dyDescent="0.25">
      <c r="A1235" s="200" t="s">
        <v>614</v>
      </c>
      <c r="B1235" s="200" t="s">
        <v>859</v>
      </c>
      <c r="C1235" s="200" t="s">
        <v>583</v>
      </c>
      <c r="D1235" s="200" t="s">
        <v>642</v>
      </c>
      <c r="E1235" s="200" t="s">
        <v>584</v>
      </c>
      <c r="F1235" s="201" t="s">
        <v>643</v>
      </c>
      <c r="G1235" s="202">
        <v>44161</v>
      </c>
      <c r="H1235" s="200" t="s">
        <v>846</v>
      </c>
      <c r="I1235" s="200" t="s">
        <v>616</v>
      </c>
      <c r="J1235" s="203">
        <v>0.42</v>
      </c>
      <c r="K1235" s="200" t="s">
        <v>617</v>
      </c>
      <c r="L1235" s="200" t="s">
        <v>618</v>
      </c>
      <c r="M1235" s="200" t="s">
        <v>628</v>
      </c>
      <c r="N1235" s="200" t="s">
        <v>642</v>
      </c>
      <c r="O1235" s="200" t="s">
        <v>597</v>
      </c>
      <c r="P1235" s="204" t="s">
        <v>620</v>
      </c>
      <c r="Q1235" s="201" t="s">
        <v>592</v>
      </c>
      <c r="R1235" s="201" t="s">
        <v>2438</v>
      </c>
      <c r="S1235" s="200"/>
    </row>
    <row r="1236" spans="1:19" x14ac:dyDescent="0.25">
      <c r="A1236" s="200" t="s">
        <v>581</v>
      </c>
      <c r="B1236" s="200" t="s">
        <v>859</v>
      </c>
      <c r="C1236" s="200" t="s">
        <v>583</v>
      </c>
      <c r="D1236" s="200" t="s">
        <v>642</v>
      </c>
      <c r="E1236" s="200" t="s">
        <v>584</v>
      </c>
      <c r="F1236" s="201" t="s">
        <v>643</v>
      </c>
      <c r="G1236" s="202">
        <v>44163</v>
      </c>
      <c r="H1236" s="200" t="s">
        <v>792</v>
      </c>
      <c r="I1236" s="200"/>
      <c r="J1236" s="203">
        <v>3</v>
      </c>
      <c r="K1236" s="200" t="s">
        <v>587</v>
      </c>
      <c r="L1236" s="200" t="s">
        <v>600</v>
      </c>
      <c r="M1236" s="200" t="s">
        <v>642</v>
      </c>
      <c r="N1236" s="200" t="s">
        <v>670</v>
      </c>
      <c r="O1236" s="200" t="s">
        <v>590</v>
      </c>
      <c r="P1236" s="204" t="s">
        <v>591</v>
      </c>
      <c r="Q1236" s="201" t="s">
        <v>592</v>
      </c>
      <c r="R1236" s="201" t="s">
        <v>2439</v>
      </c>
      <c r="S1236" s="200"/>
    </row>
    <row r="1237" spans="1:19" x14ac:dyDescent="0.25">
      <c r="A1237" s="200" t="s">
        <v>581</v>
      </c>
      <c r="B1237" s="200" t="s">
        <v>606</v>
      </c>
      <c r="C1237" s="200">
        <v>143751</v>
      </c>
      <c r="D1237" s="200" t="s">
        <v>642</v>
      </c>
      <c r="E1237" s="200" t="s">
        <v>584</v>
      </c>
      <c r="F1237" s="201" t="s">
        <v>737</v>
      </c>
      <c r="G1237" s="202">
        <v>44139</v>
      </c>
      <c r="H1237" s="200" t="s">
        <v>609</v>
      </c>
      <c r="I1237" s="200"/>
      <c r="J1237" s="203">
        <v>88</v>
      </c>
      <c r="K1237" s="200" t="s">
        <v>587</v>
      </c>
      <c r="L1237" s="200" t="s">
        <v>588</v>
      </c>
      <c r="M1237" s="200" t="s">
        <v>644</v>
      </c>
      <c r="N1237" s="200" t="s">
        <v>178</v>
      </c>
      <c r="O1237" s="200" t="s">
        <v>590</v>
      </c>
      <c r="P1237" s="204" t="s">
        <v>629</v>
      </c>
      <c r="Q1237" s="201" t="s">
        <v>592</v>
      </c>
      <c r="R1237" s="201" t="s">
        <v>2440</v>
      </c>
      <c r="S1237" s="200"/>
    </row>
    <row r="1238" spans="1:19" x14ac:dyDescent="0.25">
      <c r="A1238" s="200" t="s">
        <v>581</v>
      </c>
      <c r="B1238" s="200" t="s">
        <v>622</v>
      </c>
      <c r="C1238" s="200">
        <v>8182725</v>
      </c>
      <c r="D1238" s="200" t="s">
        <v>642</v>
      </c>
      <c r="E1238" s="200" t="s">
        <v>584</v>
      </c>
      <c r="F1238" s="201" t="s">
        <v>737</v>
      </c>
      <c r="G1238" s="202">
        <v>44140</v>
      </c>
      <c r="H1238" s="200" t="s">
        <v>609</v>
      </c>
      <c r="I1238" s="200"/>
      <c r="J1238" s="203">
        <v>59</v>
      </c>
      <c r="K1238" s="200" t="s">
        <v>587</v>
      </c>
      <c r="L1238" s="200" t="s">
        <v>600</v>
      </c>
      <c r="M1238" s="200" t="s">
        <v>23</v>
      </c>
      <c r="N1238" s="200" t="s">
        <v>751</v>
      </c>
      <c r="O1238" s="200" t="s">
        <v>590</v>
      </c>
      <c r="P1238" s="204" t="s">
        <v>629</v>
      </c>
      <c r="Q1238" s="201" t="s">
        <v>592</v>
      </c>
      <c r="R1238" s="201" t="s">
        <v>2441</v>
      </c>
      <c r="S1238" s="200"/>
    </row>
    <row r="1239" spans="1:19" x14ac:dyDescent="0.25">
      <c r="A1239" s="200" t="s">
        <v>581</v>
      </c>
      <c r="B1239" s="200" t="s">
        <v>606</v>
      </c>
      <c r="C1239" s="200">
        <v>163099</v>
      </c>
      <c r="D1239" s="200" t="s">
        <v>642</v>
      </c>
      <c r="E1239" s="200" t="s">
        <v>584</v>
      </c>
      <c r="F1239" s="201" t="s">
        <v>737</v>
      </c>
      <c r="G1239" s="202">
        <v>44142</v>
      </c>
      <c r="H1239" s="200" t="s">
        <v>609</v>
      </c>
      <c r="I1239" s="200"/>
      <c r="J1239" s="203">
        <v>77</v>
      </c>
      <c r="K1239" s="200" t="s">
        <v>587</v>
      </c>
      <c r="L1239" s="200" t="s">
        <v>588</v>
      </c>
      <c r="M1239" s="200" t="s">
        <v>690</v>
      </c>
      <c r="N1239" s="200" t="s">
        <v>178</v>
      </c>
      <c r="O1239" s="200" t="s">
        <v>590</v>
      </c>
      <c r="P1239" s="204" t="s">
        <v>629</v>
      </c>
      <c r="Q1239" s="201" t="s">
        <v>592</v>
      </c>
      <c r="R1239" s="201" t="s">
        <v>2442</v>
      </c>
      <c r="S1239" s="200"/>
    </row>
    <row r="1240" spans="1:19" x14ac:dyDescent="0.25">
      <c r="A1240" s="200" t="s">
        <v>581</v>
      </c>
      <c r="B1240" s="200" t="s">
        <v>606</v>
      </c>
      <c r="C1240" s="200">
        <v>136386</v>
      </c>
      <c r="D1240" s="200" t="s">
        <v>642</v>
      </c>
      <c r="E1240" s="200" t="s">
        <v>584</v>
      </c>
      <c r="F1240" s="201" t="s">
        <v>737</v>
      </c>
      <c r="G1240" s="202">
        <v>44142</v>
      </c>
      <c r="H1240" s="200" t="s">
        <v>609</v>
      </c>
      <c r="I1240" s="200"/>
      <c r="J1240" s="203">
        <v>65</v>
      </c>
      <c r="K1240" s="200" t="s">
        <v>587</v>
      </c>
      <c r="L1240" s="200" t="s">
        <v>600</v>
      </c>
      <c r="M1240" s="200" t="s">
        <v>23</v>
      </c>
      <c r="N1240" s="200" t="s">
        <v>644</v>
      </c>
      <c r="O1240" s="200" t="s">
        <v>590</v>
      </c>
      <c r="P1240" s="204" t="s">
        <v>629</v>
      </c>
      <c r="Q1240" s="201" t="s">
        <v>592</v>
      </c>
      <c r="R1240" s="201" t="s">
        <v>2443</v>
      </c>
      <c r="S1240" s="200"/>
    </row>
    <row r="1241" spans="1:19" x14ac:dyDescent="0.25">
      <c r="A1241" s="200" t="s">
        <v>581</v>
      </c>
      <c r="B1241" s="200" t="s">
        <v>606</v>
      </c>
      <c r="C1241" s="200">
        <v>163101</v>
      </c>
      <c r="D1241" s="200" t="s">
        <v>642</v>
      </c>
      <c r="E1241" s="200" t="s">
        <v>584</v>
      </c>
      <c r="F1241" s="201" t="s">
        <v>737</v>
      </c>
      <c r="G1241" s="202">
        <v>44143</v>
      </c>
      <c r="H1241" s="200" t="s">
        <v>609</v>
      </c>
      <c r="I1241" s="200"/>
      <c r="J1241" s="203">
        <v>78</v>
      </c>
      <c r="K1241" s="200" t="s">
        <v>587</v>
      </c>
      <c r="L1241" s="200" t="s">
        <v>588</v>
      </c>
      <c r="M1241" s="200" t="s">
        <v>690</v>
      </c>
      <c r="N1241" s="200" t="s">
        <v>178</v>
      </c>
      <c r="O1241" s="200" t="s">
        <v>590</v>
      </c>
      <c r="P1241" s="204" t="s">
        <v>629</v>
      </c>
      <c r="Q1241" s="201" t="s">
        <v>592</v>
      </c>
      <c r="R1241" s="201" t="s">
        <v>2444</v>
      </c>
      <c r="S1241" s="200"/>
    </row>
    <row r="1242" spans="1:19" x14ac:dyDescent="0.25">
      <c r="A1242" s="200" t="s">
        <v>581</v>
      </c>
      <c r="B1242" s="200" t="s">
        <v>606</v>
      </c>
      <c r="C1242" s="200">
        <v>460646</v>
      </c>
      <c r="D1242" s="200" t="s">
        <v>642</v>
      </c>
      <c r="E1242" s="200" t="s">
        <v>584</v>
      </c>
      <c r="F1242" s="201" t="s">
        <v>737</v>
      </c>
      <c r="G1242" s="202">
        <v>44145</v>
      </c>
      <c r="H1242" s="200" t="s">
        <v>609</v>
      </c>
      <c r="I1242" s="200"/>
      <c r="J1242" s="203">
        <v>75</v>
      </c>
      <c r="K1242" s="200" t="s">
        <v>587</v>
      </c>
      <c r="L1242" s="200" t="s">
        <v>588</v>
      </c>
      <c r="M1242" s="200" t="s">
        <v>644</v>
      </c>
      <c r="N1242" s="200" t="s">
        <v>178</v>
      </c>
      <c r="O1242" s="200" t="s">
        <v>590</v>
      </c>
      <c r="P1242" s="204" t="s">
        <v>854</v>
      </c>
      <c r="Q1242" s="201" t="s">
        <v>592</v>
      </c>
      <c r="R1242" s="201" t="s">
        <v>2445</v>
      </c>
      <c r="S1242" s="200"/>
    </row>
    <row r="1243" spans="1:19" x14ac:dyDescent="0.25">
      <c r="A1243" s="200" t="s">
        <v>581</v>
      </c>
      <c r="B1243" s="200" t="s">
        <v>606</v>
      </c>
      <c r="C1243" s="200">
        <v>495313</v>
      </c>
      <c r="D1243" s="200" t="s">
        <v>642</v>
      </c>
      <c r="E1243" s="200" t="s">
        <v>584</v>
      </c>
      <c r="F1243" s="201" t="s">
        <v>737</v>
      </c>
      <c r="G1243" s="202">
        <v>44146</v>
      </c>
      <c r="H1243" s="200" t="s">
        <v>609</v>
      </c>
      <c r="I1243" s="200"/>
      <c r="J1243" s="203">
        <v>45</v>
      </c>
      <c r="K1243" s="200" t="s">
        <v>587</v>
      </c>
      <c r="L1243" s="200" t="s">
        <v>588</v>
      </c>
      <c r="M1243" s="200" t="s">
        <v>23</v>
      </c>
      <c r="N1243" s="200" t="s">
        <v>690</v>
      </c>
      <c r="O1243" s="200" t="s">
        <v>590</v>
      </c>
      <c r="P1243" s="204" t="s">
        <v>681</v>
      </c>
      <c r="Q1243" s="201" t="s">
        <v>592</v>
      </c>
      <c r="R1243" s="201" t="s">
        <v>2446</v>
      </c>
      <c r="S1243" s="200"/>
    </row>
    <row r="1244" spans="1:19" x14ac:dyDescent="0.25">
      <c r="A1244" s="200" t="s">
        <v>581</v>
      </c>
      <c r="B1244" s="200" t="s">
        <v>606</v>
      </c>
      <c r="C1244" s="200">
        <v>494353</v>
      </c>
      <c r="D1244" s="200" t="s">
        <v>642</v>
      </c>
      <c r="E1244" s="200" t="s">
        <v>584</v>
      </c>
      <c r="F1244" s="201" t="s">
        <v>737</v>
      </c>
      <c r="G1244" s="202">
        <v>44147</v>
      </c>
      <c r="H1244" s="200" t="s">
        <v>609</v>
      </c>
      <c r="I1244" s="200"/>
      <c r="J1244" s="203">
        <v>100</v>
      </c>
      <c r="K1244" s="200" t="s">
        <v>587</v>
      </c>
      <c r="L1244" s="200" t="s">
        <v>588</v>
      </c>
      <c r="M1244" s="200" t="s">
        <v>670</v>
      </c>
      <c r="N1244" s="200" t="s">
        <v>642</v>
      </c>
      <c r="O1244" s="200" t="s">
        <v>590</v>
      </c>
      <c r="P1244" s="204" t="s">
        <v>629</v>
      </c>
      <c r="Q1244" s="201" t="s">
        <v>592</v>
      </c>
      <c r="R1244" s="201" t="s">
        <v>2447</v>
      </c>
      <c r="S1244" s="200"/>
    </row>
    <row r="1245" spans="1:19" x14ac:dyDescent="0.25">
      <c r="A1245" s="200" t="s">
        <v>581</v>
      </c>
      <c r="B1245" s="200" t="s">
        <v>606</v>
      </c>
      <c r="C1245" s="200">
        <v>494340</v>
      </c>
      <c r="D1245" s="200" t="s">
        <v>642</v>
      </c>
      <c r="E1245" s="200" t="s">
        <v>584</v>
      </c>
      <c r="F1245" s="201" t="s">
        <v>737</v>
      </c>
      <c r="G1245" s="202">
        <v>44150</v>
      </c>
      <c r="H1245" s="200" t="s">
        <v>609</v>
      </c>
      <c r="I1245" s="200"/>
      <c r="J1245" s="203">
        <v>56</v>
      </c>
      <c r="K1245" s="200" t="s">
        <v>587</v>
      </c>
      <c r="L1245" s="200" t="s">
        <v>669</v>
      </c>
      <c r="M1245" s="200" t="s">
        <v>23</v>
      </c>
      <c r="N1245" s="200" t="s">
        <v>757</v>
      </c>
      <c r="O1245" s="200" t="s">
        <v>590</v>
      </c>
      <c r="P1245" s="204" t="s">
        <v>629</v>
      </c>
      <c r="Q1245" s="201" t="s">
        <v>592</v>
      </c>
      <c r="R1245" s="201" t="s">
        <v>2448</v>
      </c>
      <c r="S1245" s="200"/>
    </row>
    <row r="1246" spans="1:19" x14ac:dyDescent="0.25">
      <c r="A1246" s="200" t="s">
        <v>614</v>
      </c>
      <c r="B1246" s="200" t="s">
        <v>859</v>
      </c>
      <c r="C1246" s="200" t="s">
        <v>583</v>
      </c>
      <c r="D1246" s="200" t="s">
        <v>642</v>
      </c>
      <c r="E1246" s="200" t="s">
        <v>584</v>
      </c>
      <c r="F1246" s="201" t="s">
        <v>737</v>
      </c>
      <c r="G1246" s="202">
        <v>44152</v>
      </c>
      <c r="H1246" s="200" t="s">
        <v>636</v>
      </c>
      <c r="I1246" s="200" t="s">
        <v>616</v>
      </c>
      <c r="J1246" s="203">
        <v>29.21</v>
      </c>
      <c r="K1246" s="200" t="s">
        <v>617</v>
      </c>
      <c r="L1246" s="200" t="s">
        <v>618</v>
      </c>
      <c r="M1246" s="200" t="s">
        <v>192</v>
      </c>
      <c r="N1246" s="200" t="s">
        <v>645</v>
      </c>
      <c r="O1246" s="200" t="s">
        <v>2449</v>
      </c>
      <c r="P1246" s="204" t="s">
        <v>620</v>
      </c>
      <c r="Q1246" s="201" t="s">
        <v>592</v>
      </c>
      <c r="R1246" s="201" t="s">
        <v>2450</v>
      </c>
      <c r="S1246" s="200"/>
    </row>
    <row r="1247" spans="1:19" x14ac:dyDescent="0.25">
      <c r="A1247" s="200" t="s">
        <v>581</v>
      </c>
      <c r="B1247" s="200" t="s">
        <v>606</v>
      </c>
      <c r="C1247" s="200">
        <v>495375</v>
      </c>
      <c r="D1247" s="200" t="s">
        <v>642</v>
      </c>
      <c r="E1247" s="200" t="s">
        <v>584</v>
      </c>
      <c r="F1247" s="201" t="s">
        <v>737</v>
      </c>
      <c r="G1247" s="202">
        <v>44154</v>
      </c>
      <c r="H1247" s="200" t="s">
        <v>609</v>
      </c>
      <c r="I1247" s="200"/>
      <c r="J1247" s="203">
        <v>56</v>
      </c>
      <c r="K1247" s="200" t="s">
        <v>587</v>
      </c>
      <c r="L1247" s="200" t="s">
        <v>600</v>
      </c>
      <c r="M1247" s="200" t="s">
        <v>23</v>
      </c>
      <c r="N1247" s="200" t="s">
        <v>644</v>
      </c>
      <c r="O1247" s="200" t="s">
        <v>590</v>
      </c>
      <c r="P1247" s="204" t="s">
        <v>629</v>
      </c>
      <c r="Q1247" s="201" t="s">
        <v>592</v>
      </c>
      <c r="R1247" s="201" t="s">
        <v>2451</v>
      </c>
      <c r="S1247" s="200"/>
    </row>
    <row r="1248" spans="1:19" x14ac:dyDescent="0.25">
      <c r="A1248" s="200" t="s">
        <v>581</v>
      </c>
      <c r="B1248" s="200" t="s">
        <v>606</v>
      </c>
      <c r="C1248" s="200">
        <v>171863</v>
      </c>
      <c r="D1248" s="200" t="s">
        <v>642</v>
      </c>
      <c r="E1248" s="200" t="s">
        <v>584</v>
      </c>
      <c r="F1248" s="201" t="s">
        <v>737</v>
      </c>
      <c r="G1248" s="202">
        <v>44160</v>
      </c>
      <c r="H1248" s="200" t="s">
        <v>609</v>
      </c>
      <c r="I1248" s="200"/>
      <c r="J1248" s="203">
        <v>33</v>
      </c>
      <c r="K1248" s="200" t="s">
        <v>617</v>
      </c>
      <c r="L1248" s="200" t="s">
        <v>669</v>
      </c>
      <c r="M1248" s="200" t="s">
        <v>642</v>
      </c>
      <c r="N1248" s="200" t="s">
        <v>589</v>
      </c>
      <c r="O1248" s="200" t="s">
        <v>590</v>
      </c>
      <c r="P1248" s="204" t="s">
        <v>629</v>
      </c>
      <c r="Q1248" s="201" t="s">
        <v>592</v>
      </c>
      <c r="R1248" s="201" t="s">
        <v>2452</v>
      </c>
      <c r="S1248" s="200"/>
    </row>
    <row r="1249" spans="1:19" x14ac:dyDescent="0.25">
      <c r="A1249" s="200" t="s">
        <v>581</v>
      </c>
      <c r="B1249" s="200" t="s">
        <v>606</v>
      </c>
      <c r="C1249" s="200">
        <v>501057</v>
      </c>
      <c r="D1249" s="200" t="s">
        <v>642</v>
      </c>
      <c r="E1249" s="200" t="s">
        <v>584</v>
      </c>
      <c r="F1249" s="201" t="s">
        <v>737</v>
      </c>
      <c r="G1249" s="202">
        <v>44164</v>
      </c>
      <c r="H1249" s="200" t="s">
        <v>609</v>
      </c>
      <c r="I1249" s="200"/>
      <c r="J1249" s="203">
        <v>70</v>
      </c>
      <c r="K1249" s="200" t="s">
        <v>587</v>
      </c>
      <c r="L1249" s="200" t="s">
        <v>588</v>
      </c>
      <c r="M1249" s="200" t="s">
        <v>690</v>
      </c>
      <c r="N1249" s="200" t="s">
        <v>178</v>
      </c>
      <c r="O1249" s="200" t="s">
        <v>590</v>
      </c>
      <c r="P1249" s="204" t="s">
        <v>629</v>
      </c>
      <c r="Q1249" s="201" t="s">
        <v>592</v>
      </c>
      <c r="R1249" s="201" t="s">
        <v>2453</v>
      </c>
      <c r="S1249" s="200"/>
    </row>
    <row r="1250" spans="1:19" x14ac:dyDescent="0.25">
      <c r="A1250" s="200" t="s">
        <v>614</v>
      </c>
      <c r="B1250" s="200" t="s">
        <v>859</v>
      </c>
      <c r="C1250" s="200" t="s">
        <v>583</v>
      </c>
      <c r="D1250" s="200" t="s">
        <v>656</v>
      </c>
      <c r="E1250" s="200" t="s">
        <v>584</v>
      </c>
      <c r="F1250" s="201" t="s">
        <v>760</v>
      </c>
      <c r="G1250" s="202">
        <v>44137</v>
      </c>
      <c r="H1250" s="200" t="s">
        <v>1509</v>
      </c>
      <c r="I1250" s="200" t="s">
        <v>616</v>
      </c>
      <c r="J1250" s="203">
        <v>0.02</v>
      </c>
      <c r="K1250" s="200" t="s">
        <v>617</v>
      </c>
      <c r="L1250" s="200" t="s">
        <v>618</v>
      </c>
      <c r="M1250" s="200" t="s">
        <v>690</v>
      </c>
      <c r="N1250" s="200" t="s">
        <v>772</v>
      </c>
      <c r="O1250" s="200" t="s">
        <v>597</v>
      </c>
      <c r="P1250" s="204" t="s">
        <v>620</v>
      </c>
      <c r="Q1250" s="201" t="s">
        <v>592</v>
      </c>
      <c r="R1250" s="201" t="s">
        <v>2454</v>
      </c>
      <c r="S1250" s="200"/>
    </row>
    <row r="1251" spans="1:19" x14ac:dyDescent="0.25">
      <c r="A1251" s="200" t="s">
        <v>581</v>
      </c>
      <c r="B1251" s="200" t="s">
        <v>606</v>
      </c>
      <c r="C1251" s="200">
        <v>405944</v>
      </c>
      <c r="D1251" s="200" t="s">
        <v>656</v>
      </c>
      <c r="E1251" s="200" t="s">
        <v>584</v>
      </c>
      <c r="F1251" s="201" t="s">
        <v>760</v>
      </c>
      <c r="G1251" s="202">
        <v>44141</v>
      </c>
      <c r="H1251" s="200" t="s">
        <v>609</v>
      </c>
      <c r="I1251" s="200"/>
      <c r="J1251" s="203">
        <v>85</v>
      </c>
      <c r="K1251" s="200" t="s">
        <v>587</v>
      </c>
      <c r="L1251" s="200" t="s">
        <v>588</v>
      </c>
      <c r="M1251" s="200" t="s">
        <v>757</v>
      </c>
      <c r="N1251" s="200" t="s">
        <v>656</v>
      </c>
      <c r="O1251" s="200" t="s">
        <v>590</v>
      </c>
      <c r="P1251" s="204" t="s">
        <v>629</v>
      </c>
      <c r="Q1251" s="201" t="s">
        <v>592</v>
      </c>
      <c r="R1251" s="201" t="s">
        <v>2455</v>
      </c>
      <c r="S1251" s="200"/>
    </row>
    <row r="1252" spans="1:19" x14ac:dyDescent="0.25">
      <c r="A1252" s="200" t="s">
        <v>581</v>
      </c>
      <c r="B1252" s="200" t="s">
        <v>606</v>
      </c>
      <c r="C1252" s="200">
        <v>137293</v>
      </c>
      <c r="D1252" s="200" t="s">
        <v>656</v>
      </c>
      <c r="E1252" s="200" t="s">
        <v>584</v>
      </c>
      <c r="F1252" s="201" t="s">
        <v>760</v>
      </c>
      <c r="G1252" s="202">
        <v>44141</v>
      </c>
      <c r="H1252" s="200" t="s">
        <v>792</v>
      </c>
      <c r="I1252" s="200"/>
      <c r="J1252" s="203">
        <v>5</v>
      </c>
      <c r="K1252" s="200" t="s">
        <v>587</v>
      </c>
      <c r="L1252" s="200" t="s">
        <v>706</v>
      </c>
      <c r="M1252" s="200" t="s">
        <v>857</v>
      </c>
      <c r="N1252" s="200" t="s">
        <v>768</v>
      </c>
      <c r="O1252" s="200" t="s">
        <v>590</v>
      </c>
      <c r="P1252" s="204" t="s">
        <v>678</v>
      </c>
      <c r="Q1252" s="201" t="s">
        <v>592</v>
      </c>
      <c r="R1252" s="201" t="s">
        <v>2456</v>
      </c>
      <c r="S1252" s="200"/>
    </row>
    <row r="1253" spans="1:19" x14ac:dyDescent="0.25">
      <c r="A1253" s="200" t="s">
        <v>614</v>
      </c>
      <c r="B1253" s="200" t="s">
        <v>822</v>
      </c>
      <c r="C1253" s="200" t="s">
        <v>583</v>
      </c>
      <c r="D1253" s="200" t="s">
        <v>656</v>
      </c>
      <c r="E1253" s="200" t="s">
        <v>584</v>
      </c>
      <c r="F1253" s="201" t="s">
        <v>760</v>
      </c>
      <c r="G1253" s="202">
        <v>44141</v>
      </c>
      <c r="H1253" s="200" t="s">
        <v>846</v>
      </c>
      <c r="I1253" s="200" t="s">
        <v>616</v>
      </c>
      <c r="J1253" s="203">
        <v>1.2070000000000001</v>
      </c>
      <c r="K1253" s="200" t="s">
        <v>617</v>
      </c>
      <c r="L1253" s="200" t="s">
        <v>949</v>
      </c>
      <c r="M1253" s="200" t="s">
        <v>690</v>
      </c>
      <c r="N1253" s="200" t="s">
        <v>656</v>
      </c>
      <c r="O1253" s="200" t="s">
        <v>761</v>
      </c>
      <c r="P1253" s="204" t="s">
        <v>620</v>
      </c>
      <c r="Q1253" s="201" t="s">
        <v>592</v>
      </c>
      <c r="R1253" s="201" t="s">
        <v>2457</v>
      </c>
      <c r="S1253" s="200"/>
    </row>
    <row r="1254" spans="1:19" x14ac:dyDescent="0.25">
      <c r="A1254" s="200" t="s">
        <v>581</v>
      </c>
      <c r="B1254" s="200" t="s">
        <v>606</v>
      </c>
      <c r="C1254" s="200">
        <v>163473</v>
      </c>
      <c r="D1254" s="200" t="s">
        <v>656</v>
      </c>
      <c r="E1254" s="200" t="s">
        <v>584</v>
      </c>
      <c r="F1254" s="201" t="s">
        <v>760</v>
      </c>
      <c r="G1254" s="202">
        <v>44141</v>
      </c>
      <c r="H1254" s="200" t="s">
        <v>792</v>
      </c>
      <c r="I1254" s="200"/>
      <c r="J1254" s="203">
        <v>33</v>
      </c>
      <c r="K1254" s="200" t="s">
        <v>587</v>
      </c>
      <c r="L1254" s="200" t="s">
        <v>706</v>
      </c>
      <c r="M1254" s="200" t="s">
        <v>690</v>
      </c>
      <c r="N1254" s="200" t="s">
        <v>772</v>
      </c>
      <c r="O1254" s="200" t="s">
        <v>590</v>
      </c>
      <c r="P1254" s="204" t="s">
        <v>629</v>
      </c>
      <c r="Q1254" s="201" t="s">
        <v>592</v>
      </c>
      <c r="R1254" s="201" t="s">
        <v>2458</v>
      </c>
      <c r="S1254" s="200"/>
    </row>
    <row r="1255" spans="1:19" x14ac:dyDescent="0.25">
      <c r="A1255" s="200" t="s">
        <v>581</v>
      </c>
      <c r="B1255" s="200" t="s">
        <v>622</v>
      </c>
      <c r="C1255" s="200">
        <v>8454206</v>
      </c>
      <c r="D1255" s="200" t="s">
        <v>656</v>
      </c>
      <c r="E1255" s="200" t="s">
        <v>584</v>
      </c>
      <c r="F1255" s="201" t="s">
        <v>760</v>
      </c>
      <c r="G1255" s="202">
        <v>44142</v>
      </c>
      <c r="H1255" s="200" t="s">
        <v>609</v>
      </c>
      <c r="I1255" s="200"/>
      <c r="J1255" s="203">
        <v>90</v>
      </c>
      <c r="K1255" s="200" t="s">
        <v>587</v>
      </c>
      <c r="L1255" s="200" t="s">
        <v>588</v>
      </c>
      <c r="M1255" s="200" t="s">
        <v>628</v>
      </c>
      <c r="N1255" s="200" t="s">
        <v>656</v>
      </c>
      <c r="O1255" s="200" t="s">
        <v>590</v>
      </c>
      <c r="P1255" s="204" t="s">
        <v>629</v>
      </c>
      <c r="Q1255" s="201" t="s">
        <v>592</v>
      </c>
      <c r="R1255" s="201" t="s">
        <v>2459</v>
      </c>
      <c r="S1255" s="200"/>
    </row>
    <row r="1256" spans="1:19" x14ac:dyDescent="0.25">
      <c r="A1256" s="200" t="s">
        <v>581</v>
      </c>
      <c r="B1256" s="200" t="s">
        <v>606</v>
      </c>
      <c r="C1256" s="200">
        <v>163470</v>
      </c>
      <c r="D1256" s="200" t="s">
        <v>656</v>
      </c>
      <c r="E1256" s="200" t="s">
        <v>584</v>
      </c>
      <c r="F1256" s="201" t="s">
        <v>760</v>
      </c>
      <c r="G1256" s="202">
        <v>44143</v>
      </c>
      <c r="H1256" s="200" t="s">
        <v>792</v>
      </c>
      <c r="I1256" s="200"/>
      <c r="J1256" s="203">
        <v>6</v>
      </c>
      <c r="K1256" s="200" t="s">
        <v>587</v>
      </c>
      <c r="L1256" s="200" t="s">
        <v>669</v>
      </c>
      <c r="M1256" s="200" t="s">
        <v>690</v>
      </c>
      <c r="N1256" s="200" t="s">
        <v>656</v>
      </c>
      <c r="O1256" s="200" t="s">
        <v>590</v>
      </c>
      <c r="P1256" s="204" t="s">
        <v>1195</v>
      </c>
      <c r="Q1256" s="201" t="s">
        <v>592</v>
      </c>
      <c r="R1256" s="201" t="s">
        <v>2460</v>
      </c>
      <c r="S1256" s="200"/>
    </row>
    <row r="1257" spans="1:19" x14ac:dyDescent="0.25">
      <c r="A1257" s="200" t="s">
        <v>614</v>
      </c>
      <c r="B1257" s="200" t="s">
        <v>658</v>
      </c>
      <c r="C1257" s="200" t="s">
        <v>2461</v>
      </c>
      <c r="D1257" s="200" t="s">
        <v>656</v>
      </c>
      <c r="E1257" s="200" t="s">
        <v>584</v>
      </c>
      <c r="F1257" s="201" t="s">
        <v>760</v>
      </c>
      <c r="G1257" s="202">
        <v>44146</v>
      </c>
      <c r="H1257" s="200" t="s">
        <v>1318</v>
      </c>
      <c r="I1257" s="200" t="s">
        <v>616</v>
      </c>
      <c r="J1257" s="203">
        <v>0.30399999999999999</v>
      </c>
      <c r="K1257" s="200" t="s">
        <v>617</v>
      </c>
      <c r="L1257" s="200" t="s">
        <v>618</v>
      </c>
      <c r="M1257" s="200" t="s">
        <v>690</v>
      </c>
      <c r="N1257" s="200" t="s">
        <v>645</v>
      </c>
      <c r="O1257" s="200" t="s">
        <v>597</v>
      </c>
      <c r="P1257" s="204" t="s">
        <v>620</v>
      </c>
      <c r="Q1257" s="201" t="s">
        <v>592</v>
      </c>
      <c r="R1257" s="201" t="s">
        <v>2462</v>
      </c>
      <c r="S1257" s="200" t="s">
        <v>1341</v>
      </c>
    </row>
    <row r="1258" spans="1:19" x14ac:dyDescent="0.25">
      <c r="A1258" s="200" t="s">
        <v>581</v>
      </c>
      <c r="B1258" s="200" t="s">
        <v>606</v>
      </c>
      <c r="C1258" s="200">
        <v>163491</v>
      </c>
      <c r="D1258" s="200" t="s">
        <v>656</v>
      </c>
      <c r="E1258" s="200" t="s">
        <v>584</v>
      </c>
      <c r="F1258" s="201" t="s">
        <v>760</v>
      </c>
      <c r="G1258" s="202">
        <v>44146</v>
      </c>
      <c r="H1258" s="200" t="s">
        <v>609</v>
      </c>
      <c r="I1258" s="200"/>
      <c r="J1258" s="203">
        <v>93</v>
      </c>
      <c r="K1258" s="200" t="s">
        <v>587</v>
      </c>
      <c r="L1258" s="200" t="s">
        <v>588</v>
      </c>
      <c r="M1258" s="200" t="s">
        <v>690</v>
      </c>
      <c r="N1258" s="200" t="s">
        <v>656</v>
      </c>
      <c r="O1258" s="200" t="s">
        <v>590</v>
      </c>
      <c r="P1258" s="204" t="s">
        <v>629</v>
      </c>
      <c r="Q1258" s="201" t="s">
        <v>592</v>
      </c>
      <c r="R1258" s="201" t="s">
        <v>2463</v>
      </c>
      <c r="S1258" s="200"/>
    </row>
    <row r="1259" spans="1:19" x14ac:dyDescent="0.25">
      <c r="A1259" s="200" t="s">
        <v>581</v>
      </c>
      <c r="B1259" s="200" t="s">
        <v>822</v>
      </c>
      <c r="C1259" s="200" t="s">
        <v>583</v>
      </c>
      <c r="D1259" s="200" t="s">
        <v>656</v>
      </c>
      <c r="E1259" s="200" t="s">
        <v>584</v>
      </c>
      <c r="F1259" s="201" t="s">
        <v>760</v>
      </c>
      <c r="G1259" s="202">
        <v>44148</v>
      </c>
      <c r="H1259" s="200" t="s">
        <v>594</v>
      </c>
      <c r="I1259" s="200"/>
      <c r="J1259" s="203">
        <v>4</v>
      </c>
      <c r="K1259" s="200" t="s">
        <v>587</v>
      </c>
      <c r="L1259" s="200" t="s">
        <v>595</v>
      </c>
      <c r="M1259" s="200" t="s">
        <v>619</v>
      </c>
      <c r="N1259" s="200" t="s">
        <v>857</v>
      </c>
      <c r="O1259" s="200" t="s">
        <v>597</v>
      </c>
      <c r="P1259" s="204" t="s">
        <v>591</v>
      </c>
      <c r="Q1259" s="201" t="s">
        <v>592</v>
      </c>
      <c r="R1259" s="201" t="s">
        <v>2464</v>
      </c>
      <c r="S1259" s="200"/>
    </row>
    <row r="1260" spans="1:19" x14ac:dyDescent="0.25">
      <c r="A1260" s="200" t="s">
        <v>581</v>
      </c>
      <c r="B1260" s="200" t="s">
        <v>606</v>
      </c>
      <c r="C1260" s="200">
        <v>167030</v>
      </c>
      <c r="D1260" s="200" t="s">
        <v>656</v>
      </c>
      <c r="E1260" s="200" t="s">
        <v>584</v>
      </c>
      <c r="F1260" s="201" t="s">
        <v>760</v>
      </c>
      <c r="G1260" s="202">
        <v>44149</v>
      </c>
      <c r="H1260" s="200" t="s">
        <v>792</v>
      </c>
      <c r="I1260" s="200"/>
      <c r="J1260" s="203">
        <v>12</v>
      </c>
      <c r="K1260" s="200" t="s">
        <v>587</v>
      </c>
      <c r="L1260" s="200" t="s">
        <v>706</v>
      </c>
      <c r="M1260" s="200" t="s">
        <v>634</v>
      </c>
      <c r="N1260" s="200" t="s">
        <v>656</v>
      </c>
      <c r="O1260" s="200" t="s">
        <v>590</v>
      </c>
      <c r="P1260" s="204" t="s">
        <v>832</v>
      </c>
      <c r="Q1260" s="201" t="s">
        <v>592</v>
      </c>
      <c r="R1260" s="201" t="s">
        <v>2465</v>
      </c>
      <c r="S1260" s="200"/>
    </row>
    <row r="1261" spans="1:19" x14ac:dyDescent="0.25">
      <c r="A1261" s="200" t="s">
        <v>614</v>
      </c>
      <c r="B1261" s="200" t="s">
        <v>658</v>
      </c>
      <c r="C1261" s="200" t="s">
        <v>2466</v>
      </c>
      <c r="D1261" s="200" t="s">
        <v>656</v>
      </c>
      <c r="E1261" s="200" t="s">
        <v>584</v>
      </c>
      <c r="F1261" s="201" t="s">
        <v>760</v>
      </c>
      <c r="G1261" s="202">
        <v>44155</v>
      </c>
      <c r="H1261" s="200" t="s">
        <v>663</v>
      </c>
      <c r="I1261" s="200" t="s">
        <v>616</v>
      </c>
      <c r="J1261" s="203">
        <v>24</v>
      </c>
      <c r="K1261" s="200" t="s">
        <v>617</v>
      </c>
      <c r="L1261" s="200" t="s">
        <v>618</v>
      </c>
      <c r="M1261" s="200" t="s">
        <v>192</v>
      </c>
      <c r="N1261" s="200" t="s">
        <v>656</v>
      </c>
      <c r="O1261" s="200" t="s">
        <v>597</v>
      </c>
      <c r="P1261" s="204" t="s">
        <v>620</v>
      </c>
      <c r="Q1261" s="201" t="s">
        <v>592</v>
      </c>
      <c r="R1261" s="201" t="s">
        <v>2467</v>
      </c>
      <c r="S1261" s="200" t="s">
        <v>1341</v>
      </c>
    </row>
    <row r="1262" spans="1:19" x14ac:dyDescent="0.25">
      <c r="A1262" s="200" t="s">
        <v>581</v>
      </c>
      <c r="B1262" s="200" t="s">
        <v>606</v>
      </c>
      <c r="C1262" s="200">
        <v>501088</v>
      </c>
      <c r="D1262" s="200" t="s">
        <v>656</v>
      </c>
      <c r="E1262" s="200" t="s">
        <v>584</v>
      </c>
      <c r="F1262" s="201" t="s">
        <v>760</v>
      </c>
      <c r="G1262" s="202">
        <v>44157</v>
      </c>
      <c r="H1262" s="200" t="s">
        <v>609</v>
      </c>
      <c r="I1262" s="200"/>
      <c r="J1262" s="203">
        <v>59</v>
      </c>
      <c r="K1262" s="200" t="s">
        <v>587</v>
      </c>
      <c r="L1262" s="200" t="s">
        <v>588</v>
      </c>
      <c r="M1262" s="200" t="s">
        <v>690</v>
      </c>
      <c r="N1262" s="200" t="s">
        <v>656</v>
      </c>
      <c r="O1262" s="200" t="s">
        <v>590</v>
      </c>
      <c r="P1262" s="204" t="s">
        <v>629</v>
      </c>
      <c r="Q1262" s="201" t="s">
        <v>592</v>
      </c>
      <c r="R1262" s="201" t="s">
        <v>2468</v>
      </c>
      <c r="S1262" s="200"/>
    </row>
    <row r="1263" spans="1:19" x14ac:dyDescent="0.25">
      <c r="A1263" s="200" t="s">
        <v>581</v>
      </c>
      <c r="B1263" s="200" t="s">
        <v>606</v>
      </c>
      <c r="C1263" s="200">
        <v>407169</v>
      </c>
      <c r="D1263" s="200" t="s">
        <v>656</v>
      </c>
      <c r="E1263" s="200" t="s">
        <v>584</v>
      </c>
      <c r="F1263" s="201" t="s">
        <v>760</v>
      </c>
      <c r="G1263" s="202">
        <v>44157</v>
      </c>
      <c r="H1263" s="200" t="s">
        <v>609</v>
      </c>
      <c r="I1263" s="200"/>
      <c r="J1263" s="203">
        <v>59</v>
      </c>
      <c r="K1263" s="200" t="s">
        <v>587</v>
      </c>
      <c r="L1263" s="200" t="s">
        <v>588</v>
      </c>
      <c r="M1263" s="200" t="s">
        <v>690</v>
      </c>
      <c r="N1263" s="200" t="s">
        <v>656</v>
      </c>
      <c r="O1263" s="200" t="s">
        <v>590</v>
      </c>
      <c r="P1263" s="204" t="s">
        <v>629</v>
      </c>
      <c r="Q1263" s="201" t="s">
        <v>592</v>
      </c>
      <c r="R1263" s="201" t="s">
        <v>2469</v>
      </c>
      <c r="S1263" s="200"/>
    </row>
    <row r="1264" spans="1:19" x14ac:dyDescent="0.25">
      <c r="A1264" s="200" t="s">
        <v>581</v>
      </c>
      <c r="B1264" s="200" t="s">
        <v>606</v>
      </c>
      <c r="C1264" s="200">
        <v>176942</v>
      </c>
      <c r="D1264" s="200" t="s">
        <v>656</v>
      </c>
      <c r="E1264" s="200" t="s">
        <v>584</v>
      </c>
      <c r="F1264" s="201" t="s">
        <v>760</v>
      </c>
      <c r="G1264" s="202">
        <v>44155</v>
      </c>
      <c r="H1264" s="200" t="s">
        <v>609</v>
      </c>
      <c r="I1264" s="200"/>
      <c r="J1264" s="203">
        <v>54</v>
      </c>
      <c r="K1264" s="200" t="s">
        <v>587</v>
      </c>
      <c r="L1264" s="200" t="s">
        <v>588</v>
      </c>
      <c r="M1264" s="200" t="s">
        <v>43</v>
      </c>
      <c r="N1264" s="200" t="s">
        <v>656</v>
      </c>
      <c r="O1264" s="200" t="s">
        <v>590</v>
      </c>
      <c r="P1264" s="204" t="s">
        <v>629</v>
      </c>
      <c r="Q1264" s="201" t="s">
        <v>592</v>
      </c>
      <c r="R1264" s="201" t="s">
        <v>2469</v>
      </c>
      <c r="S1264" s="200"/>
    </row>
    <row r="1265" spans="1:19" x14ac:dyDescent="0.25">
      <c r="A1265" s="200" t="s">
        <v>614</v>
      </c>
      <c r="B1265" s="200" t="s">
        <v>859</v>
      </c>
      <c r="C1265" s="200" t="s">
        <v>583</v>
      </c>
      <c r="D1265" s="200" t="s">
        <v>656</v>
      </c>
      <c r="E1265" s="200" t="s">
        <v>584</v>
      </c>
      <c r="F1265" s="201" t="s">
        <v>760</v>
      </c>
      <c r="G1265" s="202">
        <v>44158</v>
      </c>
      <c r="H1265" s="200" t="s">
        <v>1026</v>
      </c>
      <c r="I1265" s="200" t="s">
        <v>637</v>
      </c>
      <c r="J1265" s="203">
        <v>700</v>
      </c>
      <c r="K1265" s="200" t="s">
        <v>638</v>
      </c>
      <c r="L1265" s="200" t="s">
        <v>639</v>
      </c>
      <c r="M1265" s="200" t="s">
        <v>690</v>
      </c>
      <c r="N1265" s="200" t="s">
        <v>656</v>
      </c>
      <c r="O1265" s="200" t="s">
        <v>590</v>
      </c>
      <c r="P1265" s="204" t="s">
        <v>620</v>
      </c>
      <c r="Q1265" s="201" t="s">
        <v>592</v>
      </c>
      <c r="R1265" s="201" t="s">
        <v>2470</v>
      </c>
      <c r="S1265" s="200" t="s">
        <v>2471</v>
      </c>
    </row>
    <row r="1266" spans="1:19" x14ac:dyDescent="0.25">
      <c r="A1266" s="200" t="s">
        <v>614</v>
      </c>
      <c r="B1266" s="200" t="s">
        <v>822</v>
      </c>
      <c r="C1266" s="200" t="s">
        <v>583</v>
      </c>
      <c r="D1266" s="200" t="s">
        <v>656</v>
      </c>
      <c r="E1266" s="200" t="s">
        <v>584</v>
      </c>
      <c r="F1266" s="201" t="s">
        <v>760</v>
      </c>
      <c r="G1266" s="202">
        <v>44159</v>
      </c>
      <c r="H1266" s="200" t="s">
        <v>1046</v>
      </c>
      <c r="I1266" s="200" t="s">
        <v>616</v>
      </c>
      <c r="J1266" s="203">
        <v>0.02</v>
      </c>
      <c r="K1266" s="200" t="s">
        <v>617</v>
      </c>
      <c r="L1266" s="200" t="s">
        <v>618</v>
      </c>
      <c r="M1266" s="200" t="s">
        <v>690</v>
      </c>
      <c r="N1266" s="200" t="s">
        <v>656</v>
      </c>
      <c r="O1266" s="200" t="s">
        <v>597</v>
      </c>
      <c r="P1266" s="204" t="s">
        <v>620</v>
      </c>
      <c r="Q1266" s="201" t="s">
        <v>592</v>
      </c>
      <c r="R1266" s="201" t="s">
        <v>2472</v>
      </c>
      <c r="S1266" s="200"/>
    </row>
    <row r="1267" spans="1:19" x14ac:dyDescent="0.25">
      <c r="A1267" s="200" t="s">
        <v>581</v>
      </c>
      <c r="B1267" s="200" t="s">
        <v>822</v>
      </c>
      <c r="C1267" s="200" t="s">
        <v>583</v>
      </c>
      <c r="D1267" s="200" t="s">
        <v>656</v>
      </c>
      <c r="E1267" s="200" t="s">
        <v>584</v>
      </c>
      <c r="F1267" s="201" t="s">
        <v>760</v>
      </c>
      <c r="G1267" s="202">
        <v>44160</v>
      </c>
      <c r="H1267" s="200" t="s">
        <v>586</v>
      </c>
      <c r="I1267" s="200"/>
      <c r="J1267" s="203">
        <v>8</v>
      </c>
      <c r="K1267" s="200" t="s">
        <v>587</v>
      </c>
      <c r="L1267" s="200" t="s">
        <v>711</v>
      </c>
      <c r="M1267" s="200" t="s">
        <v>690</v>
      </c>
      <c r="N1267" s="200" t="s">
        <v>656</v>
      </c>
      <c r="O1267" s="200" t="s">
        <v>597</v>
      </c>
      <c r="P1267" s="204" t="s">
        <v>591</v>
      </c>
      <c r="Q1267" s="201" t="s">
        <v>592</v>
      </c>
      <c r="R1267" s="201" t="s">
        <v>2473</v>
      </c>
      <c r="S1267" s="200"/>
    </row>
    <row r="1268" spans="1:19" x14ac:dyDescent="0.25">
      <c r="A1268" s="200" t="s">
        <v>581</v>
      </c>
      <c r="B1268" s="200" t="s">
        <v>606</v>
      </c>
      <c r="C1268" s="200">
        <v>162223</v>
      </c>
      <c r="D1268" s="200" t="s">
        <v>656</v>
      </c>
      <c r="E1268" s="200" t="s">
        <v>584</v>
      </c>
      <c r="F1268" s="201" t="s">
        <v>760</v>
      </c>
      <c r="G1268" s="202">
        <v>44161</v>
      </c>
      <c r="H1268" s="200" t="s">
        <v>609</v>
      </c>
      <c r="I1268" s="200"/>
      <c r="J1268" s="203">
        <v>81</v>
      </c>
      <c r="K1268" s="200" t="s">
        <v>587</v>
      </c>
      <c r="L1268" s="200" t="s">
        <v>588</v>
      </c>
      <c r="M1268" s="200" t="s">
        <v>690</v>
      </c>
      <c r="N1268" s="200" t="s">
        <v>656</v>
      </c>
      <c r="O1268" s="200" t="s">
        <v>590</v>
      </c>
      <c r="P1268" s="204" t="s">
        <v>629</v>
      </c>
      <c r="Q1268" s="201" t="s">
        <v>592</v>
      </c>
      <c r="R1268" s="201" t="s">
        <v>2474</v>
      </c>
      <c r="S1268" s="200"/>
    </row>
    <row r="1269" spans="1:19" x14ac:dyDescent="0.25">
      <c r="A1269" s="200" t="s">
        <v>581</v>
      </c>
      <c r="B1269" s="200" t="s">
        <v>606</v>
      </c>
      <c r="C1269" s="200">
        <v>407183</v>
      </c>
      <c r="D1269" s="200" t="s">
        <v>656</v>
      </c>
      <c r="E1269" s="200" t="s">
        <v>584</v>
      </c>
      <c r="F1269" s="201" t="s">
        <v>760</v>
      </c>
      <c r="G1269" s="202">
        <v>44162</v>
      </c>
      <c r="H1269" s="200" t="s">
        <v>609</v>
      </c>
      <c r="I1269" s="200"/>
      <c r="J1269" s="203">
        <v>86</v>
      </c>
      <c r="K1269" s="200" t="s">
        <v>587</v>
      </c>
      <c r="L1269" s="200" t="s">
        <v>588</v>
      </c>
      <c r="M1269" s="200" t="s">
        <v>757</v>
      </c>
      <c r="N1269" s="200" t="s">
        <v>656</v>
      </c>
      <c r="O1269" s="200" t="s">
        <v>590</v>
      </c>
      <c r="P1269" s="204" t="s">
        <v>629</v>
      </c>
      <c r="Q1269" s="201" t="s">
        <v>592</v>
      </c>
      <c r="R1269" s="201" t="s">
        <v>2475</v>
      </c>
      <c r="S1269" s="200"/>
    </row>
    <row r="1270" spans="1:19" x14ac:dyDescent="0.25">
      <c r="A1270" s="200" t="s">
        <v>581</v>
      </c>
      <c r="B1270" s="200" t="s">
        <v>606</v>
      </c>
      <c r="C1270" s="200">
        <v>163626</v>
      </c>
      <c r="D1270" s="200" t="s">
        <v>656</v>
      </c>
      <c r="E1270" s="200" t="s">
        <v>584</v>
      </c>
      <c r="F1270" s="201" t="s">
        <v>760</v>
      </c>
      <c r="G1270" s="202">
        <v>44165</v>
      </c>
      <c r="H1270" s="200" t="s">
        <v>792</v>
      </c>
      <c r="I1270" s="200"/>
      <c r="J1270" s="203">
        <v>4</v>
      </c>
      <c r="K1270" s="200" t="s">
        <v>587</v>
      </c>
      <c r="L1270" s="200" t="s">
        <v>706</v>
      </c>
      <c r="M1270" s="200" t="s">
        <v>690</v>
      </c>
      <c r="N1270" s="200" t="s">
        <v>656</v>
      </c>
      <c r="O1270" s="200" t="s">
        <v>590</v>
      </c>
      <c r="P1270" s="204" t="s">
        <v>1195</v>
      </c>
      <c r="Q1270" s="201" t="s">
        <v>592</v>
      </c>
      <c r="R1270" s="201" t="s">
        <v>2476</v>
      </c>
      <c r="S1270" s="200"/>
    </row>
    <row r="1271" spans="1:19" x14ac:dyDescent="0.25">
      <c r="A1271" s="200" t="s">
        <v>581</v>
      </c>
      <c r="B1271" s="200" t="s">
        <v>822</v>
      </c>
      <c r="C1271" s="200" t="s">
        <v>583</v>
      </c>
      <c r="D1271" s="200" t="s">
        <v>656</v>
      </c>
      <c r="E1271" s="200" t="s">
        <v>584</v>
      </c>
      <c r="F1271" s="201" t="s">
        <v>760</v>
      </c>
      <c r="G1271" s="202">
        <v>44165</v>
      </c>
      <c r="H1271" s="200" t="s">
        <v>609</v>
      </c>
      <c r="I1271" s="200"/>
      <c r="J1271" s="203">
        <v>4</v>
      </c>
      <c r="K1271" s="200" t="s">
        <v>587</v>
      </c>
      <c r="L1271" s="200" t="s">
        <v>706</v>
      </c>
      <c r="M1271" s="200" t="s">
        <v>690</v>
      </c>
      <c r="N1271" s="200" t="s">
        <v>656</v>
      </c>
      <c r="O1271" s="200" t="s">
        <v>590</v>
      </c>
      <c r="P1271" s="204" t="s">
        <v>591</v>
      </c>
      <c r="Q1271" s="201" t="s">
        <v>592</v>
      </c>
      <c r="R1271" s="201" t="s">
        <v>2477</v>
      </c>
      <c r="S1271" s="200"/>
    </row>
    <row r="1272" spans="1:19" x14ac:dyDescent="0.25">
      <c r="A1272" s="200" t="s">
        <v>581</v>
      </c>
      <c r="B1272" s="200" t="s">
        <v>822</v>
      </c>
      <c r="C1272" s="200" t="s">
        <v>583</v>
      </c>
      <c r="D1272" s="200" t="s">
        <v>656</v>
      </c>
      <c r="E1272" s="200" t="s">
        <v>584</v>
      </c>
      <c r="F1272" s="201" t="s">
        <v>760</v>
      </c>
      <c r="G1272" s="202">
        <v>44165</v>
      </c>
      <c r="H1272" s="200" t="s">
        <v>609</v>
      </c>
      <c r="I1272" s="200"/>
      <c r="J1272" s="203">
        <v>4</v>
      </c>
      <c r="K1272" s="200" t="s">
        <v>587</v>
      </c>
      <c r="L1272" s="200" t="s">
        <v>706</v>
      </c>
      <c r="M1272" s="200" t="s">
        <v>690</v>
      </c>
      <c r="N1272" s="200" t="s">
        <v>656</v>
      </c>
      <c r="O1272" s="200" t="s">
        <v>590</v>
      </c>
      <c r="P1272" s="204" t="s">
        <v>1419</v>
      </c>
      <c r="Q1272" s="201" t="s">
        <v>592</v>
      </c>
      <c r="R1272" s="201" t="s">
        <v>2478</v>
      </c>
      <c r="S1272" s="200"/>
    </row>
    <row r="1273" spans="1:19" x14ac:dyDescent="0.25">
      <c r="A1273" s="200" t="s">
        <v>614</v>
      </c>
      <c r="B1273" s="200" t="s">
        <v>859</v>
      </c>
      <c r="C1273" s="200" t="s">
        <v>583</v>
      </c>
      <c r="D1273" s="200" t="s">
        <v>704</v>
      </c>
      <c r="E1273" s="200" t="s">
        <v>584</v>
      </c>
      <c r="F1273" s="201" t="s">
        <v>705</v>
      </c>
      <c r="G1273" s="202">
        <v>44137</v>
      </c>
      <c r="H1273" s="200" t="s">
        <v>1026</v>
      </c>
      <c r="I1273" s="200" t="s">
        <v>2479</v>
      </c>
      <c r="J1273" s="203">
        <v>25</v>
      </c>
      <c r="K1273" s="200" t="s">
        <v>638</v>
      </c>
      <c r="L1273" s="200" t="s">
        <v>2480</v>
      </c>
      <c r="M1273" s="200" t="s">
        <v>422</v>
      </c>
      <c r="N1273" s="200" t="s">
        <v>704</v>
      </c>
      <c r="O1273" s="200" t="s">
        <v>597</v>
      </c>
      <c r="P1273" s="204" t="s">
        <v>620</v>
      </c>
      <c r="Q1273" s="201" t="s">
        <v>1642</v>
      </c>
      <c r="R1273" s="201" t="s">
        <v>2481</v>
      </c>
      <c r="S1273" s="200" t="s">
        <v>2482</v>
      </c>
    </row>
    <row r="1274" spans="1:19" x14ac:dyDescent="0.25">
      <c r="A1274" s="200" t="s">
        <v>581</v>
      </c>
      <c r="B1274" s="200" t="s">
        <v>822</v>
      </c>
      <c r="C1274" s="200" t="s">
        <v>583</v>
      </c>
      <c r="D1274" s="200" t="s">
        <v>704</v>
      </c>
      <c r="E1274" s="200" t="s">
        <v>584</v>
      </c>
      <c r="F1274" s="201" t="s">
        <v>705</v>
      </c>
      <c r="G1274" s="202">
        <v>44148</v>
      </c>
      <c r="H1274" s="200" t="s">
        <v>594</v>
      </c>
      <c r="I1274" s="200"/>
      <c r="J1274" s="203">
        <v>1</v>
      </c>
      <c r="K1274" s="200" t="s">
        <v>587</v>
      </c>
      <c r="L1274" s="200" t="s">
        <v>706</v>
      </c>
      <c r="M1274" s="200" t="s">
        <v>192</v>
      </c>
      <c r="N1274" s="200" t="s">
        <v>704</v>
      </c>
      <c r="O1274" s="200" t="s">
        <v>597</v>
      </c>
      <c r="P1274" s="204" t="s">
        <v>591</v>
      </c>
      <c r="Q1274" s="201" t="s">
        <v>1642</v>
      </c>
      <c r="R1274" s="201" t="s">
        <v>2483</v>
      </c>
      <c r="S1274" s="200" t="s">
        <v>2484</v>
      </c>
    </row>
    <row r="1275" spans="1:19" x14ac:dyDescent="0.25">
      <c r="A1275" s="200" t="s">
        <v>581</v>
      </c>
      <c r="B1275" s="200" t="s">
        <v>822</v>
      </c>
      <c r="C1275" s="200" t="s">
        <v>583</v>
      </c>
      <c r="D1275" s="200" t="s">
        <v>704</v>
      </c>
      <c r="E1275" s="200" t="s">
        <v>584</v>
      </c>
      <c r="F1275" s="201" t="s">
        <v>705</v>
      </c>
      <c r="G1275" s="202">
        <v>44148</v>
      </c>
      <c r="H1275" s="200" t="s">
        <v>586</v>
      </c>
      <c r="I1275" s="200"/>
      <c r="J1275" s="203">
        <v>6</v>
      </c>
      <c r="K1275" s="200" t="s">
        <v>587</v>
      </c>
      <c r="L1275" s="200" t="s">
        <v>711</v>
      </c>
      <c r="M1275" s="200" t="s">
        <v>56</v>
      </c>
      <c r="N1275" s="200" t="s">
        <v>631</v>
      </c>
      <c r="O1275" s="200" t="s">
        <v>597</v>
      </c>
      <c r="P1275" s="204" t="s">
        <v>591</v>
      </c>
      <c r="Q1275" s="201" t="s">
        <v>1642</v>
      </c>
      <c r="R1275" s="201" t="s">
        <v>2485</v>
      </c>
      <c r="S1275" s="200" t="s">
        <v>2486</v>
      </c>
    </row>
    <row r="1276" spans="1:19" x14ac:dyDescent="0.25">
      <c r="A1276" s="200" t="s">
        <v>614</v>
      </c>
      <c r="B1276" s="200" t="s">
        <v>859</v>
      </c>
      <c r="C1276" s="200" t="s">
        <v>583</v>
      </c>
      <c r="D1276" s="200" t="s">
        <v>704</v>
      </c>
      <c r="E1276" s="200" t="s">
        <v>584</v>
      </c>
      <c r="F1276" s="201" t="s">
        <v>705</v>
      </c>
      <c r="G1276" s="202">
        <v>44149</v>
      </c>
      <c r="H1276" s="200" t="s">
        <v>1026</v>
      </c>
      <c r="I1276" s="200" t="s">
        <v>637</v>
      </c>
      <c r="J1276" s="203">
        <v>30</v>
      </c>
      <c r="K1276" s="200" t="s">
        <v>638</v>
      </c>
      <c r="L1276" s="200" t="s">
        <v>639</v>
      </c>
      <c r="M1276" s="200" t="s">
        <v>56</v>
      </c>
      <c r="N1276" s="200" t="s">
        <v>704</v>
      </c>
      <c r="O1276" s="200" t="s">
        <v>597</v>
      </c>
      <c r="P1276" s="204" t="s">
        <v>620</v>
      </c>
      <c r="Q1276" s="201" t="s">
        <v>1642</v>
      </c>
      <c r="R1276" s="201" t="s">
        <v>2487</v>
      </c>
      <c r="S1276" s="200" t="s">
        <v>2482</v>
      </c>
    </row>
    <row r="1277" spans="1:19" x14ac:dyDescent="0.25">
      <c r="A1277" s="200" t="s">
        <v>614</v>
      </c>
      <c r="B1277" s="200" t="s">
        <v>859</v>
      </c>
      <c r="C1277" s="200" t="s">
        <v>583</v>
      </c>
      <c r="D1277" s="200" t="s">
        <v>225</v>
      </c>
      <c r="E1277" s="200" t="s">
        <v>584</v>
      </c>
      <c r="F1277" s="201" t="s">
        <v>903</v>
      </c>
      <c r="G1277" s="202">
        <v>44154</v>
      </c>
      <c r="H1277" s="200" t="s">
        <v>648</v>
      </c>
      <c r="I1277" s="200" t="s">
        <v>616</v>
      </c>
      <c r="J1277" s="203">
        <v>0.06</v>
      </c>
      <c r="K1277" s="200" t="s">
        <v>617</v>
      </c>
      <c r="L1277" s="200" t="s">
        <v>618</v>
      </c>
      <c r="M1277" s="200" t="s">
        <v>192</v>
      </c>
      <c r="N1277" s="200" t="s">
        <v>611</v>
      </c>
      <c r="O1277" s="200" t="s">
        <v>597</v>
      </c>
      <c r="P1277" s="204" t="s">
        <v>620</v>
      </c>
      <c r="Q1277" s="201" t="s">
        <v>592</v>
      </c>
      <c r="R1277" s="201" t="s">
        <v>2488</v>
      </c>
      <c r="S1277" s="200"/>
    </row>
    <row r="1278" spans="1:19" x14ac:dyDescent="0.25">
      <c r="A1278" s="200" t="s">
        <v>581</v>
      </c>
      <c r="B1278" s="200" t="s">
        <v>822</v>
      </c>
      <c r="C1278" s="200" t="s">
        <v>583</v>
      </c>
      <c r="D1278" s="200" t="s">
        <v>56</v>
      </c>
      <c r="E1278" s="200" t="s">
        <v>584</v>
      </c>
      <c r="F1278" s="201" t="s">
        <v>749</v>
      </c>
      <c r="G1278" s="202">
        <v>44161</v>
      </c>
      <c r="H1278" s="200" t="s">
        <v>586</v>
      </c>
      <c r="I1278" s="200"/>
      <c r="J1278" s="203">
        <v>7</v>
      </c>
      <c r="K1278" s="200" t="s">
        <v>587</v>
      </c>
      <c r="L1278" s="200" t="s">
        <v>600</v>
      </c>
      <c r="M1278" s="200" t="s">
        <v>56</v>
      </c>
      <c r="N1278" s="200" t="s">
        <v>56</v>
      </c>
      <c r="O1278" s="200" t="s">
        <v>590</v>
      </c>
      <c r="P1278" s="204" t="s">
        <v>591</v>
      </c>
      <c r="Q1278" s="201" t="s">
        <v>592</v>
      </c>
      <c r="R1278" s="201" t="s">
        <v>2489</v>
      </c>
      <c r="S1278" s="200"/>
    </row>
    <row r="1279" spans="1:19" x14ac:dyDescent="0.25">
      <c r="A1279" s="200" t="s">
        <v>581</v>
      </c>
      <c r="B1279" s="200" t="s">
        <v>822</v>
      </c>
      <c r="C1279" s="200" t="s">
        <v>583</v>
      </c>
      <c r="D1279" s="200" t="s">
        <v>642</v>
      </c>
      <c r="E1279" s="200" t="s">
        <v>584</v>
      </c>
      <c r="F1279" s="201" t="s">
        <v>643</v>
      </c>
      <c r="G1279" s="202">
        <v>44137</v>
      </c>
      <c r="H1279" s="200" t="s">
        <v>792</v>
      </c>
      <c r="I1279" s="200"/>
      <c r="J1279" s="203">
        <v>2</v>
      </c>
      <c r="K1279" s="200" t="s">
        <v>587</v>
      </c>
      <c r="L1279" s="200" t="s">
        <v>711</v>
      </c>
      <c r="M1279" s="200" t="s">
        <v>644</v>
      </c>
      <c r="N1279" s="200" t="s">
        <v>23</v>
      </c>
      <c r="O1279" s="200" t="s">
        <v>590</v>
      </c>
      <c r="P1279" s="204" t="s">
        <v>591</v>
      </c>
      <c r="Q1279" s="201" t="s">
        <v>592</v>
      </c>
      <c r="R1279" s="201" t="s">
        <v>2490</v>
      </c>
      <c r="S1279" s="200"/>
    </row>
    <row r="1280" spans="1:19" x14ac:dyDescent="0.25">
      <c r="A1280" s="200" t="s">
        <v>581</v>
      </c>
      <c r="B1280" s="200" t="s">
        <v>822</v>
      </c>
      <c r="C1280" s="200" t="s">
        <v>583</v>
      </c>
      <c r="D1280" s="200" t="s">
        <v>656</v>
      </c>
      <c r="E1280" s="200" t="s">
        <v>584</v>
      </c>
      <c r="F1280" s="201" t="s">
        <v>760</v>
      </c>
      <c r="G1280" s="202">
        <v>44159</v>
      </c>
      <c r="H1280" s="200" t="s">
        <v>586</v>
      </c>
      <c r="I1280" s="200"/>
      <c r="J1280" s="203">
        <v>5</v>
      </c>
      <c r="K1280" s="200" t="s">
        <v>587</v>
      </c>
      <c r="L1280" s="200" t="s">
        <v>711</v>
      </c>
      <c r="M1280" s="200" t="s">
        <v>690</v>
      </c>
      <c r="N1280" s="200" t="s">
        <v>656</v>
      </c>
      <c r="O1280" s="200" t="s">
        <v>590</v>
      </c>
      <c r="P1280" s="204" t="s">
        <v>591</v>
      </c>
      <c r="Q1280" s="201" t="s">
        <v>592</v>
      </c>
      <c r="R1280" s="201" t="s">
        <v>2491</v>
      </c>
      <c r="S1280" s="200"/>
    </row>
    <row r="1281" spans="1:19" x14ac:dyDescent="0.25">
      <c r="A1281" s="200" t="s">
        <v>581</v>
      </c>
      <c r="B1281" s="200" t="s">
        <v>822</v>
      </c>
      <c r="C1281" s="200" t="s">
        <v>583</v>
      </c>
      <c r="D1281" s="200" t="s">
        <v>704</v>
      </c>
      <c r="E1281" s="200" t="s">
        <v>584</v>
      </c>
      <c r="F1281" s="201" t="s">
        <v>705</v>
      </c>
      <c r="G1281" s="202">
        <v>44172</v>
      </c>
      <c r="H1281" s="200" t="s">
        <v>792</v>
      </c>
      <c r="I1281" s="200"/>
      <c r="J1281" s="203">
        <v>5</v>
      </c>
      <c r="K1281" s="200" t="s">
        <v>587</v>
      </c>
      <c r="L1281" s="200" t="s">
        <v>669</v>
      </c>
      <c r="M1281" s="200" t="s">
        <v>422</v>
      </c>
      <c r="N1281" s="200" t="s">
        <v>704</v>
      </c>
      <c r="O1281" s="200" t="s">
        <v>590</v>
      </c>
      <c r="P1281" s="204" t="s">
        <v>591</v>
      </c>
      <c r="Q1281" s="201" t="s">
        <v>2167</v>
      </c>
      <c r="R1281" s="201" t="s">
        <v>2492</v>
      </c>
      <c r="S1281" s="200" t="s">
        <v>2493</v>
      </c>
    </row>
    <row r="1282" spans="1:19" x14ac:dyDescent="0.25">
      <c r="A1282" s="200" t="s">
        <v>614</v>
      </c>
      <c r="B1282" s="200" t="s">
        <v>859</v>
      </c>
      <c r="C1282" s="200" t="s">
        <v>583</v>
      </c>
      <c r="D1282" s="200" t="s">
        <v>704</v>
      </c>
      <c r="E1282" s="200" t="s">
        <v>584</v>
      </c>
      <c r="F1282" s="201" t="s">
        <v>705</v>
      </c>
      <c r="G1282" s="202">
        <v>44175</v>
      </c>
      <c r="H1282" s="200" t="s">
        <v>1026</v>
      </c>
      <c r="I1282" s="200" t="s">
        <v>637</v>
      </c>
      <c r="J1282" s="203">
        <v>30</v>
      </c>
      <c r="K1282" s="200" t="s">
        <v>638</v>
      </c>
      <c r="L1282" s="200" t="s">
        <v>639</v>
      </c>
      <c r="M1282" s="200" t="s">
        <v>1690</v>
      </c>
      <c r="N1282" s="200" t="s">
        <v>631</v>
      </c>
      <c r="O1282" s="200" t="s">
        <v>597</v>
      </c>
      <c r="P1282" s="204" t="s">
        <v>620</v>
      </c>
      <c r="Q1282" s="201" t="s">
        <v>1642</v>
      </c>
      <c r="R1282" s="201" t="s">
        <v>2494</v>
      </c>
      <c r="S1282" s="200" t="s">
        <v>2495</v>
      </c>
    </row>
    <row r="1283" spans="1:19" x14ac:dyDescent="0.25">
      <c r="A1283" s="200" t="s">
        <v>581</v>
      </c>
      <c r="B1283" s="200" t="s">
        <v>622</v>
      </c>
      <c r="C1283" s="200">
        <v>6467432</v>
      </c>
      <c r="D1283" s="200" t="s">
        <v>704</v>
      </c>
      <c r="E1283" s="200" t="s">
        <v>584</v>
      </c>
      <c r="F1283" s="201" t="s">
        <v>705</v>
      </c>
      <c r="G1283" s="202">
        <v>44176</v>
      </c>
      <c r="H1283" s="200" t="s">
        <v>609</v>
      </c>
      <c r="I1283" s="200"/>
      <c r="J1283" s="203">
        <v>95</v>
      </c>
      <c r="K1283" s="200" t="s">
        <v>638</v>
      </c>
      <c r="L1283" s="200" t="s">
        <v>669</v>
      </c>
      <c r="M1283" s="200" t="s">
        <v>704</v>
      </c>
      <c r="N1283" s="200" t="s">
        <v>422</v>
      </c>
      <c r="O1283" s="200" t="s">
        <v>590</v>
      </c>
      <c r="P1283" s="204" t="s">
        <v>629</v>
      </c>
      <c r="Q1283" s="201" t="s">
        <v>2167</v>
      </c>
      <c r="R1283" s="201" t="s">
        <v>2496</v>
      </c>
      <c r="S1283" s="200" t="s">
        <v>2497</v>
      </c>
    </row>
    <row r="1284" spans="1:19" x14ac:dyDescent="0.25">
      <c r="A1284" s="200" t="s">
        <v>581</v>
      </c>
      <c r="B1284" s="200" t="s">
        <v>822</v>
      </c>
      <c r="C1284" s="200" t="s">
        <v>583</v>
      </c>
      <c r="D1284" s="200" t="s">
        <v>704</v>
      </c>
      <c r="E1284" s="200" t="s">
        <v>584</v>
      </c>
      <c r="F1284" s="201" t="s">
        <v>705</v>
      </c>
      <c r="G1284" s="202">
        <v>44180</v>
      </c>
      <c r="H1284" s="200" t="s">
        <v>792</v>
      </c>
      <c r="I1284" s="200"/>
      <c r="J1284" s="203">
        <v>5</v>
      </c>
      <c r="K1284" s="200" t="s">
        <v>587</v>
      </c>
      <c r="L1284" s="200" t="s">
        <v>600</v>
      </c>
      <c r="M1284" s="200" t="s">
        <v>704</v>
      </c>
      <c r="N1284" s="200" t="s">
        <v>596</v>
      </c>
      <c r="O1284" s="200" t="s">
        <v>590</v>
      </c>
      <c r="P1284" s="204" t="s">
        <v>591</v>
      </c>
      <c r="Q1284" s="201" t="s">
        <v>2167</v>
      </c>
      <c r="R1284" s="201" t="s">
        <v>2498</v>
      </c>
      <c r="S1284" s="200" t="s">
        <v>2499</v>
      </c>
    </row>
    <row r="1285" spans="1:19" x14ac:dyDescent="0.25">
      <c r="A1285" s="200" t="s">
        <v>614</v>
      </c>
      <c r="B1285" s="200" t="s">
        <v>859</v>
      </c>
      <c r="C1285" s="200" t="s">
        <v>583</v>
      </c>
      <c r="D1285" s="200" t="s">
        <v>225</v>
      </c>
      <c r="E1285" s="200" t="s">
        <v>584</v>
      </c>
      <c r="F1285" s="201" t="s">
        <v>903</v>
      </c>
      <c r="G1285" s="202">
        <v>44177</v>
      </c>
      <c r="H1285" s="200" t="s">
        <v>648</v>
      </c>
      <c r="I1285" s="200" t="s">
        <v>616</v>
      </c>
      <c r="J1285" s="203">
        <v>17</v>
      </c>
      <c r="K1285" s="200" t="s">
        <v>617</v>
      </c>
      <c r="L1285" s="200" t="s">
        <v>618</v>
      </c>
      <c r="M1285" s="200" t="s">
        <v>192</v>
      </c>
      <c r="N1285" s="200" t="s">
        <v>611</v>
      </c>
      <c r="O1285" s="200" t="s">
        <v>2449</v>
      </c>
      <c r="P1285" s="204" t="s">
        <v>620</v>
      </c>
      <c r="Q1285" s="201" t="s">
        <v>2500</v>
      </c>
      <c r="R1285" s="201" t="s">
        <v>2501</v>
      </c>
      <c r="S1285" s="200"/>
    </row>
    <row r="1286" spans="1:19" x14ac:dyDescent="0.25">
      <c r="A1286" s="200" t="s">
        <v>581</v>
      </c>
      <c r="B1286" s="200" t="s">
        <v>606</v>
      </c>
      <c r="C1286" s="200">
        <v>482864</v>
      </c>
      <c r="D1286" s="200" t="s">
        <v>56</v>
      </c>
      <c r="E1286" s="200" t="s">
        <v>584</v>
      </c>
      <c r="F1286" s="201" t="s">
        <v>698</v>
      </c>
      <c r="G1286" s="202">
        <v>44170</v>
      </c>
      <c r="H1286" s="200" t="s">
        <v>609</v>
      </c>
      <c r="I1286" s="200"/>
      <c r="J1286" s="203">
        <v>90</v>
      </c>
      <c r="K1286" s="200" t="s">
        <v>587</v>
      </c>
      <c r="L1286" s="200" t="s">
        <v>588</v>
      </c>
      <c r="M1286" s="200" t="s">
        <v>56</v>
      </c>
      <c r="N1286" s="200" t="s">
        <v>611</v>
      </c>
      <c r="O1286" s="200" t="s">
        <v>590</v>
      </c>
      <c r="P1286" s="204" t="s">
        <v>629</v>
      </c>
      <c r="Q1286" s="201" t="s">
        <v>592</v>
      </c>
      <c r="R1286" s="201" t="s">
        <v>2502</v>
      </c>
      <c r="S1286" s="200"/>
    </row>
    <row r="1287" spans="1:19" x14ac:dyDescent="0.25">
      <c r="A1287" s="200" t="s">
        <v>581</v>
      </c>
      <c r="B1287" s="200" t="s">
        <v>606</v>
      </c>
      <c r="C1287" s="200">
        <v>582861</v>
      </c>
      <c r="D1287" s="200" t="s">
        <v>56</v>
      </c>
      <c r="E1287" s="200" t="s">
        <v>584</v>
      </c>
      <c r="F1287" s="201" t="s">
        <v>698</v>
      </c>
      <c r="G1287" s="202">
        <v>44170</v>
      </c>
      <c r="H1287" s="200" t="s">
        <v>609</v>
      </c>
      <c r="I1287" s="200"/>
      <c r="J1287" s="203">
        <v>75</v>
      </c>
      <c r="K1287" s="200" t="s">
        <v>587</v>
      </c>
      <c r="L1287" s="200" t="s">
        <v>588</v>
      </c>
      <c r="M1287" s="200" t="s">
        <v>56</v>
      </c>
      <c r="N1287" s="200" t="s">
        <v>610</v>
      </c>
      <c r="O1287" s="200" t="s">
        <v>590</v>
      </c>
      <c r="P1287" s="204" t="s">
        <v>629</v>
      </c>
      <c r="Q1287" s="201" t="s">
        <v>592</v>
      </c>
      <c r="R1287" s="201" t="s">
        <v>2503</v>
      </c>
      <c r="S1287" s="200"/>
    </row>
    <row r="1288" spans="1:19" x14ac:dyDescent="0.25">
      <c r="A1288" s="200" t="s">
        <v>581</v>
      </c>
      <c r="B1288" s="200" t="s">
        <v>606</v>
      </c>
      <c r="C1288" s="200">
        <v>509285</v>
      </c>
      <c r="D1288" s="200" t="s">
        <v>56</v>
      </c>
      <c r="E1288" s="200" t="s">
        <v>584</v>
      </c>
      <c r="F1288" s="201" t="s">
        <v>698</v>
      </c>
      <c r="G1288" s="202">
        <v>44170</v>
      </c>
      <c r="H1288" s="200" t="s">
        <v>609</v>
      </c>
      <c r="I1288" s="200"/>
      <c r="J1288" s="203">
        <v>95</v>
      </c>
      <c r="K1288" s="200" t="s">
        <v>587</v>
      </c>
      <c r="L1288" s="200" t="s">
        <v>588</v>
      </c>
      <c r="M1288" s="200" t="s">
        <v>422</v>
      </c>
      <c r="N1288" s="200" t="s">
        <v>192</v>
      </c>
      <c r="O1288" s="200" t="s">
        <v>590</v>
      </c>
      <c r="P1288" s="204" t="s">
        <v>629</v>
      </c>
      <c r="Q1288" s="201" t="s">
        <v>592</v>
      </c>
      <c r="R1288" s="201" t="s">
        <v>2504</v>
      </c>
      <c r="S1288" s="200"/>
    </row>
    <row r="1289" spans="1:19" x14ac:dyDescent="0.25">
      <c r="A1289" s="200" t="s">
        <v>581</v>
      </c>
      <c r="B1289" s="200" t="s">
        <v>606</v>
      </c>
      <c r="C1289" s="200">
        <v>582886</v>
      </c>
      <c r="D1289" s="200" t="s">
        <v>56</v>
      </c>
      <c r="E1289" s="200" t="s">
        <v>584</v>
      </c>
      <c r="F1289" s="201" t="s">
        <v>698</v>
      </c>
      <c r="G1289" s="202">
        <v>44171</v>
      </c>
      <c r="H1289" s="200" t="s">
        <v>609</v>
      </c>
      <c r="I1289" s="200"/>
      <c r="J1289" s="203">
        <v>75</v>
      </c>
      <c r="K1289" s="200" t="s">
        <v>587</v>
      </c>
      <c r="L1289" s="200" t="s">
        <v>588</v>
      </c>
      <c r="M1289" s="200" t="s">
        <v>56</v>
      </c>
      <c r="N1289" s="200" t="s">
        <v>610</v>
      </c>
      <c r="O1289" s="200" t="s">
        <v>590</v>
      </c>
      <c r="P1289" s="204" t="s">
        <v>629</v>
      </c>
      <c r="Q1289" s="201" t="s">
        <v>592</v>
      </c>
      <c r="R1289" s="201" t="s">
        <v>2505</v>
      </c>
      <c r="S1289" s="200"/>
    </row>
    <row r="1290" spans="1:19" x14ac:dyDescent="0.25">
      <c r="A1290" s="200" t="s">
        <v>581</v>
      </c>
      <c r="B1290" s="200" t="s">
        <v>606</v>
      </c>
      <c r="C1290" s="200">
        <v>582883</v>
      </c>
      <c r="D1290" s="200" t="s">
        <v>56</v>
      </c>
      <c r="E1290" s="200" t="s">
        <v>584</v>
      </c>
      <c r="F1290" s="201" t="s">
        <v>698</v>
      </c>
      <c r="G1290" s="202">
        <v>44172</v>
      </c>
      <c r="H1290" s="200" t="s">
        <v>609</v>
      </c>
      <c r="I1290" s="200"/>
      <c r="J1290" s="203">
        <v>81</v>
      </c>
      <c r="K1290" s="200" t="s">
        <v>587</v>
      </c>
      <c r="L1290" s="200" t="s">
        <v>588</v>
      </c>
      <c r="M1290" s="200" t="s">
        <v>56</v>
      </c>
      <c r="N1290" s="200" t="s">
        <v>610</v>
      </c>
      <c r="O1290" s="200" t="s">
        <v>590</v>
      </c>
      <c r="P1290" s="204" t="s">
        <v>629</v>
      </c>
      <c r="Q1290" s="201" t="s">
        <v>592</v>
      </c>
      <c r="R1290" s="201" t="s">
        <v>2506</v>
      </c>
      <c r="S1290" s="200"/>
    </row>
    <row r="1291" spans="1:19" x14ac:dyDescent="0.25">
      <c r="A1291" s="200" t="s">
        <v>581</v>
      </c>
      <c r="B1291" s="200" t="s">
        <v>606</v>
      </c>
      <c r="C1291" s="200">
        <v>582511</v>
      </c>
      <c r="D1291" s="200" t="s">
        <v>56</v>
      </c>
      <c r="E1291" s="200" t="s">
        <v>584</v>
      </c>
      <c r="F1291" s="201" t="s">
        <v>698</v>
      </c>
      <c r="G1291" s="202">
        <v>44177</v>
      </c>
      <c r="H1291" s="200" t="s">
        <v>609</v>
      </c>
      <c r="I1291" s="200"/>
      <c r="J1291" s="203">
        <v>43</v>
      </c>
      <c r="K1291" s="200" t="s">
        <v>587</v>
      </c>
      <c r="L1291" s="200" t="s">
        <v>588</v>
      </c>
      <c r="M1291" s="200" t="s">
        <v>422</v>
      </c>
      <c r="N1291" s="200" t="s">
        <v>192</v>
      </c>
      <c r="O1291" s="200" t="s">
        <v>590</v>
      </c>
      <c r="P1291" s="204" t="s">
        <v>629</v>
      </c>
      <c r="Q1291" s="201" t="s">
        <v>592</v>
      </c>
      <c r="R1291" s="201" t="s">
        <v>2507</v>
      </c>
      <c r="S1291" s="200"/>
    </row>
    <row r="1292" spans="1:19" x14ac:dyDescent="0.25">
      <c r="A1292" s="200" t="s">
        <v>581</v>
      </c>
      <c r="B1292" s="200" t="s">
        <v>822</v>
      </c>
      <c r="C1292" s="200" t="s">
        <v>583</v>
      </c>
      <c r="D1292" s="200" t="s">
        <v>192</v>
      </c>
      <c r="E1292" s="200" t="s">
        <v>584</v>
      </c>
      <c r="F1292" s="201" t="s">
        <v>672</v>
      </c>
      <c r="G1292" s="202">
        <v>44167</v>
      </c>
      <c r="H1292" s="200" t="s">
        <v>586</v>
      </c>
      <c r="I1292" s="200"/>
      <c r="J1292" s="203">
        <v>3240</v>
      </c>
      <c r="K1292" s="200" t="s">
        <v>587</v>
      </c>
      <c r="L1292" s="200" t="s">
        <v>600</v>
      </c>
      <c r="M1292" s="200" t="s">
        <v>192</v>
      </c>
      <c r="N1292" s="200" t="s">
        <v>192</v>
      </c>
      <c r="O1292" s="200" t="s">
        <v>590</v>
      </c>
      <c r="P1292" s="204" t="s">
        <v>591</v>
      </c>
      <c r="Q1292" s="201" t="s">
        <v>2508</v>
      </c>
      <c r="R1292" s="201" t="s">
        <v>2509</v>
      </c>
      <c r="S1292" s="200" t="s">
        <v>2510</v>
      </c>
    </row>
    <row r="1293" spans="1:19" x14ac:dyDescent="0.25">
      <c r="A1293" s="200" t="s">
        <v>581</v>
      </c>
      <c r="B1293" s="200" t="s">
        <v>606</v>
      </c>
      <c r="C1293" s="200">
        <v>175998</v>
      </c>
      <c r="D1293" s="200" t="s">
        <v>192</v>
      </c>
      <c r="E1293" s="200" t="s">
        <v>584</v>
      </c>
      <c r="F1293" s="201" t="s">
        <v>672</v>
      </c>
      <c r="G1293" s="202">
        <v>44171</v>
      </c>
      <c r="H1293" s="200" t="s">
        <v>609</v>
      </c>
      <c r="I1293" s="200"/>
      <c r="J1293" s="203">
        <v>75</v>
      </c>
      <c r="K1293" s="200" t="s">
        <v>587</v>
      </c>
      <c r="L1293" s="200" t="s">
        <v>588</v>
      </c>
      <c r="M1293" s="200" t="s">
        <v>589</v>
      </c>
      <c r="N1293" s="200" t="s">
        <v>611</v>
      </c>
      <c r="O1293" s="200" t="s">
        <v>673</v>
      </c>
      <c r="P1293" s="204" t="s">
        <v>681</v>
      </c>
      <c r="Q1293" s="201" t="s">
        <v>2511</v>
      </c>
      <c r="R1293" s="201" t="s">
        <v>2512</v>
      </c>
      <c r="S1293" s="200"/>
    </row>
    <row r="1294" spans="1:19" x14ac:dyDescent="0.25">
      <c r="A1294" s="200" t="s">
        <v>581</v>
      </c>
      <c r="B1294" s="200" t="s">
        <v>606</v>
      </c>
      <c r="C1294" s="200">
        <v>160820</v>
      </c>
      <c r="D1294" s="200" t="s">
        <v>192</v>
      </c>
      <c r="E1294" s="200" t="s">
        <v>584</v>
      </c>
      <c r="F1294" s="201" t="s">
        <v>672</v>
      </c>
      <c r="G1294" s="202">
        <v>44171</v>
      </c>
      <c r="H1294" s="200" t="s">
        <v>609</v>
      </c>
      <c r="I1294" s="200"/>
      <c r="J1294" s="203">
        <v>100</v>
      </c>
      <c r="K1294" s="200" t="s">
        <v>587</v>
      </c>
      <c r="L1294" s="200" t="s">
        <v>588</v>
      </c>
      <c r="M1294" s="200" t="s">
        <v>192</v>
      </c>
      <c r="N1294" s="200" t="s">
        <v>611</v>
      </c>
      <c r="O1294" s="200" t="s">
        <v>590</v>
      </c>
      <c r="P1294" s="204" t="s">
        <v>629</v>
      </c>
      <c r="Q1294" s="201" t="s">
        <v>2420</v>
      </c>
      <c r="R1294" s="201" t="s">
        <v>2513</v>
      </c>
      <c r="S1294" s="200"/>
    </row>
    <row r="1295" spans="1:19" x14ac:dyDescent="0.25">
      <c r="A1295" s="200" t="s">
        <v>581</v>
      </c>
      <c r="B1295" s="200" t="s">
        <v>606</v>
      </c>
      <c r="C1295" s="200">
        <v>160735</v>
      </c>
      <c r="D1295" s="200" t="s">
        <v>192</v>
      </c>
      <c r="E1295" s="200" t="s">
        <v>584</v>
      </c>
      <c r="F1295" s="201" t="s">
        <v>672</v>
      </c>
      <c r="G1295" s="202">
        <v>44172</v>
      </c>
      <c r="H1295" s="200" t="s">
        <v>609</v>
      </c>
      <c r="I1295" s="200"/>
      <c r="J1295" s="203">
        <v>75</v>
      </c>
      <c r="K1295" s="200" t="s">
        <v>587</v>
      </c>
      <c r="L1295" s="200" t="s">
        <v>588</v>
      </c>
      <c r="M1295" s="200" t="s">
        <v>192</v>
      </c>
      <c r="N1295" s="200" t="s">
        <v>192</v>
      </c>
      <c r="O1295" s="200" t="s">
        <v>590</v>
      </c>
      <c r="P1295" s="204" t="s">
        <v>629</v>
      </c>
      <c r="Q1295" s="201" t="s">
        <v>2420</v>
      </c>
      <c r="R1295" s="201" t="s">
        <v>2514</v>
      </c>
      <c r="S1295" s="200"/>
    </row>
    <row r="1296" spans="1:19" x14ac:dyDescent="0.25">
      <c r="A1296" s="200" t="s">
        <v>581</v>
      </c>
      <c r="B1296" s="200" t="s">
        <v>606</v>
      </c>
      <c r="C1296" s="200">
        <v>499450</v>
      </c>
      <c r="D1296" s="200" t="s">
        <v>628</v>
      </c>
      <c r="E1296" s="200" t="s">
        <v>584</v>
      </c>
      <c r="F1296" s="201" t="s">
        <v>734</v>
      </c>
      <c r="G1296" s="202">
        <v>44166</v>
      </c>
      <c r="H1296" s="200" t="s">
        <v>609</v>
      </c>
      <c r="I1296" s="200"/>
      <c r="J1296" s="203">
        <v>82</v>
      </c>
      <c r="K1296" s="200" t="s">
        <v>587</v>
      </c>
      <c r="L1296" s="200" t="s">
        <v>588</v>
      </c>
      <c r="M1296" s="200" t="s">
        <v>602</v>
      </c>
      <c r="N1296" s="200" t="s">
        <v>628</v>
      </c>
      <c r="O1296" s="200" t="s">
        <v>590</v>
      </c>
      <c r="P1296" s="204" t="s">
        <v>629</v>
      </c>
      <c r="Q1296" s="201" t="s">
        <v>1871</v>
      </c>
      <c r="R1296" s="201" t="s">
        <v>2515</v>
      </c>
      <c r="S1296" s="200"/>
    </row>
    <row r="1297" spans="1:19" x14ac:dyDescent="0.25">
      <c r="A1297" s="200" t="s">
        <v>581</v>
      </c>
      <c r="B1297" s="200" t="s">
        <v>606</v>
      </c>
      <c r="C1297" s="200">
        <v>581444</v>
      </c>
      <c r="D1297" s="200" t="s">
        <v>628</v>
      </c>
      <c r="E1297" s="200" t="s">
        <v>584</v>
      </c>
      <c r="F1297" s="201" t="s">
        <v>734</v>
      </c>
      <c r="G1297" s="202">
        <v>44167</v>
      </c>
      <c r="H1297" s="200" t="s">
        <v>609</v>
      </c>
      <c r="I1297" s="200"/>
      <c r="J1297" s="203">
        <v>100</v>
      </c>
      <c r="K1297" s="200" t="s">
        <v>587</v>
      </c>
      <c r="L1297" s="200" t="s">
        <v>588</v>
      </c>
      <c r="M1297" s="200" t="s">
        <v>422</v>
      </c>
      <c r="N1297" s="200" t="s">
        <v>628</v>
      </c>
      <c r="O1297" s="200" t="s">
        <v>590</v>
      </c>
      <c r="P1297" s="204" t="s">
        <v>629</v>
      </c>
      <c r="Q1297" s="201" t="s">
        <v>1871</v>
      </c>
      <c r="R1297" s="201" t="s">
        <v>2516</v>
      </c>
      <c r="S1297" s="200"/>
    </row>
    <row r="1298" spans="1:19" x14ac:dyDescent="0.25">
      <c r="A1298" s="200" t="s">
        <v>581</v>
      </c>
      <c r="B1298" s="200" t="s">
        <v>622</v>
      </c>
      <c r="C1298" s="200">
        <v>8465042</v>
      </c>
      <c r="D1298" s="200" t="s">
        <v>607</v>
      </c>
      <c r="E1298" s="200" t="s">
        <v>584</v>
      </c>
      <c r="F1298" s="201" t="s">
        <v>608</v>
      </c>
      <c r="G1298" s="202">
        <v>44169</v>
      </c>
      <c r="H1298" s="200" t="s">
        <v>609</v>
      </c>
      <c r="I1298" s="200"/>
      <c r="J1298" s="203">
        <v>58</v>
      </c>
      <c r="K1298" s="200" t="s">
        <v>587</v>
      </c>
      <c r="L1298" s="200" t="s">
        <v>588</v>
      </c>
      <c r="M1298" s="200" t="s">
        <v>634</v>
      </c>
      <c r="N1298" s="200" t="s">
        <v>642</v>
      </c>
      <c r="O1298" s="200" t="s">
        <v>590</v>
      </c>
      <c r="P1298" s="204" t="s">
        <v>629</v>
      </c>
      <c r="Q1298" s="201" t="s">
        <v>592</v>
      </c>
      <c r="R1298" s="201" t="s">
        <v>2517</v>
      </c>
      <c r="S1298" s="200"/>
    </row>
    <row r="1299" spans="1:19" x14ac:dyDescent="0.25">
      <c r="A1299" s="200" t="s">
        <v>581</v>
      </c>
      <c r="B1299" s="200" t="s">
        <v>622</v>
      </c>
      <c r="C1299" s="200">
        <v>8465043</v>
      </c>
      <c r="D1299" s="200" t="s">
        <v>607</v>
      </c>
      <c r="E1299" s="200" t="s">
        <v>584</v>
      </c>
      <c r="F1299" s="201" t="s">
        <v>608</v>
      </c>
      <c r="G1299" s="202">
        <v>44169</v>
      </c>
      <c r="H1299" s="200" t="s">
        <v>609</v>
      </c>
      <c r="I1299" s="200"/>
      <c r="J1299" s="203">
        <v>49</v>
      </c>
      <c r="K1299" s="200" t="s">
        <v>587</v>
      </c>
      <c r="L1299" s="200" t="s">
        <v>588</v>
      </c>
      <c r="M1299" s="200" t="s">
        <v>634</v>
      </c>
      <c r="N1299" s="200" t="s">
        <v>642</v>
      </c>
      <c r="O1299" s="200" t="s">
        <v>590</v>
      </c>
      <c r="P1299" s="204" t="s">
        <v>629</v>
      </c>
      <c r="Q1299" s="201" t="s">
        <v>592</v>
      </c>
      <c r="R1299" s="201" t="s">
        <v>2517</v>
      </c>
      <c r="S1299" s="200"/>
    </row>
    <row r="1300" spans="1:19" x14ac:dyDescent="0.25">
      <c r="A1300" s="200" t="s">
        <v>581</v>
      </c>
      <c r="B1300" s="200" t="s">
        <v>606</v>
      </c>
      <c r="C1300" s="200">
        <v>164029</v>
      </c>
      <c r="D1300" s="200" t="s">
        <v>607</v>
      </c>
      <c r="E1300" s="200" t="s">
        <v>584</v>
      </c>
      <c r="F1300" s="201" t="s">
        <v>608</v>
      </c>
      <c r="G1300" s="202">
        <v>44169</v>
      </c>
      <c r="H1300" s="200" t="s">
        <v>609</v>
      </c>
      <c r="I1300" s="200"/>
      <c r="J1300" s="203">
        <v>40</v>
      </c>
      <c r="K1300" s="200" t="s">
        <v>587</v>
      </c>
      <c r="L1300" s="200" t="s">
        <v>600</v>
      </c>
      <c r="M1300" s="200" t="s">
        <v>690</v>
      </c>
      <c r="N1300" s="200" t="s">
        <v>225</v>
      </c>
      <c r="O1300" s="200" t="s">
        <v>590</v>
      </c>
      <c r="P1300" s="204" t="s">
        <v>681</v>
      </c>
      <c r="Q1300" s="201" t="s">
        <v>592</v>
      </c>
      <c r="R1300" s="201" t="s">
        <v>2518</v>
      </c>
      <c r="S1300" s="200"/>
    </row>
    <row r="1301" spans="1:19" x14ac:dyDescent="0.25">
      <c r="A1301" s="200" t="s">
        <v>581</v>
      </c>
      <c r="B1301" s="200" t="s">
        <v>606</v>
      </c>
      <c r="C1301" s="200">
        <v>581729</v>
      </c>
      <c r="D1301" s="200" t="s">
        <v>607</v>
      </c>
      <c r="E1301" s="200" t="s">
        <v>584</v>
      </c>
      <c r="F1301" s="201" t="s">
        <v>608</v>
      </c>
      <c r="G1301" s="202">
        <v>44171</v>
      </c>
      <c r="H1301" s="200" t="s">
        <v>609</v>
      </c>
      <c r="I1301" s="200"/>
      <c r="J1301" s="203">
        <v>68</v>
      </c>
      <c r="K1301" s="200" t="s">
        <v>587</v>
      </c>
      <c r="L1301" s="200" t="s">
        <v>588</v>
      </c>
      <c r="M1301" s="200" t="s">
        <v>634</v>
      </c>
      <c r="N1301" s="200" t="s">
        <v>642</v>
      </c>
      <c r="O1301" s="200" t="s">
        <v>590</v>
      </c>
      <c r="P1301" s="204" t="s">
        <v>629</v>
      </c>
      <c r="Q1301" s="201" t="s">
        <v>592</v>
      </c>
      <c r="R1301" s="201" t="s">
        <v>2519</v>
      </c>
      <c r="S1301" s="200"/>
    </row>
    <row r="1302" spans="1:19" x14ac:dyDescent="0.25">
      <c r="A1302" s="200" t="s">
        <v>581</v>
      </c>
      <c r="B1302" s="200" t="s">
        <v>606</v>
      </c>
      <c r="C1302" s="200">
        <v>581730</v>
      </c>
      <c r="D1302" s="200" t="s">
        <v>607</v>
      </c>
      <c r="E1302" s="200" t="s">
        <v>584</v>
      </c>
      <c r="F1302" s="201" t="s">
        <v>608</v>
      </c>
      <c r="G1302" s="202">
        <v>44171</v>
      </c>
      <c r="H1302" s="200" t="s">
        <v>609</v>
      </c>
      <c r="I1302" s="200"/>
      <c r="J1302" s="203">
        <v>68</v>
      </c>
      <c r="K1302" s="200" t="s">
        <v>587</v>
      </c>
      <c r="L1302" s="200" t="s">
        <v>588</v>
      </c>
      <c r="M1302" s="200" t="s">
        <v>634</v>
      </c>
      <c r="N1302" s="200" t="s">
        <v>642</v>
      </c>
      <c r="O1302" s="200" t="s">
        <v>590</v>
      </c>
      <c r="P1302" s="204" t="s">
        <v>629</v>
      </c>
      <c r="Q1302" s="201" t="s">
        <v>592</v>
      </c>
      <c r="R1302" s="201" t="s">
        <v>2520</v>
      </c>
      <c r="S1302" s="200"/>
    </row>
    <row r="1303" spans="1:19" x14ac:dyDescent="0.25">
      <c r="A1303" s="200" t="s">
        <v>581</v>
      </c>
      <c r="B1303" s="200" t="s">
        <v>606</v>
      </c>
      <c r="C1303" s="200">
        <v>502320</v>
      </c>
      <c r="D1303" s="200" t="s">
        <v>607</v>
      </c>
      <c r="E1303" s="200" t="s">
        <v>584</v>
      </c>
      <c r="F1303" s="201" t="s">
        <v>608</v>
      </c>
      <c r="G1303" s="202">
        <v>44178</v>
      </c>
      <c r="H1303" s="200" t="s">
        <v>609</v>
      </c>
      <c r="I1303" s="200"/>
      <c r="J1303" s="203">
        <v>93</v>
      </c>
      <c r="K1303" s="200" t="s">
        <v>587</v>
      </c>
      <c r="L1303" s="200" t="s">
        <v>588</v>
      </c>
      <c r="M1303" s="200" t="s">
        <v>690</v>
      </c>
      <c r="N1303" s="200" t="s">
        <v>611</v>
      </c>
      <c r="O1303" s="200" t="s">
        <v>590</v>
      </c>
      <c r="P1303" s="204" t="s">
        <v>629</v>
      </c>
      <c r="Q1303" s="201" t="s">
        <v>592</v>
      </c>
      <c r="R1303" s="201" t="s">
        <v>2521</v>
      </c>
      <c r="S1303" s="200"/>
    </row>
    <row r="1304" spans="1:19" x14ac:dyDescent="0.25">
      <c r="A1304" s="200" t="s">
        <v>614</v>
      </c>
      <c r="B1304" s="200" t="s">
        <v>822</v>
      </c>
      <c r="C1304" s="200" t="s">
        <v>583</v>
      </c>
      <c r="D1304" s="200" t="s">
        <v>178</v>
      </c>
      <c r="E1304" s="200" t="s">
        <v>584</v>
      </c>
      <c r="F1304" s="201" t="s">
        <v>688</v>
      </c>
      <c r="G1304" s="202">
        <v>44168</v>
      </c>
      <c r="H1304" s="200" t="s">
        <v>846</v>
      </c>
      <c r="I1304" s="200" t="s">
        <v>616</v>
      </c>
      <c r="J1304" s="203">
        <v>0.9</v>
      </c>
      <c r="K1304" s="200" t="s">
        <v>617</v>
      </c>
      <c r="L1304" s="200" t="s">
        <v>618</v>
      </c>
      <c r="M1304" s="200" t="s">
        <v>644</v>
      </c>
      <c r="N1304" s="200" t="s">
        <v>178</v>
      </c>
      <c r="O1304" s="200" t="s">
        <v>590</v>
      </c>
      <c r="P1304" s="204" t="s">
        <v>620</v>
      </c>
      <c r="Q1304" s="201" t="s">
        <v>2393</v>
      </c>
      <c r="R1304" s="201" t="s">
        <v>2522</v>
      </c>
      <c r="S1304" s="200" t="s">
        <v>2523</v>
      </c>
    </row>
    <row r="1305" spans="1:19" x14ac:dyDescent="0.25">
      <c r="A1305" s="200" t="s">
        <v>581</v>
      </c>
      <c r="B1305" s="200" t="s">
        <v>822</v>
      </c>
      <c r="C1305" s="200" t="s">
        <v>583</v>
      </c>
      <c r="D1305" s="200" t="s">
        <v>178</v>
      </c>
      <c r="E1305" s="200" t="s">
        <v>584</v>
      </c>
      <c r="F1305" s="201" t="s">
        <v>688</v>
      </c>
      <c r="G1305" s="202">
        <v>44172</v>
      </c>
      <c r="H1305" s="200" t="s">
        <v>594</v>
      </c>
      <c r="I1305" s="200"/>
      <c r="J1305" s="203">
        <v>4</v>
      </c>
      <c r="K1305" s="200" t="s">
        <v>587</v>
      </c>
      <c r="L1305" s="200" t="s">
        <v>595</v>
      </c>
      <c r="M1305" s="200" t="s">
        <v>670</v>
      </c>
      <c r="N1305" s="200" t="s">
        <v>178</v>
      </c>
      <c r="O1305" s="200" t="s">
        <v>597</v>
      </c>
      <c r="P1305" s="204" t="s">
        <v>591</v>
      </c>
      <c r="Q1305" s="201" t="s">
        <v>2524</v>
      </c>
      <c r="R1305" s="201" t="s">
        <v>2525</v>
      </c>
      <c r="S1305" s="200" t="s">
        <v>2395</v>
      </c>
    </row>
    <row r="1306" spans="1:19" x14ac:dyDescent="0.25">
      <c r="A1306" s="200" t="s">
        <v>581</v>
      </c>
      <c r="B1306" s="200" t="s">
        <v>822</v>
      </c>
      <c r="C1306" s="200" t="s">
        <v>583</v>
      </c>
      <c r="D1306" s="200" t="s">
        <v>178</v>
      </c>
      <c r="E1306" s="200" t="s">
        <v>584</v>
      </c>
      <c r="F1306" s="201" t="s">
        <v>688</v>
      </c>
      <c r="G1306" s="202">
        <v>44172</v>
      </c>
      <c r="H1306" s="200" t="s">
        <v>594</v>
      </c>
      <c r="I1306" s="200"/>
      <c r="J1306" s="203">
        <v>3</v>
      </c>
      <c r="K1306" s="200" t="s">
        <v>587</v>
      </c>
      <c r="L1306" s="200" t="s">
        <v>595</v>
      </c>
      <c r="M1306" s="200" t="s">
        <v>670</v>
      </c>
      <c r="N1306" s="200" t="s">
        <v>178</v>
      </c>
      <c r="O1306" s="200" t="s">
        <v>590</v>
      </c>
      <c r="P1306" s="204" t="s">
        <v>591</v>
      </c>
      <c r="Q1306" s="201" t="s">
        <v>2393</v>
      </c>
      <c r="R1306" s="201" t="s">
        <v>2526</v>
      </c>
      <c r="S1306" s="200" t="s">
        <v>1868</v>
      </c>
    </row>
    <row r="1307" spans="1:19" x14ac:dyDescent="0.25">
      <c r="A1307" s="200" t="s">
        <v>581</v>
      </c>
      <c r="B1307" s="200" t="s">
        <v>822</v>
      </c>
      <c r="C1307" s="200" t="s">
        <v>583</v>
      </c>
      <c r="D1307" s="200" t="s">
        <v>178</v>
      </c>
      <c r="E1307" s="200" t="s">
        <v>584</v>
      </c>
      <c r="F1307" s="201" t="s">
        <v>688</v>
      </c>
      <c r="G1307" s="202">
        <v>44172</v>
      </c>
      <c r="H1307" s="200" t="s">
        <v>594</v>
      </c>
      <c r="I1307" s="200"/>
      <c r="J1307" s="203">
        <v>3</v>
      </c>
      <c r="K1307" s="200" t="s">
        <v>587</v>
      </c>
      <c r="L1307" s="200" t="s">
        <v>595</v>
      </c>
      <c r="M1307" s="200" t="s">
        <v>670</v>
      </c>
      <c r="N1307" s="200" t="s">
        <v>178</v>
      </c>
      <c r="O1307" s="200" t="s">
        <v>590</v>
      </c>
      <c r="P1307" s="204" t="s">
        <v>678</v>
      </c>
      <c r="Q1307" s="201" t="s">
        <v>2527</v>
      </c>
      <c r="R1307" s="201" t="s">
        <v>2528</v>
      </c>
      <c r="S1307" s="200" t="s">
        <v>2529</v>
      </c>
    </row>
    <row r="1308" spans="1:19" x14ac:dyDescent="0.25">
      <c r="A1308" s="200" t="s">
        <v>581</v>
      </c>
      <c r="B1308" s="200" t="s">
        <v>606</v>
      </c>
      <c r="C1308" s="200">
        <v>168744</v>
      </c>
      <c r="D1308" s="200" t="s">
        <v>178</v>
      </c>
      <c r="E1308" s="200" t="s">
        <v>584</v>
      </c>
      <c r="F1308" s="201" t="s">
        <v>688</v>
      </c>
      <c r="G1308" s="202">
        <v>44174</v>
      </c>
      <c r="H1308" s="200" t="s">
        <v>609</v>
      </c>
      <c r="I1308" s="200"/>
      <c r="J1308" s="203">
        <v>5</v>
      </c>
      <c r="K1308" s="200" t="s">
        <v>587</v>
      </c>
      <c r="L1308" s="200" t="s">
        <v>706</v>
      </c>
      <c r="M1308" s="200" t="s">
        <v>178</v>
      </c>
      <c r="N1308" s="200" t="s">
        <v>670</v>
      </c>
      <c r="O1308" s="200" t="s">
        <v>590</v>
      </c>
      <c r="P1308" s="204" t="s">
        <v>832</v>
      </c>
      <c r="Q1308" s="201" t="s">
        <v>2393</v>
      </c>
      <c r="R1308" s="201" t="s">
        <v>2530</v>
      </c>
      <c r="S1308" s="200"/>
    </row>
    <row r="1309" spans="1:19" x14ac:dyDescent="0.25">
      <c r="A1309" s="200" t="s">
        <v>581</v>
      </c>
      <c r="B1309" s="200" t="s">
        <v>606</v>
      </c>
      <c r="C1309" s="200">
        <v>168744</v>
      </c>
      <c r="D1309" s="200" t="s">
        <v>178</v>
      </c>
      <c r="E1309" s="200" t="s">
        <v>584</v>
      </c>
      <c r="F1309" s="201" t="s">
        <v>688</v>
      </c>
      <c r="G1309" s="202">
        <v>44174</v>
      </c>
      <c r="H1309" s="200" t="s">
        <v>609</v>
      </c>
      <c r="I1309" s="200"/>
      <c r="J1309" s="203">
        <v>5</v>
      </c>
      <c r="K1309" s="200" t="s">
        <v>587</v>
      </c>
      <c r="L1309" s="200" t="s">
        <v>706</v>
      </c>
      <c r="M1309" s="200" t="s">
        <v>178</v>
      </c>
      <c r="N1309" s="200" t="s">
        <v>670</v>
      </c>
      <c r="O1309" s="200" t="s">
        <v>590</v>
      </c>
      <c r="P1309" s="204" t="s">
        <v>1395</v>
      </c>
      <c r="Q1309" s="201" t="s">
        <v>2527</v>
      </c>
      <c r="R1309" s="201" t="s">
        <v>2531</v>
      </c>
      <c r="S1309" s="200" t="s">
        <v>2532</v>
      </c>
    </row>
    <row r="1310" spans="1:19" x14ac:dyDescent="0.25">
      <c r="A1310" s="200" t="s">
        <v>581</v>
      </c>
      <c r="B1310" s="200" t="s">
        <v>822</v>
      </c>
      <c r="C1310" s="200" t="s">
        <v>583</v>
      </c>
      <c r="D1310" s="200" t="s">
        <v>178</v>
      </c>
      <c r="E1310" s="200" t="s">
        <v>584</v>
      </c>
      <c r="F1310" s="201" t="s">
        <v>688</v>
      </c>
      <c r="G1310" s="202">
        <v>44177</v>
      </c>
      <c r="H1310" s="200" t="s">
        <v>594</v>
      </c>
      <c r="I1310" s="200"/>
      <c r="J1310" s="203">
        <v>1</v>
      </c>
      <c r="K1310" s="200" t="s">
        <v>587</v>
      </c>
      <c r="L1310" s="200" t="s">
        <v>595</v>
      </c>
      <c r="M1310" s="200" t="s">
        <v>670</v>
      </c>
      <c r="N1310" s="200" t="s">
        <v>178</v>
      </c>
      <c r="O1310" s="200" t="s">
        <v>597</v>
      </c>
      <c r="P1310" s="204" t="s">
        <v>591</v>
      </c>
      <c r="Q1310" s="201" t="s">
        <v>2524</v>
      </c>
      <c r="R1310" s="201" t="s">
        <v>2533</v>
      </c>
      <c r="S1310" s="200" t="s">
        <v>2534</v>
      </c>
    </row>
    <row r="1311" spans="1:19" x14ac:dyDescent="0.25">
      <c r="A1311" s="200" t="s">
        <v>581</v>
      </c>
      <c r="B1311" s="200" t="s">
        <v>822</v>
      </c>
      <c r="C1311" s="200" t="s">
        <v>583</v>
      </c>
      <c r="D1311" s="200" t="s">
        <v>178</v>
      </c>
      <c r="E1311" s="200" t="s">
        <v>584</v>
      </c>
      <c r="F1311" s="201" t="s">
        <v>688</v>
      </c>
      <c r="G1311" s="202">
        <v>44178</v>
      </c>
      <c r="H1311" s="200" t="s">
        <v>594</v>
      </c>
      <c r="I1311" s="200"/>
      <c r="J1311" s="203">
        <v>10</v>
      </c>
      <c r="K1311" s="200" t="s">
        <v>587</v>
      </c>
      <c r="L1311" s="200" t="s">
        <v>595</v>
      </c>
      <c r="M1311" s="200" t="s">
        <v>634</v>
      </c>
      <c r="N1311" s="200" t="s">
        <v>611</v>
      </c>
      <c r="O1311" s="200" t="s">
        <v>590</v>
      </c>
      <c r="P1311" s="204" t="s">
        <v>591</v>
      </c>
      <c r="Q1311" s="201" t="s">
        <v>1871</v>
      </c>
      <c r="R1311" s="201" t="s">
        <v>2535</v>
      </c>
      <c r="S1311" s="200" t="s">
        <v>2534</v>
      </c>
    </row>
    <row r="1312" spans="1:19" x14ac:dyDescent="0.25">
      <c r="A1312" s="200" t="s">
        <v>581</v>
      </c>
      <c r="B1312" s="200" t="s">
        <v>822</v>
      </c>
      <c r="C1312" s="200" t="s">
        <v>583</v>
      </c>
      <c r="D1312" s="200" t="s">
        <v>178</v>
      </c>
      <c r="E1312" s="200" t="s">
        <v>584</v>
      </c>
      <c r="F1312" s="201" t="s">
        <v>688</v>
      </c>
      <c r="G1312" s="202">
        <v>44178</v>
      </c>
      <c r="H1312" s="200" t="s">
        <v>594</v>
      </c>
      <c r="I1312" s="200"/>
      <c r="J1312" s="203">
        <v>1</v>
      </c>
      <c r="K1312" s="200" t="s">
        <v>587</v>
      </c>
      <c r="L1312" s="200" t="s">
        <v>595</v>
      </c>
      <c r="M1312" s="200" t="s">
        <v>670</v>
      </c>
      <c r="N1312" s="200" t="s">
        <v>178</v>
      </c>
      <c r="O1312" s="200" t="s">
        <v>590</v>
      </c>
      <c r="P1312" s="204" t="s">
        <v>591</v>
      </c>
      <c r="Q1312" s="201" t="s">
        <v>1871</v>
      </c>
      <c r="R1312" s="201" t="s">
        <v>2536</v>
      </c>
      <c r="S1312" s="200" t="s">
        <v>2534</v>
      </c>
    </row>
    <row r="1313" spans="1:19" x14ac:dyDescent="0.25">
      <c r="A1313" s="200" t="s">
        <v>581</v>
      </c>
      <c r="B1313" s="200" t="s">
        <v>822</v>
      </c>
      <c r="C1313" s="200" t="s">
        <v>583</v>
      </c>
      <c r="D1313" s="200" t="s">
        <v>178</v>
      </c>
      <c r="E1313" s="200" t="s">
        <v>584</v>
      </c>
      <c r="F1313" s="201" t="s">
        <v>688</v>
      </c>
      <c r="G1313" s="202">
        <v>44178</v>
      </c>
      <c r="H1313" s="200" t="s">
        <v>594</v>
      </c>
      <c r="I1313" s="200"/>
      <c r="J1313" s="203">
        <v>1</v>
      </c>
      <c r="K1313" s="200" t="s">
        <v>587</v>
      </c>
      <c r="L1313" s="200" t="s">
        <v>595</v>
      </c>
      <c r="M1313" s="200" t="s">
        <v>670</v>
      </c>
      <c r="N1313" s="200" t="s">
        <v>178</v>
      </c>
      <c r="O1313" s="200" t="s">
        <v>597</v>
      </c>
      <c r="P1313" s="204" t="s">
        <v>591</v>
      </c>
      <c r="Q1313" s="201" t="s">
        <v>2524</v>
      </c>
      <c r="R1313" s="201" t="s">
        <v>2537</v>
      </c>
      <c r="S1313" s="200" t="s">
        <v>2534</v>
      </c>
    </row>
    <row r="1314" spans="1:19" x14ac:dyDescent="0.25">
      <c r="A1314" s="200" t="s">
        <v>581</v>
      </c>
      <c r="B1314" s="200" t="s">
        <v>606</v>
      </c>
      <c r="C1314" s="200">
        <v>582219</v>
      </c>
      <c r="D1314" s="200" t="s">
        <v>422</v>
      </c>
      <c r="E1314" s="200" t="s">
        <v>584</v>
      </c>
      <c r="F1314" s="201" t="s">
        <v>623</v>
      </c>
      <c r="G1314" s="202">
        <v>44167</v>
      </c>
      <c r="H1314" s="200" t="s">
        <v>609</v>
      </c>
      <c r="I1314" s="200"/>
      <c r="J1314" s="203">
        <v>78</v>
      </c>
      <c r="K1314" s="200" t="s">
        <v>587</v>
      </c>
      <c r="L1314" s="200" t="s">
        <v>588</v>
      </c>
      <c r="M1314" s="200" t="s">
        <v>422</v>
      </c>
      <c r="N1314" s="200" t="s">
        <v>634</v>
      </c>
      <c r="O1314" s="200" t="s">
        <v>590</v>
      </c>
      <c r="P1314" s="204" t="s">
        <v>629</v>
      </c>
      <c r="Q1314" s="201" t="s">
        <v>592</v>
      </c>
      <c r="R1314" s="201" t="s">
        <v>2538</v>
      </c>
      <c r="S1314" s="200"/>
    </row>
    <row r="1315" spans="1:19" x14ac:dyDescent="0.25">
      <c r="A1315" s="200" t="s">
        <v>581</v>
      </c>
      <c r="B1315" s="200" t="s">
        <v>606</v>
      </c>
      <c r="C1315" s="200">
        <v>498946</v>
      </c>
      <c r="D1315" s="200" t="s">
        <v>422</v>
      </c>
      <c r="E1315" s="200" t="s">
        <v>584</v>
      </c>
      <c r="F1315" s="201" t="s">
        <v>623</v>
      </c>
      <c r="G1315" s="202">
        <v>44171</v>
      </c>
      <c r="H1315" s="200" t="s">
        <v>609</v>
      </c>
      <c r="I1315" s="200"/>
      <c r="J1315" s="203">
        <v>38</v>
      </c>
      <c r="K1315" s="200" t="s">
        <v>587</v>
      </c>
      <c r="L1315" s="200" t="s">
        <v>706</v>
      </c>
      <c r="M1315" s="200" t="s">
        <v>56</v>
      </c>
      <c r="N1315" s="200" t="s">
        <v>751</v>
      </c>
      <c r="O1315" s="200" t="s">
        <v>590</v>
      </c>
      <c r="P1315" s="204" t="s">
        <v>832</v>
      </c>
      <c r="Q1315" s="201" t="s">
        <v>592</v>
      </c>
      <c r="R1315" s="201" t="s">
        <v>2539</v>
      </c>
      <c r="S1315" s="200"/>
    </row>
    <row r="1316" spans="1:19" x14ac:dyDescent="0.25">
      <c r="A1316" s="200" t="s">
        <v>581</v>
      </c>
      <c r="B1316" s="200" t="s">
        <v>606</v>
      </c>
      <c r="C1316" s="200">
        <v>498947</v>
      </c>
      <c r="D1316" s="200" t="s">
        <v>422</v>
      </c>
      <c r="E1316" s="200" t="s">
        <v>584</v>
      </c>
      <c r="F1316" s="201" t="s">
        <v>623</v>
      </c>
      <c r="G1316" s="202">
        <v>44171</v>
      </c>
      <c r="H1316" s="200" t="s">
        <v>609</v>
      </c>
      <c r="I1316" s="200"/>
      <c r="J1316" s="203">
        <v>47</v>
      </c>
      <c r="K1316" s="200" t="s">
        <v>587</v>
      </c>
      <c r="L1316" s="200" t="s">
        <v>706</v>
      </c>
      <c r="M1316" s="200" t="s">
        <v>56</v>
      </c>
      <c r="N1316" s="200" t="s">
        <v>751</v>
      </c>
      <c r="O1316" s="200" t="s">
        <v>590</v>
      </c>
      <c r="P1316" s="204" t="s">
        <v>832</v>
      </c>
      <c r="Q1316" s="201" t="s">
        <v>592</v>
      </c>
      <c r="R1316" s="201" t="s">
        <v>2540</v>
      </c>
      <c r="S1316" s="200"/>
    </row>
    <row r="1317" spans="1:19" x14ac:dyDescent="0.25">
      <c r="A1317" s="200" t="s">
        <v>581</v>
      </c>
      <c r="B1317" s="200" t="s">
        <v>606</v>
      </c>
      <c r="C1317" s="200">
        <v>581446</v>
      </c>
      <c r="D1317" s="200" t="s">
        <v>422</v>
      </c>
      <c r="E1317" s="200" t="s">
        <v>584</v>
      </c>
      <c r="F1317" s="201" t="s">
        <v>623</v>
      </c>
      <c r="G1317" s="202">
        <v>44176</v>
      </c>
      <c r="H1317" s="200" t="s">
        <v>609</v>
      </c>
      <c r="I1317" s="200"/>
      <c r="J1317" s="203">
        <v>1</v>
      </c>
      <c r="K1317" s="200" t="s">
        <v>587</v>
      </c>
      <c r="L1317" s="200" t="s">
        <v>669</v>
      </c>
      <c r="M1317" s="200" t="s">
        <v>422</v>
      </c>
      <c r="N1317" s="200" t="s">
        <v>602</v>
      </c>
      <c r="O1317" s="200" t="s">
        <v>590</v>
      </c>
      <c r="P1317" s="204" t="s">
        <v>832</v>
      </c>
      <c r="Q1317" s="201" t="s">
        <v>592</v>
      </c>
      <c r="R1317" s="201" t="s">
        <v>2541</v>
      </c>
      <c r="S1317" s="200"/>
    </row>
    <row r="1318" spans="1:19" x14ac:dyDescent="0.25">
      <c r="A1318" s="200" t="s">
        <v>581</v>
      </c>
      <c r="B1318" s="200" t="s">
        <v>822</v>
      </c>
      <c r="C1318" s="200" t="s">
        <v>583</v>
      </c>
      <c r="D1318" s="200" t="s">
        <v>56</v>
      </c>
      <c r="E1318" s="200" t="s">
        <v>584</v>
      </c>
      <c r="F1318" s="201" t="s">
        <v>835</v>
      </c>
      <c r="G1318" s="202">
        <v>44169</v>
      </c>
      <c r="H1318" s="200" t="s">
        <v>586</v>
      </c>
      <c r="I1318" s="200"/>
      <c r="J1318" s="203">
        <v>40</v>
      </c>
      <c r="K1318" s="200" t="s">
        <v>587</v>
      </c>
      <c r="L1318" s="200" t="s">
        <v>600</v>
      </c>
      <c r="M1318" s="200" t="s">
        <v>56</v>
      </c>
      <c r="N1318" s="200" t="s">
        <v>56</v>
      </c>
      <c r="O1318" s="200" t="s">
        <v>590</v>
      </c>
      <c r="P1318" s="204" t="s">
        <v>591</v>
      </c>
      <c r="Q1318" s="201" t="s">
        <v>2262</v>
      </c>
      <c r="R1318" s="201" t="s">
        <v>2542</v>
      </c>
      <c r="S1318" s="200"/>
    </row>
    <row r="1319" spans="1:19" x14ac:dyDescent="0.25">
      <c r="A1319" s="200" t="s">
        <v>581</v>
      </c>
      <c r="B1319" s="200" t="s">
        <v>822</v>
      </c>
      <c r="C1319" s="200" t="s">
        <v>583</v>
      </c>
      <c r="D1319" s="200" t="s">
        <v>56</v>
      </c>
      <c r="E1319" s="200" t="s">
        <v>584</v>
      </c>
      <c r="F1319" s="201" t="s">
        <v>835</v>
      </c>
      <c r="G1319" s="202">
        <v>44177</v>
      </c>
      <c r="H1319" s="200" t="s">
        <v>609</v>
      </c>
      <c r="I1319" s="200"/>
      <c r="J1319" s="203">
        <v>13</v>
      </c>
      <c r="K1319" s="200" t="s">
        <v>587</v>
      </c>
      <c r="L1319" s="200" t="s">
        <v>600</v>
      </c>
      <c r="M1319" s="200" t="s">
        <v>56</v>
      </c>
      <c r="N1319" s="200" t="s">
        <v>56</v>
      </c>
      <c r="O1319" s="200" t="s">
        <v>590</v>
      </c>
      <c r="P1319" s="204" t="s">
        <v>591</v>
      </c>
      <c r="Q1319" s="201" t="s">
        <v>2262</v>
      </c>
      <c r="R1319" s="201" t="s">
        <v>2543</v>
      </c>
      <c r="S1319" s="200"/>
    </row>
    <row r="1320" spans="1:19" x14ac:dyDescent="0.25">
      <c r="A1320" s="200" t="s">
        <v>581</v>
      </c>
      <c r="B1320" s="200" t="s">
        <v>876</v>
      </c>
      <c r="C1320" s="200">
        <v>2991054</v>
      </c>
      <c r="D1320" s="200" t="s">
        <v>642</v>
      </c>
      <c r="E1320" s="200" t="s">
        <v>584</v>
      </c>
      <c r="F1320" s="201" t="s">
        <v>737</v>
      </c>
      <c r="G1320" s="202">
        <v>44166</v>
      </c>
      <c r="H1320" s="200" t="s">
        <v>609</v>
      </c>
      <c r="I1320" s="200"/>
      <c r="J1320" s="203">
        <v>75</v>
      </c>
      <c r="K1320" s="200" t="s">
        <v>587</v>
      </c>
      <c r="L1320" s="200" t="s">
        <v>588</v>
      </c>
      <c r="M1320" s="200" t="s">
        <v>644</v>
      </c>
      <c r="N1320" s="200" t="s">
        <v>178</v>
      </c>
      <c r="O1320" s="200" t="s">
        <v>590</v>
      </c>
      <c r="P1320" s="204" t="s">
        <v>678</v>
      </c>
      <c r="Q1320" s="201" t="s">
        <v>592</v>
      </c>
      <c r="R1320" s="201" t="s">
        <v>2544</v>
      </c>
      <c r="S1320" s="200"/>
    </row>
    <row r="1321" spans="1:19" x14ac:dyDescent="0.25">
      <c r="A1321" s="200" t="s">
        <v>581</v>
      </c>
      <c r="B1321" s="200" t="s">
        <v>876</v>
      </c>
      <c r="C1321" s="200">
        <v>2991066</v>
      </c>
      <c r="D1321" s="200" t="s">
        <v>642</v>
      </c>
      <c r="E1321" s="200" t="s">
        <v>584</v>
      </c>
      <c r="F1321" s="201" t="s">
        <v>737</v>
      </c>
      <c r="G1321" s="202">
        <v>44166</v>
      </c>
      <c r="H1321" s="200" t="s">
        <v>609</v>
      </c>
      <c r="I1321" s="200"/>
      <c r="J1321" s="203">
        <v>75</v>
      </c>
      <c r="K1321" s="200" t="s">
        <v>587</v>
      </c>
      <c r="L1321" s="200" t="s">
        <v>588</v>
      </c>
      <c r="M1321" s="200" t="s">
        <v>644</v>
      </c>
      <c r="N1321" s="200" t="s">
        <v>178</v>
      </c>
      <c r="O1321" s="200" t="s">
        <v>590</v>
      </c>
      <c r="P1321" s="204" t="s">
        <v>678</v>
      </c>
      <c r="Q1321" s="201" t="s">
        <v>592</v>
      </c>
      <c r="R1321" s="201" t="s">
        <v>2545</v>
      </c>
      <c r="S1321" s="200"/>
    </row>
    <row r="1322" spans="1:19" x14ac:dyDescent="0.25">
      <c r="A1322" s="200" t="s">
        <v>581</v>
      </c>
      <c r="B1322" s="200" t="s">
        <v>606</v>
      </c>
      <c r="C1322" s="200">
        <v>501734</v>
      </c>
      <c r="D1322" s="200" t="s">
        <v>642</v>
      </c>
      <c r="E1322" s="200" t="s">
        <v>584</v>
      </c>
      <c r="F1322" s="201" t="s">
        <v>737</v>
      </c>
      <c r="G1322" s="202">
        <v>44170</v>
      </c>
      <c r="H1322" s="200" t="s">
        <v>609</v>
      </c>
      <c r="I1322" s="200"/>
      <c r="J1322" s="203">
        <v>70</v>
      </c>
      <c r="K1322" s="200" t="s">
        <v>587</v>
      </c>
      <c r="L1322" s="200" t="s">
        <v>588</v>
      </c>
      <c r="M1322" s="200" t="s">
        <v>690</v>
      </c>
      <c r="N1322" s="200" t="s">
        <v>178</v>
      </c>
      <c r="O1322" s="200" t="s">
        <v>590</v>
      </c>
      <c r="P1322" s="204" t="s">
        <v>629</v>
      </c>
      <c r="Q1322" s="201" t="s">
        <v>592</v>
      </c>
      <c r="R1322" s="201" t="s">
        <v>2546</v>
      </c>
      <c r="S1322" s="200"/>
    </row>
    <row r="1323" spans="1:19" x14ac:dyDescent="0.25">
      <c r="A1323" s="200" t="s">
        <v>581</v>
      </c>
      <c r="B1323" s="200" t="s">
        <v>606</v>
      </c>
      <c r="C1323" s="200">
        <v>172182</v>
      </c>
      <c r="D1323" s="200" t="s">
        <v>642</v>
      </c>
      <c r="E1323" s="200" t="s">
        <v>584</v>
      </c>
      <c r="F1323" s="201" t="s">
        <v>737</v>
      </c>
      <c r="G1323" s="202">
        <v>44177</v>
      </c>
      <c r="H1323" s="200" t="s">
        <v>609</v>
      </c>
      <c r="I1323" s="200"/>
      <c r="J1323" s="203">
        <v>6</v>
      </c>
      <c r="K1323" s="200" t="s">
        <v>587</v>
      </c>
      <c r="L1323" s="200" t="s">
        <v>600</v>
      </c>
      <c r="M1323" s="200" t="s">
        <v>178</v>
      </c>
      <c r="N1323" s="200" t="s">
        <v>610</v>
      </c>
      <c r="O1323" s="200" t="s">
        <v>590</v>
      </c>
      <c r="P1323" s="204" t="s">
        <v>678</v>
      </c>
      <c r="Q1323" s="201" t="s">
        <v>592</v>
      </c>
      <c r="R1323" s="201" t="s">
        <v>2547</v>
      </c>
      <c r="S1323" s="200"/>
    </row>
    <row r="1324" spans="1:19" x14ac:dyDescent="0.25">
      <c r="A1324" s="200" t="s">
        <v>581</v>
      </c>
      <c r="B1324" s="200" t="s">
        <v>606</v>
      </c>
      <c r="C1324" s="200">
        <v>163684</v>
      </c>
      <c r="D1324" s="200" t="s">
        <v>642</v>
      </c>
      <c r="E1324" s="200" t="s">
        <v>584</v>
      </c>
      <c r="F1324" s="201" t="s">
        <v>643</v>
      </c>
      <c r="G1324" s="202">
        <v>44166</v>
      </c>
      <c r="H1324" s="200" t="s">
        <v>609</v>
      </c>
      <c r="I1324" s="200"/>
      <c r="J1324" s="203">
        <v>97</v>
      </c>
      <c r="K1324" s="200" t="s">
        <v>587</v>
      </c>
      <c r="L1324" s="200" t="s">
        <v>588</v>
      </c>
      <c r="M1324" s="200" t="s">
        <v>690</v>
      </c>
      <c r="N1324" s="200" t="s">
        <v>645</v>
      </c>
      <c r="O1324" s="200" t="s">
        <v>590</v>
      </c>
      <c r="P1324" s="204" t="s">
        <v>629</v>
      </c>
      <c r="Q1324" s="201" t="s">
        <v>592</v>
      </c>
      <c r="R1324" s="201" t="s">
        <v>2548</v>
      </c>
      <c r="S1324" s="200"/>
    </row>
    <row r="1325" spans="1:19" x14ac:dyDescent="0.25">
      <c r="A1325" s="200" t="s">
        <v>581</v>
      </c>
      <c r="B1325" s="200" t="s">
        <v>606</v>
      </c>
      <c r="C1325" s="200">
        <v>502297</v>
      </c>
      <c r="D1325" s="200" t="s">
        <v>642</v>
      </c>
      <c r="E1325" s="200" t="s">
        <v>584</v>
      </c>
      <c r="F1325" s="201" t="s">
        <v>643</v>
      </c>
      <c r="G1325" s="202">
        <v>44180</v>
      </c>
      <c r="H1325" s="200" t="s">
        <v>609</v>
      </c>
      <c r="I1325" s="200"/>
      <c r="J1325" s="203">
        <v>102</v>
      </c>
      <c r="K1325" s="200" t="s">
        <v>587</v>
      </c>
      <c r="L1325" s="200" t="s">
        <v>588</v>
      </c>
      <c r="M1325" s="200" t="s">
        <v>690</v>
      </c>
      <c r="N1325" s="200" t="s">
        <v>645</v>
      </c>
      <c r="O1325" s="200" t="s">
        <v>590</v>
      </c>
      <c r="P1325" s="204" t="s">
        <v>945</v>
      </c>
      <c r="Q1325" s="201" t="s">
        <v>592</v>
      </c>
      <c r="R1325" s="201" t="s">
        <v>2549</v>
      </c>
      <c r="S1325" s="200"/>
    </row>
    <row r="1326" spans="1:19" x14ac:dyDescent="0.25">
      <c r="A1326" s="200" t="s">
        <v>581</v>
      </c>
      <c r="B1326" s="200" t="s">
        <v>606</v>
      </c>
      <c r="C1326" s="200">
        <v>8101457</v>
      </c>
      <c r="D1326" s="200" t="s">
        <v>656</v>
      </c>
      <c r="E1326" s="200" t="s">
        <v>584</v>
      </c>
      <c r="F1326" s="201" t="s">
        <v>760</v>
      </c>
      <c r="G1326" s="202">
        <v>44170</v>
      </c>
      <c r="H1326" s="200" t="s">
        <v>609</v>
      </c>
      <c r="I1326" s="200"/>
      <c r="J1326" s="203">
        <v>96</v>
      </c>
      <c r="K1326" s="200" t="s">
        <v>587</v>
      </c>
      <c r="L1326" s="200" t="s">
        <v>588</v>
      </c>
      <c r="M1326" s="200" t="s">
        <v>757</v>
      </c>
      <c r="N1326" s="200" t="s">
        <v>656</v>
      </c>
      <c r="O1326" s="200" t="s">
        <v>590</v>
      </c>
      <c r="P1326" s="204" t="s">
        <v>629</v>
      </c>
      <c r="Q1326" s="201" t="s">
        <v>592</v>
      </c>
      <c r="R1326" s="201" t="s">
        <v>2550</v>
      </c>
      <c r="S1326" s="200"/>
    </row>
    <row r="1327" spans="1:19" x14ac:dyDescent="0.25">
      <c r="A1327" s="200" t="s">
        <v>614</v>
      </c>
      <c r="B1327" s="200" t="s">
        <v>859</v>
      </c>
      <c r="C1327" s="200" t="s">
        <v>583</v>
      </c>
      <c r="D1327" s="200" t="s">
        <v>656</v>
      </c>
      <c r="E1327" s="200" t="s">
        <v>584</v>
      </c>
      <c r="F1327" s="201" t="s">
        <v>760</v>
      </c>
      <c r="G1327" s="202">
        <v>44170</v>
      </c>
      <c r="H1327" s="200" t="s">
        <v>648</v>
      </c>
      <c r="I1327" s="200" t="s">
        <v>616</v>
      </c>
      <c r="J1327" s="203">
        <v>0.06</v>
      </c>
      <c r="K1327" s="200" t="s">
        <v>617</v>
      </c>
      <c r="L1327" s="200" t="s">
        <v>618</v>
      </c>
      <c r="M1327" s="200" t="s">
        <v>2551</v>
      </c>
      <c r="N1327" s="200" t="s">
        <v>847</v>
      </c>
      <c r="O1327" s="200" t="s">
        <v>597</v>
      </c>
      <c r="P1327" s="204" t="s">
        <v>620</v>
      </c>
      <c r="Q1327" s="201" t="s">
        <v>592</v>
      </c>
      <c r="R1327" s="201" t="s">
        <v>2552</v>
      </c>
      <c r="S1327" s="200"/>
    </row>
    <row r="1328" spans="1:19" x14ac:dyDescent="0.25">
      <c r="A1328" s="200" t="s">
        <v>581</v>
      </c>
      <c r="B1328" s="200" t="s">
        <v>822</v>
      </c>
      <c r="C1328" s="200" t="s">
        <v>583</v>
      </c>
      <c r="D1328" s="200" t="s">
        <v>656</v>
      </c>
      <c r="E1328" s="200" t="s">
        <v>584</v>
      </c>
      <c r="F1328" s="201" t="s">
        <v>760</v>
      </c>
      <c r="G1328" s="202">
        <v>44170</v>
      </c>
      <c r="H1328" s="200" t="s">
        <v>609</v>
      </c>
      <c r="I1328" s="200"/>
      <c r="J1328" s="203">
        <v>4</v>
      </c>
      <c r="K1328" s="200" t="s">
        <v>587</v>
      </c>
      <c r="L1328" s="200" t="s">
        <v>706</v>
      </c>
      <c r="M1328" s="200" t="s">
        <v>2553</v>
      </c>
      <c r="N1328" s="200" t="s">
        <v>847</v>
      </c>
      <c r="O1328" s="200" t="s">
        <v>590</v>
      </c>
      <c r="P1328" s="204" t="s">
        <v>591</v>
      </c>
      <c r="Q1328" s="201" t="s">
        <v>592</v>
      </c>
      <c r="R1328" s="201" t="s">
        <v>2554</v>
      </c>
      <c r="S1328" s="200"/>
    </row>
    <row r="1329" spans="1:19" x14ac:dyDescent="0.25">
      <c r="A1329" s="200" t="s">
        <v>614</v>
      </c>
      <c r="B1329" s="200" t="s">
        <v>658</v>
      </c>
      <c r="C1329" s="200" t="s">
        <v>2555</v>
      </c>
      <c r="D1329" s="200" t="s">
        <v>656</v>
      </c>
      <c r="E1329" s="200" t="s">
        <v>584</v>
      </c>
      <c r="F1329" s="201" t="s">
        <v>760</v>
      </c>
      <c r="G1329" s="202">
        <v>44171</v>
      </c>
      <c r="H1329" s="200" t="s">
        <v>1039</v>
      </c>
      <c r="I1329" s="200" t="s">
        <v>616</v>
      </c>
      <c r="J1329" s="203">
        <v>0.04</v>
      </c>
      <c r="K1329" s="200" t="s">
        <v>617</v>
      </c>
      <c r="L1329" s="200" t="s">
        <v>618</v>
      </c>
      <c r="M1329" s="200" t="s">
        <v>690</v>
      </c>
      <c r="N1329" s="200" t="s">
        <v>772</v>
      </c>
      <c r="O1329" s="200" t="s">
        <v>597</v>
      </c>
      <c r="P1329" s="204" t="s">
        <v>678</v>
      </c>
      <c r="Q1329" s="201" t="s">
        <v>592</v>
      </c>
      <c r="R1329" s="201" t="s">
        <v>2556</v>
      </c>
      <c r="S1329" s="200"/>
    </row>
    <row r="1330" spans="1:19" x14ac:dyDescent="0.25">
      <c r="A1330" s="200" t="s">
        <v>581</v>
      </c>
      <c r="B1330" s="200" t="s">
        <v>606</v>
      </c>
      <c r="C1330" s="200">
        <v>407191</v>
      </c>
      <c r="D1330" s="200" t="s">
        <v>656</v>
      </c>
      <c r="E1330" s="200" t="s">
        <v>584</v>
      </c>
      <c r="F1330" s="201" t="s">
        <v>760</v>
      </c>
      <c r="G1330" s="202">
        <v>44172</v>
      </c>
      <c r="H1330" s="200" t="s">
        <v>609</v>
      </c>
      <c r="I1330" s="200"/>
      <c r="J1330" s="203">
        <v>89</v>
      </c>
      <c r="K1330" s="200" t="s">
        <v>587</v>
      </c>
      <c r="L1330" s="200" t="s">
        <v>588</v>
      </c>
      <c r="M1330" s="200" t="s">
        <v>757</v>
      </c>
      <c r="N1330" s="200" t="s">
        <v>656</v>
      </c>
      <c r="O1330" s="200" t="s">
        <v>590</v>
      </c>
      <c r="P1330" s="204" t="s">
        <v>629</v>
      </c>
      <c r="Q1330" s="201" t="s">
        <v>592</v>
      </c>
      <c r="R1330" s="201" t="s">
        <v>2557</v>
      </c>
      <c r="S1330" s="200"/>
    </row>
    <row r="1331" spans="1:19" x14ac:dyDescent="0.25">
      <c r="A1331" s="200" t="s">
        <v>581</v>
      </c>
      <c r="B1331" s="200" t="s">
        <v>606</v>
      </c>
      <c r="C1331" s="200">
        <v>500788</v>
      </c>
      <c r="D1331" s="200" t="s">
        <v>656</v>
      </c>
      <c r="E1331" s="200" t="s">
        <v>584</v>
      </c>
      <c r="F1331" s="201" t="s">
        <v>760</v>
      </c>
      <c r="G1331" s="202">
        <v>44173</v>
      </c>
      <c r="H1331" s="200" t="s">
        <v>609</v>
      </c>
      <c r="I1331" s="200"/>
      <c r="J1331" s="203">
        <v>96</v>
      </c>
      <c r="K1331" s="200" t="s">
        <v>587</v>
      </c>
      <c r="L1331" s="200" t="s">
        <v>588</v>
      </c>
      <c r="M1331" s="200" t="s">
        <v>690</v>
      </c>
      <c r="N1331" s="200" t="s">
        <v>645</v>
      </c>
      <c r="O1331" s="200" t="s">
        <v>590</v>
      </c>
      <c r="P1331" s="204" t="s">
        <v>629</v>
      </c>
      <c r="Q1331" s="201" t="s">
        <v>592</v>
      </c>
      <c r="R1331" s="201" t="s">
        <v>2558</v>
      </c>
      <c r="S1331" s="200"/>
    </row>
    <row r="1332" spans="1:19" x14ac:dyDescent="0.25">
      <c r="A1332" s="200" t="s">
        <v>614</v>
      </c>
      <c r="B1332" s="200" t="s">
        <v>859</v>
      </c>
      <c r="C1332" s="200" t="s">
        <v>583</v>
      </c>
      <c r="D1332" s="200" t="s">
        <v>656</v>
      </c>
      <c r="E1332" s="200" t="s">
        <v>584</v>
      </c>
      <c r="F1332" s="201" t="s">
        <v>760</v>
      </c>
      <c r="G1332" s="202">
        <v>44175</v>
      </c>
      <c r="H1332" s="200" t="s">
        <v>663</v>
      </c>
      <c r="I1332" s="200" t="s">
        <v>616</v>
      </c>
      <c r="J1332" s="203">
        <v>3.2450000000000001</v>
      </c>
      <c r="K1332" s="200" t="s">
        <v>617</v>
      </c>
      <c r="L1332" s="200" t="s">
        <v>618</v>
      </c>
      <c r="M1332" s="200" t="s">
        <v>628</v>
      </c>
      <c r="N1332" s="200" t="s">
        <v>645</v>
      </c>
      <c r="O1332" s="200" t="s">
        <v>597</v>
      </c>
      <c r="P1332" s="204" t="s">
        <v>620</v>
      </c>
      <c r="Q1332" s="201" t="s">
        <v>592</v>
      </c>
      <c r="R1332" s="201" t="s">
        <v>2559</v>
      </c>
      <c r="S1332" s="200"/>
    </row>
    <row r="1333" spans="1:19" x14ac:dyDescent="0.25">
      <c r="A1333" s="200" t="s">
        <v>614</v>
      </c>
      <c r="B1333" s="200" t="s">
        <v>859</v>
      </c>
      <c r="C1333" s="200" t="s">
        <v>583</v>
      </c>
      <c r="D1333" s="200" t="s">
        <v>656</v>
      </c>
      <c r="E1333" s="200" t="s">
        <v>584</v>
      </c>
      <c r="F1333" s="201" t="s">
        <v>760</v>
      </c>
      <c r="G1333" s="202">
        <v>44176</v>
      </c>
      <c r="H1333" s="200" t="s">
        <v>846</v>
      </c>
      <c r="I1333" s="200" t="s">
        <v>616</v>
      </c>
      <c r="J1333" s="203">
        <v>0.26</v>
      </c>
      <c r="K1333" s="200" t="s">
        <v>617</v>
      </c>
      <c r="L1333" s="200" t="s">
        <v>618</v>
      </c>
      <c r="M1333" s="200" t="s">
        <v>690</v>
      </c>
      <c r="N1333" s="200" t="s">
        <v>645</v>
      </c>
      <c r="O1333" s="200" t="s">
        <v>597</v>
      </c>
      <c r="P1333" s="204" t="s">
        <v>620</v>
      </c>
      <c r="Q1333" s="201" t="s">
        <v>592</v>
      </c>
      <c r="R1333" s="201" t="s">
        <v>2560</v>
      </c>
      <c r="S1333" s="200"/>
    </row>
    <row r="1334" spans="1:19" x14ac:dyDescent="0.25">
      <c r="A1334" s="200" t="s">
        <v>581</v>
      </c>
      <c r="B1334" s="200" t="s">
        <v>606</v>
      </c>
      <c r="C1334" s="200">
        <v>502069</v>
      </c>
      <c r="D1334" s="200" t="s">
        <v>656</v>
      </c>
      <c r="E1334" s="200" t="s">
        <v>584</v>
      </c>
      <c r="F1334" s="201" t="s">
        <v>760</v>
      </c>
      <c r="G1334" s="202">
        <v>44176</v>
      </c>
      <c r="H1334" s="200" t="s">
        <v>609</v>
      </c>
      <c r="I1334" s="200"/>
      <c r="J1334" s="203">
        <v>92</v>
      </c>
      <c r="K1334" s="200" t="s">
        <v>587</v>
      </c>
      <c r="L1334" s="200" t="s">
        <v>588</v>
      </c>
      <c r="M1334" s="200" t="s">
        <v>690</v>
      </c>
      <c r="N1334" s="200" t="s">
        <v>768</v>
      </c>
      <c r="O1334" s="200" t="s">
        <v>590</v>
      </c>
      <c r="P1334" s="204" t="s">
        <v>629</v>
      </c>
      <c r="Q1334" s="201" t="s">
        <v>592</v>
      </c>
      <c r="R1334" s="201" t="s">
        <v>2561</v>
      </c>
      <c r="S1334" s="200"/>
    </row>
    <row r="1335" spans="1:19" x14ac:dyDescent="0.25">
      <c r="A1335" s="200" t="s">
        <v>614</v>
      </c>
      <c r="B1335" s="200" t="s">
        <v>859</v>
      </c>
      <c r="C1335" s="200" t="s">
        <v>583</v>
      </c>
      <c r="D1335" s="200" t="s">
        <v>656</v>
      </c>
      <c r="E1335" s="200" t="s">
        <v>584</v>
      </c>
      <c r="F1335" s="201" t="s">
        <v>760</v>
      </c>
      <c r="G1335" s="202">
        <v>44177</v>
      </c>
      <c r="H1335" s="200" t="s">
        <v>1042</v>
      </c>
      <c r="I1335" s="200" t="s">
        <v>616</v>
      </c>
      <c r="J1335" s="203">
        <v>0.06</v>
      </c>
      <c r="K1335" s="200" t="s">
        <v>617</v>
      </c>
      <c r="L1335" s="200" t="s">
        <v>618</v>
      </c>
      <c r="M1335" s="200" t="s">
        <v>690</v>
      </c>
      <c r="N1335" s="200" t="s">
        <v>656</v>
      </c>
      <c r="O1335" s="200" t="s">
        <v>597</v>
      </c>
      <c r="P1335" s="204" t="s">
        <v>620</v>
      </c>
      <c r="Q1335" s="201" t="s">
        <v>592</v>
      </c>
      <c r="R1335" s="201" t="s">
        <v>2562</v>
      </c>
      <c r="S1335" s="200"/>
    </row>
    <row r="1336" spans="1:19" x14ac:dyDescent="0.25">
      <c r="A1336" s="200" t="s">
        <v>581</v>
      </c>
      <c r="B1336" s="200" t="s">
        <v>606</v>
      </c>
      <c r="C1336" s="200">
        <v>407205</v>
      </c>
      <c r="D1336" s="200" t="s">
        <v>656</v>
      </c>
      <c r="E1336" s="200" t="s">
        <v>584</v>
      </c>
      <c r="F1336" s="201" t="s">
        <v>760</v>
      </c>
      <c r="G1336" s="202">
        <v>44177</v>
      </c>
      <c r="H1336" s="200" t="s">
        <v>609</v>
      </c>
      <c r="I1336" s="200"/>
      <c r="J1336" s="203">
        <v>90</v>
      </c>
      <c r="K1336" s="200" t="s">
        <v>587</v>
      </c>
      <c r="L1336" s="200" t="s">
        <v>588</v>
      </c>
      <c r="M1336" s="200" t="s">
        <v>757</v>
      </c>
      <c r="N1336" s="200" t="s">
        <v>656</v>
      </c>
      <c r="O1336" s="200" t="s">
        <v>590</v>
      </c>
      <c r="P1336" s="204" t="s">
        <v>629</v>
      </c>
      <c r="Q1336" s="201" t="s">
        <v>592</v>
      </c>
      <c r="R1336" s="201" t="s">
        <v>2563</v>
      </c>
      <c r="S1336" s="200"/>
    </row>
    <row r="1337" spans="1:19" x14ac:dyDescent="0.25">
      <c r="A1337" s="200" t="s">
        <v>581</v>
      </c>
      <c r="B1337" s="200" t="s">
        <v>606</v>
      </c>
      <c r="C1337" s="200">
        <v>176995</v>
      </c>
      <c r="D1337" s="200" t="s">
        <v>656</v>
      </c>
      <c r="E1337" s="200" t="s">
        <v>584</v>
      </c>
      <c r="F1337" s="201" t="s">
        <v>760</v>
      </c>
      <c r="G1337" s="202">
        <v>44178</v>
      </c>
      <c r="H1337" s="200" t="s">
        <v>609</v>
      </c>
      <c r="I1337" s="200"/>
      <c r="J1337" s="203">
        <v>82</v>
      </c>
      <c r="K1337" s="200" t="s">
        <v>587</v>
      </c>
      <c r="L1337" s="200" t="s">
        <v>588</v>
      </c>
      <c r="M1337" s="200" t="s">
        <v>2553</v>
      </c>
      <c r="N1337" s="200" t="s">
        <v>656</v>
      </c>
      <c r="O1337" s="200" t="s">
        <v>590</v>
      </c>
      <c r="P1337" s="204" t="s">
        <v>629</v>
      </c>
      <c r="Q1337" s="201" t="s">
        <v>592</v>
      </c>
      <c r="R1337" s="201" t="s">
        <v>2564</v>
      </c>
      <c r="S1337" s="200"/>
    </row>
    <row r="1338" spans="1:19" x14ac:dyDescent="0.25">
      <c r="A1338" s="200" t="s">
        <v>581</v>
      </c>
      <c r="B1338" s="200" t="s">
        <v>606</v>
      </c>
      <c r="C1338" s="200">
        <v>501962</v>
      </c>
      <c r="D1338" s="200" t="s">
        <v>656</v>
      </c>
      <c r="E1338" s="200" t="s">
        <v>584</v>
      </c>
      <c r="F1338" s="201" t="s">
        <v>760</v>
      </c>
      <c r="G1338" s="202">
        <v>44178</v>
      </c>
      <c r="H1338" s="200" t="s">
        <v>609</v>
      </c>
      <c r="I1338" s="200"/>
      <c r="J1338" s="203">
        <v>97</v>
      </c>
      <c r="K1338" s="200" t="s">
        <v>587</v>
      </c>
      <c r="L1338" s="200" t="s">
        <v>588</v>
      </c>
      <c r="M1338" s="200" t="s">
        <v>690</v>
      </c>
      <c r="N1338" s="200" t="s">
        <v>656</v>
      </c>
      <c r="O1338" s="200" t="s">
        <v>590</v>
      </c>
      <c r="P1338" s="204" t="s">
        <v>629</v>
      </c>
      <c r="Q1338" s="201" t="s">
        <v>592</v>
      </c>
      <c r="R1338" s="201" t="s">
        <v>2565</v>
      </c>
      <c r="S1338" s="200"/>
    </row>
    <row r="1339" spans="1:19" x14ac:dyDescent="0.25">
      <c r="A1339" s="200" t="s">
        <v>581</v>
      </c>
      <c r="B1339" s="200" t="s">
        <v>606</v>
      </c>
      <c r="C1339" s="200">
        <v>581207</v>
      </c>
      <c r="D1339" s="200" t="s">
        <v>656</v>
      </c>
      <c r="E1339" s="200" t="s">
        <v>584</v>
      </c>
      <c r="F1339" s="201" t="s">
        <v>760</v>
      </c>
      <c r="G1339" s="202">
        <v>44179</v>
      </c>
      <c r="H1339" s="200" t="s">
        <v>609</v>
      </c>
      <c r="I1339" s="200"/>
      <c r="J1339" s="203">
        <v>46</v>
      </c>
      <c r="K1339" s="200" t="s">
        <v>587</v>
      </c>
      <c r="L1339" s="200" t="s">
        <v>600</v>
      </c>
      <c r="M1339" s="200" t="s">
        <v>644</v>
      </c>
      <c r="N1339" s="200" t="s">
        <v>656</v>
      </c>
      <c r="O1339" s="200" t="s">
        <v>590</v>
      </c>
      <c r="P1339" s="204" t="s">
        <v>629</v>
      </c>
      <c r="Q1339" s="201" t="s">
        <v>592</v>
      </c>
      <c r="R1339" s="201" t="s">
        <v>2566</v>
      </c>
      <c r="S1339" s="200"/>
    </row>
    <row r="1340" spans="1:19" x14ac:dyDescent="0.25">
      <c r="A1340" s="200" t="s">
        <v>581</v>
      </c>
      <c r="B1340" s="200" t="s">
        <v>606</v>
      </c>
      <c r="C1340" s="200">
        <v>581208</v>
      </c>
      <c r="D1340" s="200" t="s">
        <v>656</v>
      </c>
      <c r="E1340" s="200" t="s">
        <v>584</v>
      </c>
      <c r="F1340" s="201" t="s">
        <v>760</v>
      </c>
      <c r="G1340" s="202">
        <v>44179</v>
      </c>
      <c r="H1340" s="200" t="s">
        <v>609</v>
      </c>
      <c r="I1340" s="200"/>
      <c r="J1340" s="203">
        <v>46</v>
      </c>
      <c r="K1340" s="200" t="s">
        <v>587</v>
      </c>
      <c r="L1340" s="200" t="s">
        <v>600</v>
      </c>
      <c r="M1340" s="200" t="s">
        <v>644</v>
      </c>
      <c r="N1340" s="200" t="s">
        <v>656</v>
      </c>
      <c r="O1340" s="200" t="s">
        <v>590</v>
      </c>
      <c r="P1340" s="204" t="s">
        <v>629</v>
      </c>
      <c r="Q1340" s="201" t="s">
        <v>592</v>
      </c>
      <c r="R1340" s="201" t="s">
        <v>2567</v>
      </c>
      <c r="S1340" s="200"/>
    </row>
    <row r="1341" spans="1:19" x14ac:dyDescent="0.25">
      <c r="A1341" s="200" t="s">
        <v>581</v>
      </c>
      <c r="B1341" s="200" t="s">
        <v>606</v>
      </c>
      <c r="C1341" s="200">
        <v>405979</v>
      </c>
      <c r="D1341" s="200" t="s">
        <v>656</v>
      </c>
      <c r="E1341" s="200" t="s">
        <v>584</v>
      </c>
      <c r="F1341" s="201" t="s">
        <v>760</v>
      </c>
      <c r="G1341" s="202">
        <v>44180</v>
      </c>
      <c r="H1341" s="200" t="s">
        <v>609</v>
      </c>
      <c r="I1341" s="200"/>
      <c r="J1341" s="203">
        <v>100</v>
      </c>
      <c r="K1341" s="200" t="s">
        <v>587</v>
      </c>
      <c r="L1341" s="200" t="s">
        <v>588</v>
      </c>
      <c r="M1341" s="200" t="s">
        <v>757</v>
      </c>
      <c r="N1341" s="200" t="s">
        <v>645</v>
      </c>
      <c r="O1341" s="200" t="s">
        <v>590</v>
      </c>
      <c r="P1341" s="204" t="s">
        <v>629</v>
      </c>
      <c r="Q1341" s="201" t="s">
        <v>592</v>
      </c>
      <c r="R1341" s="201" t="s">
        <v>2568</v>
      </c>
      <c r="S1341" s="200"/>
    </row>
    <row r="1342" spans="1:19" x14ac:dyDescent="0.25">
      <c r="A1342" s="200" t="s">
        <v>581</v>
      </c>
      <c r="B1342" s="200" t="s">
        <v>822</v>
      </c>
      <c r="C1342" s="200" t="s">
        <v>583</v>
      </c>
      <c r="D1342" s="200" t="s">
        <v>704</v>
      </c>
      <c r="E1342" s="200" t="s">
        <v>584</v>
      </c>
      <c r="F1342" s="201" t="s">
        <v>705</v>
      </c>
      <c r="G1342" s="202">
        <v>44172</v>
      </c>
      <c r="H1342" s="200" t="s">
        <v>594</v>
      </c>
      <c r="I1342" s="200"/>
      <c r="J1342" s="203">
        <v>1</v>
      </c>
      <c r="K1342" s="200" t="s">
        <v>587</v>
      </c>
      <c r="L1342" s="200" t="s">
        <v>735</v>
      </c>
      <c r="M1342" s="200" t="s">
        <v>56</v>
      </c>
      <c r="N1342" s="200" t="s">
        <v>704</v>
      </c>
      <c r="O1342" s="200" t="s">
        <v>590</v>
      </c>
      <c r="P1342" s="204" t="s">
        <v>591</v>
      </c>
      <c r="Q1342" s="201" t="s">
        <v>2167</v>
      </c>
      <c r="R1342" s="201" t="s">
        <v>2569</v>
      </c>
      <c r="S1342" s="200" t="s">
        <v>2486</v>
      </c>
    </row>
    <row r="1343" spans="1:19" x14ac:dyDescent="0.25">
      <c r="A1343" s="200" t="s">
        <v>581</v>
      </c>
      <c r="B1343" s="200" t="s">
        <v>822</v>
      </c>
      <c r="C1343" s="200" t="s">
        <v>583</v>
      </c>
      <c r="D1343" s="200" t="s">
        <v>56</v>
      </c>
      <c r="E1343" s="200" t="s">
        <v>584</v>
      </c>
      <c r="F1343" s="201" t="s">
        <v>749</v>
      </c>
      <c r="G1343" s="202">
        <v>44174</v>
      </c>
      <c r="H1343" s="200" t="s">
        <v>586</v>
      </c>
      <c r="I1343" s="200"/>
      <c r="J1343" s="203">
        <v>4</v>
      </c>
      <c r="K1343" s="200" t="s">
        <v>587</v>
      </c>
      <c r="L1343" s="200" t="s">
        <v>588</v>
      </c>
      <c r="M1343" s="200" t="s">
        <v>56</v>
      </c>
      <c r="N1343" s="200" t="s">
        <v>589</v>
      </c>
      <c r="O1343" s="200" t="s">
        <v>597</v>
      </c>
      <c r="P1343" s="204" t="s">
        <v>591</v>
      </c>
      <c r="Q1343" s="201" t="s">
        <v>592</v>
      </c>
      <c r="R1343" s="201" t="s">
        <v>2570</v>
      </c>
      <c r="S1343" s="200"/>
    </row>
    <row r="1344" spans="1:19" x14ac:dyDescent="0.25">
      <c r="A1344" s="200" t="s">
        <v>581</v>
      </c>
      <c r="B1344" s="200" t="s">
        <v>822</v>
      </c>
      <c r="C1344" s="200" t="s">
        <v>583</v>
      </c>
      <c r="D1344" s="200" t="s">
        <v>56</v>
      </c>
      <c r="E1344" s="200" t="s">
        <v>584</v>
      </c>
      <c r="F1344" s="201" t="s">
        <v>585</v>
      </c>
      <c r="G1344" s="202">
        <v>44167</v>
      </c>
      <c r="H1344" s="200" t="s">
        <v>594</v>
      </c>
      <c r="I1344" s="200"/>
      <c r="J1344" s="203">
        <v>2</v>
      </c>
      <c r="K1344" s="200" t="s">
        <v>587</v>
      </c>
      <c r="L1344" s="200" t="s">
        <v>595</v>
      </c>
      <c r="M1344" s="200" t="s">
        <v>178</v>
      </c>
      <c r="N1344" s="200" t="s">
        <v>56</v>
      </c>
      <c r="O1344" s="200" t="s">
        <v>590</v>
      </c>
      <c r="P1344" s="204" t="s">
        <v>591</v>
      </c>
      <c r="Q1344" s="201" t="s">
        <v>2571</v>
      </c>
      <c r="R1344" s="201" t="s">
        <v>2572</v>
      </c>
      <c r="S1344" s="200"/>
    </row>
    <row r="1345" spans="1:19" x14ac:dyDescent="0.25">
      <c r="A1345" s="200" t="s">
        <v>581</v>
      </c>
      <c r="B1345" s="200" t="s">
        <v>822</v>
      </c>
      <c r="C1345" s="200" t="s">
        <v>583</v>
      </c>
      <c r="D1345" s="200" t="s">
        <v>56</v>
      </c>
      <c r="E1345" s="200" t="s">
        <v>584</v>
      </c>
      <c r="F1345" s="201" t="s">
        <v>585</v>
      </c>
      <c r="G1345" s="202">
        <v>44167</v>
      </c>
      <c r="H1345" s="200" t="s">
        <v>586</v>
      </c>
      <c r="I1345" s="200"/>
      <c r="J1345" s="203">
        <v>4</v>
      </c>
      <c r="K1345" s="200" t="s">
        <v>587</v>
      </c>
      <c r="L1345" s="200" t="s">
        <v>711</v>
      </c>
      <c r="M1345" s="200" t="s">
        <v>178</v>
      </c>
      <c r="N1345" s="200" t="s">
        <v>56</v>
      </c>
      <c r="O1345" s="200" t="s">
        <v>590</v>
      </c>
      <c r="P1345" s="204" t="s">
        <v>591</v>
      </c>
      <c r="Q1345" s="201" t="s">
        <v>2571</v>
      </c>
      <c r="R1345" s="201" t="s">
        <v>2573</v>
      </c>
      <c r="S1345" s="200"/>
    </row>
    <row r="1346" spans="1:19" x14ac:dyDescent="0.25">
      <c r="A1346" s="200" t="s">
        <v>581</v>
      </c>
      <c r="B1346" s="200" t="s">
        <v>822</v>
      </c>
      <c r="C1346" s="200" t="s">
        <v>583</v>
      </c>
      <c r="D1346" s="200" t="s">
        <v>56</v>
      </c>
      <c r="E1346" s="200" t="s">
        <v>584</v>
      </c>
      <c r="F1346" s="201" t="s">
        <v>585</v>
      </c>
      <c r="G1346" s="202">
        <v>44167</v>
      </c>
      <c r="H1346" s="200" t="s">
        <v>594</v>
      </c>
      <c r="I1346" s="200"/>
      <c r="J1346" s="203">
        <v>12</v>
      </c>
      <c r="K1346" s="200" t="s">
        <v>587</v>
      </c>
      <c r="L1346" s="200" t="s">
        <v>595</v>
      </c>
      <c r="M1346" s="200" t="s">
        <v>751</v>
      </c>
      <c r="N1346" s="200" t="s">
        <v>56</v>
      </c>
      <c r="O1346" s="200" t="s">
        <v>590</v>
      </c>
      <c r="P1346" s="204" t="s">
        <v>591</v>
      </c>
      <c r="Q1346" s="201" t="s">
        <v>2571</v>
      </c>
      <c r="R1346" s="201" t="s">
        <v>2574</v>
      </c>
      <c r="S1346" s="200"/>
    </row>
    <row r="1347" spans="1:19" x14ac:dyDescent="0.25">
      <c r="A1347" s="200" t="s">
        <v>581</v>
      </c>
      <c r="B1347" s="200" t="s">
        <v>822</v>
      </c>
      <c r="C1347" s="200" t="s">
        <v>583</v>
      </c>
      <c r="D1347" s="200" t="s">
        <v>642</v>
      </c>
      <c r="E1347" s="200" t="s">
        <v>584</v>
      </c>
      <c r="F1347" s="201" t="s">
        <v>737</v>
      </c>
      <c r="G1347" s="202">
        <v>44168</v>
      </c>
      <c r="H1347" s="200" t="s">
        <v>594</v>
      </c>
      <c r="I1347" s="200"/>
      <c r="J1347" s="203">
        <v>6</v>
      </c>
      <c r="K1347" s="200" t="s">
        <v>587</v>
      </c>
      <c r="L1347" s="200" t="s">
        <v>735</v>
      </c>
      <c r="M1347" s="200" t="s">
        <v>670</v>
      </c>
      <c r="N1347" s="200" t="s">
        <v>178</v>
      </c>
      <c r="O1347" s="200" t="s">
        <v>590</v>
      </c>
      <c r="P1347" s="204" t="s">
        <v>591</v>
      </c>
      <c r="Q1347" s="201" t="s">
        <v>592</v>
      </c>
      <c r="R1347" s="201" t="s">
        <v>2575</v>
      </c>
      <c r="S1347" s="200"/>
    </row>
    <row r="1348" spans="1:19" x14ac:dyDescent="0.25">
      <c r="A1348" s="200" t="s">
        <v>581</v>
      </c>
      <c r="B1348" s="200" t="s">
        <v>822</v>
      </c>
      <c r="C1348" s="200" t="s">
        <v>583</v>
      </c>
      <c r="D1348" s="200" t="s">
        <v>642</v>
      </c>
      <c r="E1348" s="200" t="s">
        <v>584</v>
      </c>
      <c r="F1348" s="201" t="s">
        <v>737</v>
      </c>
      <c r="G1348" s="202">
        <v>44171</v>
      </c>
      <c r="H1348" s="200" t="s">
        <v>594</v>
      </c>
      <c r="I1348" s="200"/>
      <c r="J1348" s="203">
        <v>6</v>
      </c>
      <c r="K1348" s="200" t="s">
        <v>587</v>
      </c>
      <c r="L1348" s="200" t="s">
        <v>735</v>
      </c>
      <c r="M1348" s="200" t="s">
        <v>670</v>
      </c>
      <c r="N1348" s="200" t="s">
        <v>23</v>
      </c>
      <c r="O1348" s="200" t="s">
        <v>590</v>
      </c>
      <c r="P1348" s="204" t="s">
        <v>591</v>
      </c>
      <c r="Q1348" s="201" t="s">
        <v>592</v>
      </c>
      <c r="R1348" s="201" t="s">
        <v>2576</v>
      </c>
      <c r="S1348" s="200"/>
    </row>
    <row r="1349" spans="1:19" x14ac:dyDescent="0.25">
      <c r="A1349" s="200" t="s">
        <v>581</v>
      </c>
      <c r="B1349" s="200" t="s">
        <v>822</v>
      </c>
      <c r="C1349" s="200" t="s">
        <v>583</v>
      </c>
      <c r="D1349" s="200" t="s">
        <v>642</v>
      </c>
      <c r="E1349" s="200" t="s">
        <v>584</v>
      </c>
      <c r="F1349" s="201" t="s">
        <v>737</v>
      </c>
      <c r="G1349" s="202">
        <v>44177</v>
      </c>
      <c r="H1349" s="200" t="s">
        <v>594</v>
      </c>
      <c r="I1349" s="200"/>
      <c r="J1349" s="203">
        <v>2</v>
      </c>
      <c r="K1349" s="200" t="s">
        <v>587</v>
      </c>
      <c r="L1349" s="200" t="s">
        <v>711</v>
      </c>
      <c r="M1349" s="200" t="s">
        <v>690</v>
      </c>
      <c r="N1349" s="200" t="s">
        <v>23</v>
      </c>
      <c r="O1349" s="200" t="s">
        <v>597</v>
      </c>
      <c r="P1349" s="204" t="s">
        <v>591</v>
      </c>
      <c r="Q1349" s="201" t="s">
        <v>1355</v>
      </c>
      <c r="R1349" s="201" t="s">
        <v>2577</v>
      </c>
      <c r="S1349" s="200"/>
    </row>
    <row r="1350" spans="1:19" x14ac:dyDescent="0.25">
      <c r="A1350" s="200" t="s">
        <v>614</v>
      </c>
      <c r="B1350" s="200" t="s">
        <v>859</v>
      </c>
      <c r="C1350" s="200" t="s">
        <v>583</v>
      </c>
      <c r="D1350" s="200" t="s">
        <v>656</v>
      </c>
      <c r="E1350" s="200" t="s">
        <v>584</v>
      </c>
      <c r="F1350" s="201" t="s">
        <v>760</v>
      </c>
      <c r="G1350" s="202">
        <v>44169</v>
      </c>
      <c r="H1350" s="200" t="s">
        <v>937</v>
      </c>
      <c r="I1350" s="200" t="s">
        <v>616</v>
      </c>
      <c r="J1350" s="203">
        <v>0.22500000000000001</v>
      </c>
      <c r="K1350" s="200" t="s">
        <v>617</v>
      </c>
      <c r="L1350" s="200" t="s">
        <v>618</v>
      </c>
      <c r="M1350" s="200" t="s">
        <v>56</v>
      </c>
      <c r="N1350" s="200" t="s">
        <v>645</v>
      </c>
      <c r="O1350" s="200" t="s">
        <v>597</v>
      </c>
      <c r="P1350" s="204" t="s">
        <v>620</v>
      </c>
      <c r="Q1350" s="201" t="s">
        <v>592</v>
      </c>
      <c r="R1350" s="201" t="s">
        <v>2578</v>
      </c>
      <c r="S1350" s="200"/>
    </row>
    <row r="1351" spans="1:19" x14ac:dyDescent="0.25">
      <c r="A1351" s="200" t="s">
        <v>581</v>
      </c>
      <c r="B1351" s="200" t="s">
        <v>822</v>
      </c>
      <c r="C1351" s="200" t="s">
        <v>583</v>
      </c>
      <c r="D1351" s="200" t="s">
        <v>704</v>
      </c>
      <c r="E1351" s="200" t="s">
        <v>584</v>
      </c>
      <c r="F1351" s="201" t="s">
        <v>705</v>
      </c>
      <c r="G1351" s="202">
        <v>44181</v>
      </c>
      <c r="H1351" s="200" t="s">
        <v>594</v>
      </c>
      <c r="I1351" s="200"/>
      <c r="J1351" s="203">
        <v>3</v>
      </c>
      <c r="K1351" s="200" t="s">
        <v>587</v>
      </c>
      <c r="L1351" s="200" t="s">
        <v>595</v>
      </c>
      <c r="M1351" s="200" t="s">
        <v>751</v>
      </c>
      <c r="N1351" s="200" t="s">
        <v>631</v>
      </c>
      <c r="O1351" s="200" t="s">
        <v>597</v>
      </c>
      <c r="P1351" s="204" t="s">
        <v>591</v>
      </c>
      <c r="Q1351" s="201" t="s">
        <v>1642</v>
      </c>
      <c r="R1351" s="201" t="s">
        <v>2579</v>
      </c>
      <c r="S1351" s="200" t="s">
        <v>2580</v>
      </c>
    </row>
    <row r="1352" spans="1:19" x14ac:dyDescent="0.25">
      <c r="A1352" s="200" t="s">
        <v>581</v>
      </c>
      <c r="B1352" s="200" t="s">
        <v>606</v>
      </c>
      <c r="C1352" s="200">
        <v>493821</v>
      </c>
      <c r="D1352" s="200" t="s">
        <v>704</v>
      </c>
      <c r="E1352" s="200" t="s">
        <v>584</v>
      </c>
      <c r="F1352" s="201" t="s">
        <v>705</v>
      </c>
      <c r="G1352" s="202">
        <v>44183</v>
      </c>
      <c r="H1352" s="200" t="s">
        <v>609</v>
      </c>
      <c r="I1352" s="200"/>
      <c r="J1352" s="203">
        <v>47</v>
      </c>
      <c r="K1352" s="200" t="s">
        <v>587</v>
      </c>
      <c r="L1352" s="200" t="s">
        <v>588</v>
      </c>
      <c r="M1352" s="200" t="s">
        <v>704</v>
      </c>
      <c r="N1352" s="200" t="s">
        <v>422</v>
      </c>
      <c r="O1352" s="200" t="s">
        <v>590</v>
      </c>
      <c r="P1352" s="204" t="s">
        <v>629</v>
      </c>
      <c r="Q1352" s="201" t="s">
        <v>1049</v>
      </c>
      <c r="R1352" s="201" t="s">
        <v>2581</v>
      </c>
      <c r="S1352" s="200" t="s">
        <v>2582</v>
      </c>
    </row>
    <row r="1353" spans="1:19" x14ac:dyDescent="0.25">
      <c r="A1353" s="200" t="s">
        <v>614</v>
      </c>
      <c r="B1353" s="200" t="s">
        <v>859</v>
      </c>
      <c r="C1353" s="200" t="s">
        <v>583</v>
      </c>
      <c r="D1353" s="200" t="s">
        <v>704</v>
      </c>
      <c r="E1353" s="200" t="s">
        <v>584</v>
      </c>
      <c r="F1353" s="201" t="s">
        <v>705</v>
      </c>
      <c r="G1353" s="202">
        <v>44188</v>
      </c>
      <c r="H1353" s="200" t="s">
        <v>756</v>
      </c>
      <c r="I1353" s="200" t="s">
        <v>637</v>
      </c>
      <c r="J1353" s="203">
        <v>80</v>
      </c>
      <c r="K1353" s="200" t="s">
        <v>638</v>
      </c>
      <c r="L1353" s="200" t="s">
        <v>639</v>
      </c>
      <c r="M1353" s="200" t="s">
        <v>422</v>
      </c>
      <c r="N1353" s="200" t="s">
        <v>625</v>
      </c>
      <c r="O1353" s="200" t="s">
        <v>590</v>
      </c>
      <c r="P1353" s="204" t="s">
        <v>620</v>
      </c>
      <c r="Q1353" s="201" t="s">
        <v>1049</v>
      </c>
      <c r="R1353" s="201" t="s">
        <v>2583</v>
      </c>
      <c r="S1353" s="200" t="s">
        <v>2584</v>
      </c>
    </row>
    <row r="1354" spans="1:19" x14ac:dyDescent="0.25">
      <c r="A1354" s="200" t="s">
        <v>581</v>
      </c>
      <c r="B1354" s="200" t="s">
        <v>606</v>
      </c>
      <c r="C1354" s="200">
        <v>583434</v>
      </c>
      <c r="D1354" s="200" t="s">
        <v>56</v>
      </c>
      <c r="E1354" s="200" t="s">
        <v>584</v>
      </c>
      <c r="F1354" s="201" t="s">
        <v>698</v>
      </c>
      <c r="G1354" s="202">
        <v>44182</v>
      </c>
      <c r="H1354" s="200" t="s">
        <v>609</v>
      </c>
      <c r="I1354" s="200"/>
      <c r="J1354" s="203">
        <v>88</v>
      </c>
      <c r="K1354" s="200" t="s">
        <v>587</v>
      </c>
      <c r="L1354" s="200" t="s">
        <v>588</v>
      </c>
      <c r="M1354" s="200" t="s">
        <v>56</v>
      </c>
      <c r="N1354" s="200" t="s">
        <v>634</v>
      </c>
      <c r="O1354" s="200" t="s">
        <v>590</v>
      </c>
      <c r="P1354" s="204" t="s">
        <v>629</v>
      </c>
      <c r="Q1354" s="201" t="s">
        <v>592</v>
      </c>
      <c r="R1354" s="201" t="s">
        <v>2585</v>
      </c>
      <c r="S1354" s="200"/>
    </row>
    <row r="1355" spans="1:19" x14ac:dyDescent="0.25">
      <c r="A1355" s="200" t="s">
        <v>581</v>
      </c>
      <c r="B1355" s="200" t="s">
        <v>606</v>
      </c>
      <c r="C1355" s="200">
        <v>583653</v>
      </c>
      <c r="D1355" s="200" t="s">
        <v>56</v>
      </c>
      <c r="E1355" s="200" t="s">
        <v>584</v>
      </c>
      <c r="F1355" s="201" t="s">
        <v>698</v>
      </c>
      <c r="G1355" s="202">
        <v>44184</v>
      </c>
      <c r="H1355" s="200" t="s">
        <v>609</v>
      </c>
      <c r="I1355" s="200"/>
      <c r="J1355" s="203">
        <v>95</v>
      </c>
      <c r="K1355" s="200" t="s">
        <v>587</v>
      </c>
      <c r="L1355" s="200" t="s">
        <v>588</v>
      </c>
      <c r="M1355" s="200" t="s">
        <v>56</v>
      </c>
      <c r="N1355" s="200" t="s">
        <v>610</v>
      </c>
      <c r="O1355" s="200" t="s">
        <v>590</v>
      </c>
      <c r="P1355" s="204" t="s">
        <v>629</v>
      </c>
      <c r="Q1355" s="201" t="s">
        <v>592</v>
      </c>
      <c r="R1355" s="201" t="s">
        <v>2586</v>
      </c>
      <c r="S1355" s="200"/>
    </row>
    <row r="1356" spans="1:19" x14ac:dyDescent="0.25">
      <c r="A1356" s="200" t="s">
        <v>581</v>
      </c>
      <c r="B1356" s="200" t="s">
        <v>606</v>
      </c>
      <c r="C1356" s="200">
        <v>583419</v>
      </c>
      <c r="D1356" s="200" t="s">
        <v>56</v>
      </c>
      <c r="E1356" s="200" t="s">
        <v>584</v>
      </c>
      <c r="F1356" s="201" t="s">
        <v>698</v>
      </c>
      <c r="G1356" s="202">
        <v>44185</v>
      </c>
      <c r="H1356" s="200" t="s">
        <v>609</v>
      </c>
      <c r="I1356" s="200"/>
      <c r="J1356" s="203">
        <v>74</v>
      </c>
      <c r="K1356" s="200" t="s">
        <v>587</v>
      </c>
      <c r="L1356" s="200" t="s">
        <v>588</v>
      </c>
      <c r="M1356" s="200" t="s">
        <v>56</v>
      </c>
      <c r="N1356" s="200" t="s">
        <v>751</v>
      </c>
      <c r="O1356" s="200" t="s">
        <v>590</v>
      </c>
      <c r="P1356" s="204" t="s">
        <v>629</v>
      </c>
      <c r="Q1356" s="201" t="s">
        <v>592</v>
      </c>
      <c r="R1356" s="201" t="s">
        <v>2587</v>
      </c>
      <c r="S1356" s="200"/>
    </row>
    <row r="1357" spans="1:19" x14ac:dyDescent="0.25">
      <c r="A1357" s="200" t="s">
        <v>581</v>
      </c>
      <c r="B1357" s="200" t="s">
        <v>606</v>
      </c>
      <c r="C1357" s="200">
        <v>583622</v>
      </c>
      <c r="D1357" s="200" t="s">
        <v>56</v>
      </c>
      <c r="E1357" s="200" t="s">
        <v>584</v>
      </c>
      <c r="F1357" s="201" t="s">
        <v>698</v>
      </c>
      <c r="G1357" s="202">
        <v>44187</v>
      </c>
      <c r="H1357" s="200" t="s">
        <v>609</v>
      </c>
      <c r="I1357" s="200"/>
      <c r="J1357" s="203">
        <v>83</v>
      </c>
      <c r="K1357" s="200" t="s">
        <v>587</v>
      </c>
      <c r="L1357" s="200" t="s">
        <v>588</v>
      </c>
      <c r="M1357" s="200" t="s">
        <v>56</v>
      </c>
      <c r="N1357" s="200" t="s">
        <v>634</v>
      </c>
      <c r="O1357" s="200" t="s">
        <v>590</v>
      </c>
      <c r="P1357" s="204" t="s">
        <v>1195</v>
      </c>
      <c r="Q1357" s="201" t="s">
        <v>592</v>
      </c>
      <c r="R1357" s="201" t="s">
        <v>2588</v>
      </c>
      <c r="S1357" s="200"/>
    </row>
    <row r="1358" spans="1:19" x14ac:dyDescent="0.25">
      <c r="A1358" s="200" t="s">
        <v>581</v>
      </c>
      <c r="B1358" s="200" t="s">
        <v>606</v>
      </c>
      <c r="C1358" s="200">
        <v>494986</v>
      </c>
      <c r="D1358" s="200" t="s">
        <v>56</v>
      </c>
      <c r="E1358" s="200" t="s">
        <v>584</v>
      </c>
      <c r="F1358" s="201" t="s">
        <v>698</v>
      </c>
      <c r="G1358" s="202">
        <v>44187</v>
      </c>
      <c r="H1358" s="200" t="s">
        <v>609</v>
      </c>
      <c r="I1358" s="200"/>
      <c r="J1358" s="203">
        <v>85</v>
      </c>
      <c r="K1358" s="200" t="s">
        <v>587</v>
      </c>
      <c r="L1358" s="200" t="s">
        <v>588</v>
      </c>
      <c r="M1358" s="200" t="s">
        <v>56</v>
      </c>
      <c r="N1358" s="200" t="s">
        <v>634</v>
      </c>
      <c r="O1358" s="200" t="s">
        <v>590</v>
      </c>
      <c r="P1358" s="204" t="s">
        <v>629</v>
      </c>
      <c r="Q1358" s="201" t="s">
        <v>592</v>
      </c>
      <c r="R1358" s="201" t="s">
        <v>2589</v>
      </c>
      <c r="S1358" s="200"/>
    </row>
    <row r="1359" spans="1:19" x14ac:dyDescent="0.25">
      <c r="A1359" s="200" t="s">
        <v>581</v>
      </c>
      <c r="B1359" s="200" t="s">
        <v>606</v>
      </c>
      <c r="C1359" s="200">
        <v>582532</v>
      </c>
      <c r="D1359" s="200" t="s">
        <v>56</v>
      </c>
      <c r="E1359" s="200" t="s">
        <v>584</v>
      </c>
      <c r="F1359" s="201" t="s">
        <v>698</v>
      </c>
      <c r="G1359" s="202">
        <v>44195</v>
      </c>
      <c r="H1359" s="200" t="s">
        <v>609</v>
      </c>
      <c r="I1359" s="200"/>
      <c r="J1359" s="203">
        <v>48</v>
      </c>
      <c r="K1359" s="200" t="s">
        <v>587</v>
      </c>
      <c r="L1359" s="200" t="s">
        <v>588</v>
      </c>
      <c r="M1359" s="200" t="s">
        <v>422</v>
      </c>
      <c r="N1359" s="200" t="s">
        <v>192</v>
      </c>
      <c r="O1359" s="200" t="s">
        <v>590</v>
      </c>
      <c r="P1359" s="204" t="s">
        <v>629</v>
      </c>
      <c r="Q1359" s="201" t="s">
        <v>592</v>
      </c>
      <c r="R1359" s="201" t="s">
        <v>2590</v>
      </c>
      <c r="S1359" s="200"/>
    </row>
    <row r="1360" spans="1:19" x14ac:dyDescent="0.25">
      <c r="A1360" s="200" t="s">
        <v>581</v>
      </c>
      <c r="B1360" s="200" t="s">
        <v>606</v>
      </c>
      <c r="C1360" s="200">
        <v>176082</v>
      </c>
      <c r="D1360" s="200" t="s">
        <v>192</v>
      </c>
      <c r="E1360" s="200" t="s">
        <v>584</v>
      </c>
      <c r="F1360" s="201" t="s">
        <v>672</v>
      </c>
      <c r="G1360" s="202">
        <v>44181</v>
      </c>
      <c r="H1360" s="200" t="s">
        <v>609</v>
      </c>
      <c r="I1360" s="200"/>
      <c r="J1360" s="203">
        <v>80</v>
      </c>
      <c r="K1360" s="200" t="s">
        <v>587</v>
      </c>
      <c r="L1360" s="200" t="s">
        <v>588</v>
      </c>
      <c r="M1360" s="200" t="s">
        <v>589</v>
      </c>
      <c r="N1360" s="200" t="s">
        <v>634</v>
      </c>
      <c r="O1360" s="200" t="s">
        <v>673</v>
      </c>
      <c r="P1360" s="204" t="s">
        <v>629</v>
      </c>
      <c r="Q1360" s="201" t="s">
        <v>2591</v>
      </c>
      <c r="R1360" s="201" t="s">
        <v>2592</v>
      </c>
      <c r="S1360" s="200"/>
    </row>
    <row r="1361" spans="1:19" x14ac:dyDescent="0.25">
      <c r="A1361" s="200" t="s">
        <v>581</v>
      </c>
      <c r="B1361" s="200" t="s">
        <v>606</v>
      </c>
      <c r="C1361" s="200">
        <v>580739</v>
      </c>
      <c r="D1361" s="200" t="s">
        <v>192</v>
      </c>
      <c r="E1361" s="200" t="s">
        <v>584</v>
      </c>
      <c r="F1361" s="201" t="s">
        <v>672</v>
      </c>
      <c r="G1361" s="202">
        <v>44191</v>
      </c>
      <c r="H1361" s="200" t="s">
        <v>609</v>
      </c>
      <c r="I1361" s="200"/>
      <c r="J1361" s="203">
        <v>76</v>
      </c>
      <c r="K1361" s="200" t="s">
        <v>587</v>
      </c>
      <c r="L1361" s="200" t="s">
        <v>588</v>
      </c>
      <c r="M1361" s="200" t="s">
        <v>192</v>
      </c>
      <c r="N1361" s="200" t="s">
        <v>642</v>
      </c>
      <c r="O1361" s="200" t="s">
        <v>590</v>
      </c>
      <c r="P1361" s="204" t="s">
        <v>629</v>
      </c>
      <c r="Q1361" s="201" t="s">
        <v>2420</v>
      </c>
      <c r="R1361" s="201" t="s">
        <v>2593</v>
      </c>
      <c r="S1361" s="200" t="s">
        <v>2594</v>
      </c>
    </row>
    <row r="1362" spans="1:19" x14ac:dyDescent="0.25">
      <c r="A1362" s="200" t="s">
        <v>581</v>
      </c>
      <c r="B1362" s="200" t="s">
        <v>822</v>
      </c>
      <c r="C1362" s="200" t="s">
        <v>583</v>
      </c>
      <c r="D1362" s="200" t="s">
        <v>56</v>
      </c>
      <c r="E1362" s="200" t="s">
        <v>584</v>
      </c>
      <c r="F1362" s="201" t="s">
        <v>749</v>
      </c>
      <c r="G1362" s="202">
        <v>44189</v>
      </c>
      <c r="H1362" s="200" t="s">
        <v>609</v>
      </c>
      <c r="I1362" s="200"/>
      <c r="J1362" s="203">
        <v>1</v>
      </c>
      <c r="K1362" s="200" t="s">
        <v>587</v>
      </c>
      <c r="L1362" s="200" t="s">
        <v>588</v>
      </c>
      <c r="M1362" s="200" t="s">
        <v>56</v>
      </c>
      <c r="N1362" s="200" t="s">
        <v>56</v>
      </c>
      <c r="O1362" s="200" t="s">
        <v>590</v>
      </c>
      <c r="P1362" s="204" t="s">
        <v>591</v>
      </c>
      <c r="Q1362" s="201" t="s">
        <v>592</v>
      </c>
      <c r="R1362" s="201" t="s">
        <v>2595</v>
      </c>
      <c r="S1362" s="200"/>
    </row>
    <row r="1363" spans="1:19" x14ac:dyDescent="0.25">
      <c r="A1363" s="200" t="s">
        <v>581</v>
      </c>
      <c r="B1363" s="200" t="s">
        <v>822</v>
      </c>
      <c r="C1363" s="200" t="s">
        <v>583</v>
      </c>
      <c r="D1363" s="200" t="s">
        <v>178</v>
      </c>
      <c r="E1363" s="200" t="s">
        <v>584</v>
      </c>
      <c r="F1363" s="201" t="s">
        <v>688</v>
      </c>
      <c r="G1363" s="202">
        <v>44181</v>
      </c>
      <c r="H1363" s="200" t="s">
        <v>811</v>
      </c>
      <c r="I1363" s="200"/>
      <c r="J1363" s="203">
        <v>10</v>
      </c>
      <c r="K1363" s="200" t="s">
        <v>587</v>
      </c>
      <c r="L1363" s="200" t="s">
        <v>600</v>
      </c>
      <c r="M1363" s="200" t="s">
        <v>634</v>
      </c>
      <c r="N1363" s="200" t="s">
        <v>611</v>
      </c>
      <c r="O1363" s="200" t="s">
        <v>590</v>
      </c>
      <c r="P1363" s="204" t="s">
        <v>591</v>
      </c>
      <c r="Q1363" s="201" t="s">
        <v>2393</v>
      </c>
      <c r="R1363" s="201" t="s">
        <v>2596</v>
      </c>
      <c r="S1363" s="200" t="s">
        <v>2597</v>
      </c>
    </row>
    <row r="1364" spans="1:19" x14ac:dyDescent="0.25">
      <c r="A1364" s="200" t="s">
        <v>581</v>
      </c>
      <c r="B1364" s="200" t="s">
        <v>822</v>
      </c>
      <c r="C1364" s="200" t="s">
        <v>583</v>
      </c>
      <c r="D1364" s="200" t="s">
        <v>178</v>
      </c>
      <c r="E1364" s="200" t="s">
        <v>584</v>
      </c>
      <c r="F1364" s="201" t="s">
        <v>688</v>
      </c>
      <c r="G1364" s="202">
        <v>44182</v>
      </c>
      <c r="H1364" s="200" t="s">
        <v>594</v>
      </c>
      <c r="I1364" s="200"/>
      <c r="J1364" s="203">
        <v>2</v>
      </c>
      <c r="K1364" s="200" t="s">
        <v>587</v>
      </c>
      <c r="L1364" s="200" t="s">
        <v>595</v>
      </c>
      <c r="M1364" s="200" t="s">
        <v>690</v>
      </c>
      <c r="N1364" s="200" t="s">
        <v>611</v>
      </c>
      <c r="O1364" s="200" t="s">
        <v>597</v>
      </c>
      <c r="P1364" s="204" t="s">
        <v>591</v>
      </c>
      <c r="Q1364" s="201" t="s">
        <v>2524</v>
      </c>
      <c r="R1364" s="201" t="s">
        <v>2598</v>
      </c>
      <c r="S1364" s="200" t="s">
        <v>2599</v>
      </c>
    </row>
    <row r="1365" spans="1:19" x14ac:dyDescent="0.25">
      <c r="A1365" s="200" t="s">
        <v>581</v>
      </c>
      <c r="B1365" s="200" t="s">
        <v>822</v>
      </c>
      <c r="C1365" s="200" t="s">
        <v>583</v>
      </c>
      <c r="D1365" s="200" t="s">
        <v>178</v>
      </c>
      <c r="E1365" s="200" t="s">
        <v>584</v>
      </c>
      <c r="F1365" s="201" t="s">
        <v>688</v>
      </c>
      <c r="G1365" s="202">
        <v>44192</v>
      </c>
      <c r="H1365" s="200" t="s">
        <v>811</v>
      </c>
      <c r="I1365" s="200"/>
      <c r="J1365" s="203">
        <v>5</v>
      </c>
      <c r="K1365" s="200" t="s">
        <v>587</v>
      </c>
      <c r="L1365" s="200" t="s">
        <v>706</v>
      </c>
      <c r="M1365" s="200" t="s">
        <v>670</v>
      </c>
      <c r="N1365" s="200" t="s">
        <v>178</v>
      </c>
      <c r="O1365" s="200" t="s">
        <v>590</v>
      </c>
      <c r="P1365" s="204" t="s">
        <v>591</v>
      </c>
      <c r="Q1365" s="201" t="s">
        <v>2393</v>
      </c>
      <c r="R1365" s="201" t="s">
        <v>2600</v>
      </c>
      <c r="S1365" s="200" t="s">
        <v>2601</v>
      </c>
    </row>
    <row r="1366" spans="1:19" x14ac:dyDescent="0.25">
      <c r="A1366" s="200" t="s">
        <v>581</v>
      </c>
      <c r="B1366" s="200" t="s">
        <v>822</v>
      </c>
      <c r="C1366" s="200" t="s">
        <v>583</v>
      </c>
      <c r="D1366" s="200" t="s">
        <v>178</v>
      </c>
      <c r="E1366" s="200" t="s">
        <v>584</v>
      </c>
      <c r="F1366" s="201" t="s">
        <v>688</v>
      </c>
      <c r="G1366" s="202">
        <v>44192</v>
      </c>
      <c r="H1366" s="200" t="s">
        <v>609</v>
      </c>
      <c r="I1366" s="200"/>
      <c r="J1366" s="203">
        <v>2</v>
      </c>
      <c r="K1366" s="200" t="s">
        <v>587</v>
      </c>
      <c r="L1366" s="200" t="s">
        <v>588</v>
      </c>
      <c r="M1366" s="200" t="s">
        <v>670</v>
      </c>
      <c r="N1366" s="200" t="s">
        <v>178</v>
      </c>
      <c r="O1366" s="200" t="s">
        <v>590</v>
      </c>
      <c r="P1366" s="204" t="s">
        <v>591</v>
      </c>
      <c r="Q1366" s="201" t="s">
        <v>2393</v>
      </c>
      <c r="R1366" s="201" t="s">
        <v>2602</v>
      </c>
      <c r="S1366" s="200" t="s">
        <v>2603</v>
      </c>
    </row>
    <row r="1367" spans="1:19" x14ac:dyDescent="0.25">
      <c r="A1367" s="200" t="s">
        <v>581</v>
      </c>
      <c r="B1367" s="200" t="s">
        <v>822</v>
      </c>
      <c r="C1367" s="200" t="s">
        <v>583</v>
      </c>
      <c r="D1367" s="200" t="s">
        <v>422</v>
      </c>
      <c r="E1367" s="200" t="s">
        <v>584</v>
      </c>
      <c r="F1367" s="201" t="s">
        <v>623</v>
      </c>
      <c r="G1367" s="202">
        <v>44195</v>
      </c>
      <c r="H1367" s="200" t="s">
        <v>609</v>
      </c>
      <c r="I1367" s="200"/>
      <c r="J1367" s="203">
        <v>3</v>
      </c>
      <c r="K1367" s="200" t="s">
        <v>587</v>
      </c>
      <c r="L1367" s="200" t="s">
        <v>588</v>
      </c>
      <c r="M1367" s="200" t="s">
        <v>23</v>
      </c>
      <c r="N1367" s="200" t="s">
        <v>422</v>
      </c>
      <c r="O1367" s="200" t="s">
        <v>590</v>
      </c>
      <c r="P1367" s="204" t="s">
        <v>591</v>
      </c>
      <c r="Q1367" s="201" t="s">
        <v>592</v>
      </c>
      <c r="R1367" s="201" t="s">
        <v>2604</v>
      </c>
      <c r="S1367" s="200" t="s">
        <v>2605</v>
      </c>
    </row>
    <row r="1368" spans="1:19" x14ac:dyDescent="0.25">
      <c r="A1368" s="200" t="s">
        <v>581</v>
      </c>
      <c r="B1368" s="200" t="s">
        <v>876</v>
      </c>
      <c r="C1368" s="200">
        <v>2991075</v>
      </c>
      <c r="D1368" s="200" t="s">
        <v>642</v>
      </c>
      <c r="E1368" s="200" t="s">
        <v>584</v>
      </c>
      <c r="F1368" s="201" t="s">
        <v>737</v>
      </c>
      <c r="G1368" s="202">
        <v>44182</v>
      </c>
      <c r="H1368" s="200" t="s">
        <v>609</v>
      </c>
      <c r="I1368" s="200"/>
      <c r="J1368" s="203">
        <v>92</v>
      </c>
      <c r="K1368" s="200" t="s">
        <v>587</v>
      </c>
      <c r="L1368" s="200" t="s">
        <v>588</v>
      </c>
      <c r="M1368" s="200" t="s">
        <v>644</v>
      </c>
      <c r="N1368" s="200" t="s">
        <v>178</v>
      </c>
      <c r="O1368" s="200" t="s">
        <v>590</v>
      </c>
      <c r="P1368" s="204" t="s">
        <v>629</v>
      </c>
      <c r="Q1368" s="201" t="s">
        <v>592</v>
      </c>
      <c r="R1368" s="201" t="s">
        <v>2606</v>
      </c>
      <c r="S1368" s="200"/>
    </row>
    <row r="1369" spans="1:19" x14ac:dyDescent="0.25">
      <c r="A1369" s="200" t="s">
        <v>581</v>
      </c>
      <c r="B1369" s="200" t="s">
        <v>606</v>
      </c>
      <c r="C1369" s="200">
        <v>495696</v>
      </c>
      <c r="D1369" s="200" t="s">
        <v>642</v>
      </c>
      <c r="E1369" s="200" t="s">
        <v>584</v>
      </c>
      <c r="F1369" s="201" t="s">
        <v>737</v>
      </c>
      <c r="G1369" s="202">
        <v>44185</v>
      </c>
      <c r="H1369" s="200" t="s">
        <v>609</v>
      </c>
      <c r="I1369" s="200"/>
      <c r="J1369" s="203">
        <v>54</v>
      </c>
      <c r="K1369" s="200" t="s">
        <v>587</v>
      </c>
      <c r="L1369" s="200" t="s">
        <v>669</v>
      </c>
      <c r="M1369" s="200" t="s">
        <v>23</v>
      </c>
      <c r="N1369" s="200" t="s">
        <v>602</v>
      </c>
      <c r="O1369" s="200" t="s">
        <v>590</v>
      </c>
      <c r="P1369" s="204" t="s">
        <v>832</v>
      </c>
      <c r="Q1369" s="201" t="s">
        <v>592</v>
      </c>
      <c r="R1369" s="201" t="s">
        <v>2607</v>
      </c>
      <c r="S1369" s="200"/>
    </row>
    <row r="1370" spans="1:19" x14ac:dyDescent="0.25">
      <c r="A1370" s="200" t="s">
        <v>581</v>
      </c>
      <c r="B1370" s="200" t="s">
        <v>606</v>
      </c>
      <c r="C1370" s="200">
        <v>495697</v>
      </c>
      <c r="D1370" s="200" t="s">
        <v>642</v>
      </c>
      <c r="E1370" s="200" t="s">
        <v>584</v>
      </c>
      <c r="F1370" s="201" t="s">
        <v>737</v>
      </c>
      <c r="G1370" s="202">
        <v>44185</v>
      </c>
      <c r="H1370" s="200" t="s">
        <v>609</v>
      </c>
      <c r="I1370" s="200"/>
      <c r="J1370" s="203">
        <v>55</v>
      </c>
      <c r="K1370" s="200" t="s">
        <v>587</v>
      </c>
      <c r="L1370" s="200" t="s">
        <v>588</v>
      </c>
      <c r="M1370" s="200" t="s">
        <v>23</v>
      </c>
      <c r="N1370" s="200" t="s">
        <v>602</v>
      </c>
      <c r="O1370" s="200" t="s">
        <v>590</v>
      </c>
      <c r="P1370" s="204" t="s">
        <v>832</v>
      </c>
      <c r="Q1370" s="201" t="s">
        <v>592</v>
      </c>
      <c r="R1370" s="201" t="s">
        <v>2608</v>
      </c>
      <c r="S1370" s="200"/>
    </row>
    <row r="1371" spans="1:19" x14ac:dyDescent="0.25">
      <c r="A1371" s="200" t="s">
        <v>581</v>
      </c>
      <c r="B1371" s="200" t="s">
        <v>606</v>
      </c>
      <c r="C1371" s="200">
        <v>156975</v>
      </c>
      <c r="D1371" s="200" t="s">
        <v>642</v>
      </c>
      <c r="E1371" s="200" t="s">
        <v>584</v>
      </c>
      <c r="F1371" s="201" t="s">
        <v>737</v>
      </c>
      <c r="G1371" s="202">
        <v>44188</v>
      </c>
      <c r="H1371" s="200" t="s">
        <v>609</v>
      </c>
      <c r="I1371" s="200"/>
      <c r="J1371" s="203">
        <v>54</v>
      </c>
      <c r="K1371" s="200" t="s">
        <v>587</v>
      </c>
      <c r="L1371" s="200" t="s">
        <v>600</v>
      </c>
      <c r="M1371" s="200" t="s">
        <v>642</v>
      </c>
      <c r="N1371" s="200" t="s">
        <v>644</v>
      </c>
      <c r="O1371" s="200" t="s">
        <v>590</v>
      </c>
      <c r="P1371" s="204" t="s">
        <v>629</v>
      </c>
      <c r="Q1371" s="201" t="s">
        <v>592</v>
      </c>
      <c r="R1371" s="201" t="s">
        <v>2609</v>
      </c>
      <c r="S1371" s="200"/>
    </row>
    <row r="1372" spans="1:19" x14ac:dyDescent="0.25">
      <c r="A1372" s="200" t="s">
        <v>581</v>
      </c>
      <c r="B1372" s="200" t="s">
        <v>606</v>
      </c>
      <c r="C1372" s="200">
        <v>502732</v>
      </c>
      <c r="D1372" s="200" t="s">
        <v>642</v>
      </c>
      <c r="E1372" s="200" t="s">
        <v>584</v>
      </c>
      <c r="F1372" s="201" t="s">
        <v>737</v>
      </c>
      <c r="G1372" s="202">
        <v>44188</v>
      </c>
      <c r="H1372" s="200" t="s">
        <v>609</v>
      </c>
      <c r="I1372" s="200"/>
      <c r="J1372" s="203">
        <v>70</v>
      </c>
      <c r="K1372" s="200" t="s">
        <v>587</v>
      </c>
      <c r="L1372" s="200" t="s">
        <v>588</v>
      </c>
      <c r="M1372" s="200" t="s">
        <v>690</v>
      </c>
      <c r="N1372" s="200" t="s">
        <v>178</v>
      </c>
      <c r="O1372" s="200" t="s">
        <v>590</v>
      </c>
      <c r="P1372" s="204" t="s">
        <v>629</v>
      </c>
      <c r="Q1372" s="201" t="s">
        <v>592</v>
      </c>
      <c r="R1372" s="201" t="s">
        <v>2610</v>
      </c>
      <c r="S1372" s="200"/>
    </row>
    <row r="1373" spans="1:19" x14ac:dyDescent="0.25">
      <c r="A1373" s="200" t="s">
        <v>581</v>
      </c>
      <c r="B1373" s="200" t="s">
        <v>606</v>
      </c>
      <c r="C1373" s="200">
        <v>408448</v>
      </c>
      <c r="D1373" s="200" t="s">
        <v>656</v>
      </c>
      <c r="E1373" s="200" t="s">
        <v>584</v>
      </c>
      <c r="F1373" s="201" t="s">
        <v>760</v>
      </c>
      <c r="G1373" s="202">
        <v>44184</v>
      </c>
      <c r="H1373" s="200" t="s">
        <v>609</v>
      </c>
      <c r="I1373" s="200"/>
      <c r="J1373" s="203">
        <v>111</v>
      </c>
      <c r="K1373" s="200" t="s">
        <v>587</v>
      </c>
      <c r="L1373" s="200" t="s">
        <v>588</v>
      </c>
      <c r="M1373" s="200" t="s">
        <v>757</v>
      </c>
      <c r="N1373" s="200" t="s">
        <v>656</v>
      </c>
      <c r="O1373" s="200" t="s">
        <v>590</v>
      </c>
      <c r="P1373" s="204" t="s">
        <v>629</v>
      </c>
      <c r="Q1373" s="201" t="s">
        <v>592</v>
      </c>
      <c r="R1373" s="201" t="s">
        <v>2611</v>
      </c>
      <c r="S1373" s="200"/>
    </row>
    <row r="1374" spans="1:19" x14ac:dyDescent="0.25">
      <c r="A1374" s="200" t="s">
        <v>614</v>
      </c>
      <c r="B1374" s="200" t="s">
        <v>658</v>
      </c>
      <c r="C1374" s="200" t="s">
        <v>2612</v>
      </c>
      <c r="D1374" s="200" t="s">
        <v>656</v>
      </c>
      <c r="E1374" s="200" t="s">
        <v>584</v>
      </c>
      <c r="F1374" s="201" t="s">
        <v>760</v>
      </c>
      <c r="G1374" s="202">
        <v>44184</v>
      </c>
      <c r="H1374" s="200" t="s">
        <v>1026</v>
      </c>
      <c r="I1374" s="200" t="s">
        <v>616</v>
      </c>
      <c r="J1374" s="203">
        <v>3.2000000000000001E-2</v>
      </c>
      <c r="K1374" s="200" t="s">
        <v>617</v>
      </c>
      <c r="L1374" s="200" t="s">
        <v>618</v>
      </c>
      <c r="M1374" s="200" t="s">
        <v>690</v>
      </c>
      <c r="N1374" s="200" t="s">
        <v>772</v>
      </c>
      <c r="O1374" s="200" t="s">
        <v>761</v>
      </c>
      <c r="P1374" s="204" t="s">
        <v>620</v>
      </c>
      <c r="Q1374" s="201" t="s">
        <v>592</v>
      </c>
      <c r="R1374" s="201" t="s">
        <v>2613</v>
      </c>
      <c r="S1374" s="200" t="s">
        <v>1341</v>
      </c>
    </row>
    <row r="1375" spans="1:19" x14ac:dyDescent="0.25">
      <c r="A1375" s="200" t="s">
        <v>581</v>
      </c>
      <c r="B1375" s="200" t="s">
        <v>822</v>
      </c>
      <c r="C1375" s="200" t="s">
        <v>583</v>
      </c>
      <c r="D1375" s="200" t="s">
        <v>656</v>
      </c>
      <c r="E1375" s="200" t="s">
        <v>584</v>
      </c>
      <c r="F1375" s="201" t="s">
        <v>760</v>
      </c>
      <c r="G1375" s="202">
        <v>44186</v>
      </c>
      <c r="H1375" s="200" t="s">
        <v>594</v>
      </c>
      <c r="I1375" s="200"/>
      <c r="J1375" s="203">
        <v>3</v>
      </c>
      <c r="K1375" s="200" t="s">
        <v>587</v>
      </c>
      <c r="L1375" s="200" t="s">
        <v>595</v>
      </c>
      <c r="M1375" s="200" t="s">
        <v>596</v>
      </c>
      <c r="N1375" s="200" t="s">
        <v>645</v>
      </c>
      <c r="O1375" s="200" t="s">
        <v>597</v>
      </c>
      <c r="P1375" s="204" t="s">
        <v>591</v>
      </c>
      <c r="Q1375" s="201" t="s">
        <v>592</v>
      </c>
      <c r="R1375" s="201" t="s">
        <v>2614</v>
      </c>
      <c r="S1375" s="200"/>
    </row>
    <row r="1376" spans="1:19" x14ac:dyDescent="0.25">
      <c r="A1376" s="200" t="s">
        <v>614</v>
      </c>
      <c r="B1376" s="200" t="s">
        <v>658</v>
      </c>
      <c r="C1376" s="200" t="s">
        <v>2615</v>
      </c>
      <c r="D1376" s="200" t="s">
        <v>656</v>
      </c>
      <c r="E1376" s="200" t="s">
        <v>584</v>
      </c>
      <c r="F1376" s="201" t="s">
        <v>760</v>
      </c>
      <c r="G1376" s="202">
        <v>44186</v>
      </c>
      <c r="H1376" s="200" t="s">
        <v>2317</v>
      </c>
      <c r="I1376" s="200" t="s">
        <v>616</v>
      </c>
      <c r="J1376" s="203">
        <v>1.4999999999999999E-2</v>
      </c>
      <c r="K1376" s="200" t="s">
        <v>617</v>
      </c>
      <c r="L1376" s="200" t="s">
        <v>618</v>
      </c>
      <c r="M1376" s="200" t="s">
        <v>690</v>
      </c>
      <c r="N1376" s="200" t="s">
        <v>772</v>
      </c>
      <c r="O1376" s="200" t="s">
        <v>597</v>
      </c>
      <c r="P1376" s="204" t="s">
        <v>678</v>
      </c>
      <c r="Q1376" s="201" t="s">
        <v>592</v>
      </c>
      <c r="R1376" s="201" t="s">
        <v>2616</v>
      </c>
      <c r="S1376" s="200"/>
    </row>
    <row r="1377" spans="1:19" x14ac:dyDescent="0.25">
      <c r="A1377" s="200" t="s">
        <v>614</v>
      </c>
      <c r="B1377" s="200" t="s">
        <v>859</v>
      </c>
      <c r="C1377" s="200" t="s">
        <v>583</v>
      </c>
      <c r="D1377" s="200" t="s">
        <v>656</v>
      </c>
      <c r="E1377" s="200" t="s">
        <v>584</v>
      </c>
      <c r="F1377" s="201" t="s">
        <v>760</v>
      </c>
      <c r="G1377" s="202">
        <v>44190</v>
      </c>
      <c r="H1377" s="200" t="s">
        <v>846</v>
      </c>
      <c r="I1377" s="200" t="s">
        <v>616</v>
      </c>
      <c r="J1377" s="203">
        <v>0.08</v>
      </c>
      <c r="K1377" s="200" t="s">
        <v>617</v>
      </c>
      <c r="L1377" s="200" t="s">
        <v>618</v>
      </c>
      <c r="M1377" s="200" t="s">
        <v>690</v>
      </c>
      <c r="N1377" s="200" t="s">
        <v>772</v>
      </c>
      <c r="O1377" s="200" t="s">
        <v>597</v>
      </c>
      <c r="P1377" s="204" t="s">
        <v>620</v>
      </c>
      <c r="Q1377" s="201" t="s">
        <v>592</v>
      </c>
      <c r="R1377" s="201" t="s">
        <v>2617</v>
      </c>
      <c r="S1377" s="200"/>
    </row>
    <row r="1378" spans="1:19" x14ac:dyDescent="0.25">
      <c r="A1378" s="200" t="s">
        <v>581</v>
      </c>
      <c r="B1378" s="200" t="s">
        <v>606</v>
      </c>
      <c r="C1378" s="200">
        <v>501872</v>
      </c>
      <c r="D1378" s="200" t="s">
        <v>656</v>
      </c>
      <c r="E1378" s="200" t="s">
        <v>584</v>
      </c>
      <c r="F1378" s="201" t="s">
        <v>760</v>
      </c>
      <c r="G1378" s="202">
        <v>44192</v>
      </c>
      <c r="H1378" s="200" t="s">
        <v>609</v>
      </c>
      <c r="I1378" s="200"/>
      <c r="J1378" s="203">
        <v>10</v>
      </c>
      <c r="K1378" s="200" t="s">
        <v>587</v>
      </c>
      <c r="L1378" s="200" t="s">
        <v>706</v>
      </c>
      <c r="M1378" s="200" t="s">
        <v>690</v>
      </c>
      <c r="N1378" s="200" t="s">
        <v>656</v>
      </c>
      <c r="O1378" s="200" t="s">
        <v>590</v>
      </c>
      <c r="P1378" s="204" t="s">
        <v>832</v>
      </c>
      <c r="Q1378" s="201" t="s">
        <v>592</v>
      </c>
      <c r="R1378" s="201" t="s">
        <v>2618</v>
      </c>
      <c r="S1378" s="200"/>
    </row>
    <row r="1379" spans="1:19" x14ac:dyDescent="0.25">
      <c r="A1379" s="200" t="s">
        <v>614</v>
      </c>
      <c r="B1379" s="200" t="s">
        <v>859</v>
      </c>
      <c r="C1379" s="200" t="s">
        <v>583</v>
      </c>
      <c r="D1379" s="200" t="s">
        <v>656</v>
      </c>
      <c r="E1379" s="200" t="s">
        <v>584</v>
      </c>
      <c r="F1379" s="201" t="s">
        <v>760</v>
      </c>
      <c r="G1379" s="202">
        <v>44196</v>
      </c>
      <c r="H1379" s="200" t="s">
        <v>1042</v>
      </c>
      <c r="I1379" s="200" t="s">
        <v>2619</v>
      </c>
      <c r="J1379" s="203">
        <v>2E-3</v>
      </c>
      <c r="K1379" s="200" t="s">
        <v>617</v>
      </c>
      <c r="L1379" s="200" t="s">
        <v>618</v>
      </c>
      <c r="M1379" s="200" t="s">
        <v>690</v>
      </c>
      <c r="N1379" s="200" t="s">
        <v>656</v>
      </c>
      <c r="O1379" s="200" t="s">
        <v>597</v>
      </c>
      <c r="P1379" s="204" t="s">
        <v>620</v>
      </c>
      <c r="Q1379" s="201" t="s">
        <v>592</v>
      </c>
      <c r="R1379" s="201" t="s">
        <v>2620</v>
      </c>
      <c r="S1379" s="200" t="s">
        <v>1341</v>
      </c>
    </row>
    <row r="1380" spans="1:19" x14ac:dyDescent="0.25">
      <c r="A1380" s="200" t="s">
        <v>614</v>
      </c>
      <c r="B1380" s="200" t="s">
        <v>859</v>
      </c>
      <c r="C1380" s="200" t="s">
        <v>583</v>
      </c>
      <c r="D1380" s="200" t="s">
        <v>225</v>
      </c>
      <c r="E1380" s="200" t="s">
        <v>584</v>
      </c>
      <c r="F1380" s="201" t="s">
        <v>903</v>
      </c>
      <c r="G1380" s="202">
        <v>44191</v>
      </c>
      <c r="H1380" s="200" t="s">
        <v>636</v>
      </c>
      <c r="I1380" s="200" t="s">
        <v>616</v>
      </c>
      <c r="J1380" s="203">
        <v>7.6799999999999993E-2</v>
      </c>
      <c r="K1380" s="200" t="s">
        <v>617</v>
      </c>
      <c r="L1380" s="200" t="s">
        <v>618</v>
      </c>
      <c r="M1380" s="200" t="s">
        <v>192</v>
      </c>
      <c r="N1380" s="200" t="s">
        <v>225</v>
      </c>
      <c r="O1380" s="200" t="s">
        <v>597</v>
      </c>
      <c r="P1380" s="204" t="s">
        <v>620</v>
      </c>
      <c r="Q1380" s="201" t="s">
        <v>592</v>
      </c>
      <c r="R1380" s="201" t="s">
        <v>2621</v>
      </c>
      <c r="S1380" s="200"/>
    </row>
    <row r="1381" spans="1:19" x14ac:dyDescent="0.25">
      <c r="A1381" s="200" t="s">
        <v>581</v>
      </c>
      <c r="B1381" s="200" t="s">
        <v>822</v>
      </c>
      <c r="C1381" s="200" t="s">
        <v>583</v>
      </c>
      <c r="D1381" s="200" t="s">
        <v>56</v>
      </c>
      <c r="E1381" s="200" t="s">
        <v>584</v>
      </c>
      <c r="F1381" s="201" t="s">
        <v>749</v>
      </c>
      <c r="G1381" s="202">
        <v>44191</v>
      </c>
      <c r="H1381" s="200" t="s">
        <v>594</v>
      </c>
      <c r="I1381" s="200"/>
      <c r="J1381" s="203">
        <v>1</v>
      </c>
      <c r="K1381" s="200" t="s">
        <v>587</v>
      </c>
      <c r="L1381" s="200" t="s">
        <v>595</v>
      </c>
      <c r="M1381" s="200" t="s">
        <v>56</v>
      </c>
      <c r="N1381" s="200" t="s">
        <v>56</v>
      </c>
      <c r="O1381" s="200" t="s">
        <v>590</v>
      </c>
      <c r="P1381" s="204" t="s">
        <v>591</v>
      </c>
      <c r="Q1381" s="201" t="s">
        <v>592</v>
      </c>
      <c r="R1381" s="201" t="s">
        <v>2622</v>
      </c>
      <c r="S1381" s="200"/>
    </row>
    <row r="1382" spans="1:19" x14ac:dyDescent="0.25">
      <c r="A1382" s="200" t="s">
        <v>581</v>
      </c>
      <c r="B1382" s="200" t="s">
        <v>822</v>
      </c>
      <c r="C1382" s="200" t="s">
        <v>583</v>
      </c>
      <c r="D1382" s="200" t="s">
        <v>56</v>
      </c>
      <c r="E1382" s="200" t="s">
        <v>584</v>
      </c>
      <c r="F1382" s="201" t="s">
        <v>585</v>
      </c>
      <c r="G1382" s="202">
        <v>44186</v>
      </c>
      <c r="H1382" s="200" t="s">
        <v>594</v>
      </c>
      <c r="I1382" s="200"/>
      <c r="J1382" s="203">
        <v>2</v>
      </c>
      <c r="K1382" s="200" t="s">
        <v>587</v>
      </c>
      <c r="L1382" s="200" t="s">
        <v>595</v>
      </c>
      <c r="M1382" s="200" t="s">
        <v>596</v>
      </c>
      <c r="N1382" s="200" t="s">
        <v>56</v>
      </c>
      <c r="O1382" s="200" t="s">
        <v>597</v>
      </c>
      <c r="P1382" s="204" t="s">
        <v>591</v>
      </c>
      <c r="Q1382" s="201" t="s">
        <v>2623</v>
      </c>
      <c r="R1382" s="201" t="s">
        <v>2624</v>
      </c>
      <c r="S1382" s="200"/>
    </row>
    <row r="1383" spans="1:19" x14ac:dyDescent="0.25">
      <c r="A1383" s="200" t="s">
        <v>581</v>
      </c>
      <c r="B1383" s="200" t="s">
        <v>822</v>
      </c>
      <c r="C1383" s="200" t="s">
        <v>583</v>
      </c>
      <c r="D1383" s="200" t="s">
        <v>56</v>
      </c>
      <c r="E1383" s="200" t="s">
        <v>584</v>
      </c>
      <c r="F1383" s="201" t="s">
        <v>585</v>
      </c>
      <c r="G1383" s="202">
        <v>44186</v>
      </c>
      <c r="H1383" s="200" t="s">
        <v>594</v>
      </c>
      <c r="I1383" s="200"/>
      <c r="J1383" s="203">
        <v>1</v>
      </c>
      <c r="K1383" s="200" t="s">
        <v>587</v>
      </c>
      <c r="L1383" s="200" t="s">
        <v>595</v>
      </c>
      <c r="M1383" s="200" t="s">
        <v>619</v>
      </c>
      <c r="N1383" s="200" t="s">
        <v>56</v>
      </c>
      <c r="O1383" s="200" t="s">
        <v>590</v>
      </c>
      <c r="P1383" s="204" t="s">
        <v>591</v>
      </c>
      <c r="Q1383" s="201" t="s">
        <v>2571</v>
      </c>
      <c r="R1383" s="201" t="s">
        <v>2625</v>
      </c>
      <c r="S1383" s="200"/>
    </row>
    <row r="1384" spans="1:19" x14ac:dyDescent="0.25">
      <c r="A1384" s="200" t="s">
        <v>581</v>
      </c>
      <c r="B1384" s="200" t="s">
        <v>822</v>
      </c>
      <c r="C1384" s="200" t="s">
        <v>583</v>
      </c>
      <c r="D1384" s="200" t="s">
        <v>642</v>
      </c>
      <c r="E1384" s="200" t="s">
        <v>584</v>
      </c>
      <c r="F1384" s="201" t="s">
        <v>737</v>
      </c>
      <c r="G1384" s="202">
        <v>44181</v>
      </c>
      <c r="H1384" s="200" t="s">
        <v>594</v>
      </c>
      <c r="I1384" s="200"/>
      <c r="J1384" s="203">
        <v>2</v>
      </c>
      <c r="K1384" s="200" t="s">
        <v>587</v>
      </c>
      <c r="L1384" s="200" t="s">
        <v>735</v>
      </c>
      <c r="M1384" s="200" t="s">
        <v>670</v>
      </c>
      <c r="N1384" s="200" t="s">
        <v>642</v>
      </c>
      <c r="O1384" s="200" t="s">
        <v>590</v>
      </c>
      <c r="P1384" s="204" t="s">
        <v>591</v>
      </c>
      <c r="Q1384" s="201" t="s">
        <v>592</v>
      </c>
      <c r="R1384" s="201" t="s">
        <v>2626</v>
      </c>
      <c r="S1384" s="200"/>
    </row>
    <row r="1385" spans="1:19" x14ac:dyDescent="0.25">
      <c r="A1385" s="200" t="s">
        <v>581</v>
      </c>
      <c r="B1385" s="200" t="s">
        <v>822</v>
      </c>
      <c r="C1385" s="200" t="s">
        <v>583</v>
      </c>
      <c r="D1385" s="200" t="s">
        <v>656</v>
      </c>
      <c r="E1385" s="200" t="s">
        <v>584</v>
      </c>
      <c r="F1385" s="201" t="s">
        <v>760</v>
      </c>
      <c r="G1385" s="202">
        <v>44191</v>
      </c>
      <c r="H1385" s="200" t="s">
        <v>594</v>
      </c>
      <c r="I1385" s="200"/>
      <c r="J1385" s="203">
        <v>3</v>
      </c>
      <c r="K1385" s="200" t="s">
        <v>587</v>
      </c>
      <c r="L1385" s="200" t="s">
        <v>711</v>
      </c>
      <c r="M1385" s="200" t="s">
        <v>690</v>
      </c>
      <c r="N1385" s="200" t="s">
        <v>656</v>
      </c>
      <c r="O1385" s="200" t="s">
        <v>597</v>
      </c>
      <c r="P1385" s="204" t="s">
        <v>591</v>
      </c>
      <c r="Q1385" s="201" t="s">
        <v>592</v>
      </c>
      <c r="R1385" s="201" t="s">
        <v>2627</v>
      </c>
      <c r="S1385" s="200"/>
    </row>
    <row r="1386" spans="1:19" x14ac:dyDescent="0.25">
      <c r="A1386" s="200" t="s">
        <v>614</v>
      </c>
      <c r="B1386" s="200" t="s">
        <v>859</v>
      </c>
      <c r="C1386" s="200" t="s">
        <v>583</v>
      </c>
      <c r="D1386" s="200" t="s">
        <v>704</v>
      </c>
      <c r="E1386" s="200" t="s">
        <v>584</v>
      </c>
      <c r="F1386" s="201" t="s">
        <v>705</v>
      </c>
      <c r="G1386" s="202">
        <v>44134</v>
      </c>
      <c r="H1386" s="200" t="s">
        <v>1026</v>
      </c>
      <c r="I1386" s="200" t="s">
        <v>637</v>
      </c>
      <c r="J1386" s="203">
        <v>16</v>
      </c>
      <c r="K1386" s="200" t="s">
        <v>638</v>
      </c>
      <c r="L1386" s="200" t="s">
        <v>639</v>
      </c>
      <c r="M1386" s="200" t="s">
        <v>422</v>
      </c>
      <c r="N1386" s="200" t="s">
        <v>631</v>
      </c>
      <c r="O1386" s="200" t="s">
        <v>590</v>
      </c>
      <c r="P1386" s="204" t="s">
        <v>620</v>
      </c>
      <c r="Q1386" s="201" t="s">
        <v>2167</v>
      </c>
      <c r="R1386" s="201" t="s">
        <v>2628</v>
      </c>
      <c r="S1386" s="200" t="s">
        <v>2629</v>
      </c>
    </row>
    <row r="1387" spans="1:19" x14ac:dyDescent="0.25">
      <c r="A1387" s="200" t="s">
        <v>581</v>
      </c>
      <c r="B1387" s="200" t="s">
        <v>859</v>
      </c>
      <c r="C1387" s="200" t="s">
        <v>583</v>
      </c>
      <c r="D1387" s="200" t="s">
        <v>704</v>
      </c>
      <c r="E1387" s="200" t="s">
        <v>584</v>
      </c>
      <c r="F1387" s="201" t="s">
        <v>1301</v>
      </c>
      <c r="G1387" s="202">
        <v>44141</v>
      </c>
      <c r="H1387" s="200" t="s">
        <v>586</v>
      </c>
      <c r="I1387" s="200"/>
      <c r="J1387" s="203">
        <v>5</v>
      </c>
      <c r="K1387" s="200" t="s">
        <v>587</v>
      </c>
      <c r="L1387" s="200" t="s">
        <v>711</v>
      </c>
      <c r="M1387" s="200" t="s">
        <v>56</v>
      </c>
      <c r="N1387" s="200" t="s">
        <v>704</v>
      </c>
      <c r="O1387" s="200" t="s">
        <v>590</v>
      </c>
      <c r="P1387" s="204" t="s">
        <v>591</v>
      </c>
      <c r="Q1387" s="201" t="s">
        <v>592</v>
      </c>
      <c r="R1387" s="201" t="s">
        <v>2630</v>
      </c>
      <c r="S1387" s="20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Actividad Comercial</vt:lpstr>
      <vt:lpstr>RECHAZOS ZOO</vt:lpstr>
      <vt:lpstr>RECHAZOS ACUI</vt:lpstr>
      <vt:lpstr>Plagas Interés</vt:lpstr>
      <vt:lpstr>CDARS</vt:lpstr>
      <vt:lpstr>NOTA INFORMATIVA_CF_DMN (MV C5.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karla villarruel</dc:creator>
  <cp:lastModifiedBy>123</cp:lastModifiedBy>
  <dcterms:created xsi:type="dcterms:W3CDTF">2021-04-05T22:12:18Z</dcterms:created>
  <dcterms:modified xsi:type="dcterms:W3CDTF">2022-12-05T21:17:35Z</dcterms:modified>
</cp:coreProperties>
</file>