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juan.ortiz\Desktop\DIRECCIÓN DE VERIFICACIÓN_2021\FORTASEG\CIERRE_FORTASEG_2020\CIERRE_2020\ACTAS DE CIERRE\segunda acta de cierre_2020\"/>
    </mc:Choice>
  </mc:AlternateContent>
  <bookViews>
    <workbookView xWindow="0" yWindow="0" windowWidth="19200" windowHeight="7050"/>
  </bookViews>
  <sheets>
    <sheet name="Cédula- Avances" sheetId="1" r:id="rId1"/>
    <sheet name="Instructivo" sheetId="2" r:id="rId2"/>
  </sheets>
  <externalReferences>
    <externalReference r:id="rId3"/>
  </externalReferences>
  <definedNames>
    <definedName name="ENTIDADES_2019">[1]ENTS!$CS$2:$DX$2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1" l="1"/>
  <c r="L44" i="1"/>
  <c r="J44" i="1"/>
  <c r="I44" i="1"/>
  <c r="G44" i="1"/>
  <c r="F44" i="1"/>
  <c r="D44" i="1"/>
  <c r="E44" i="1"/>
  <c r="S43" i="1" l="1"/>
  <c r="S42" i="1"/>
  <c r="S41" i="1"/>
  <c r="S40" i="1"/>
  <c r="S39" i="1"/>
  <c r="S38" i="1"/>
  <c r="S37" i="1"/>
  <c r="S36" i="1"/>
  <c r="S35" i="1"/>
  <c r="S34" i="1"/>
  <c r="S33" i="1"/>
  <c r="S32" i="1"/>
  <c r="S31" i="1"/>
  <c r="S30" i="1"/>
  <c r="S29" i="1"/>
  <c r="S28" i="1"/>
  <c r="S27" i="1"/>
  <c r="S26" i="1"/>
  <c r="S25" i="1"/>
  <c r="S24" i="1"/>
  <c r="S23" i="1"/>
  <c r="S22" i="1"/>
  <c r="S21" i="1"/>
  <c r="S20" i="1"/>
  <c r="S19" i="1"/>
  <c r="S44" i="1" l="1"/>
</calcChain>
</file>

<file path=xl/sharedStrings.xml><?xml version="1.0" encoding="utf-8"?>
<sst xmlns="http://schemas.openxmlformats.org/spreadsheetml/2006/main" count="51" uniqueCount="42">
  <si>
    <t>DIRECCIÓN GENERAL DE VINCULACION Y SEGUIMIENTO</t>
  </si>
  <si>
    <t>DIRECCIÓN DE ÁREA VERIFICACIÓN</t>
  </si>
  <si>
    <t>ENTIDAD</t>
  </si>
  <si>
    <t>MUNICIPIO</t>
  </si>
  <si>
    <t>RENDIMIENTOS GENERADOS</t>
  </si>
  <si>
    <t>RENDIMIENTOS APLICADOS</t>
  </si>
  <si>
    <t>#</t>
  </si>
  <si>
    <t>SUBPROGRAMA</t>
  </si>
  <si>
    <t>AVANCE FISICO FINANCIERO</t>
  </si>
  <si>
    <t>METAS</t>
  </si>
  <si>
    <t>COMPROMETIDO</t>
  </si>
  <si>
    <t>DEVENGADO</t>
  </si>
  <si>
    <t>PAGADO</t>
  </si>
  <si>
    <t>DOCUMENTACIÓN SOPORTE</t>
  </si>
  <si>
    <t>CONCEPTO</t>
  </si>
  <si>
    <t>OBSERVACIONES</t>
  </si>
  <si>
    <t>PENDIENTE POR APLICAR</t>
  </si>
  <si>
    <t xml:space="preserve">TOTAL CONVENIDO MODIFICADO </t>
  </si>
  <si>
    <t xml:space="preserve">META </t>
  </si>
  <si>
    <t xml:space="preserve">MONTO </t>
  </si>
  <si>
    <t>REVISADO POR EL ÁREA DE SEGUIMIENTO
(SI/NO)</t>
  </si>
  <si>
    <t>Punto</t>
  </si>
  <si>
    <t>Indicaciones</t>
  </si>
  <si>
    <t>Deberá registrar la Entidada Federativa al que corresponde el municipio.</t>
  </si>
  <si>
    <t>En este apartado, el beneficiario podrá utilizarlo para brinda información que considere relevante comunicar.</t>
  </si>
  <si>
    <t>Deberá reporta el monto no ejercido para el concepto de gasto en comento, el cual es la diferencia entre el monto convenido modificado menos el monto pagado.</t>
  </si>
  <si>
    <t>Relativo a este apartado,  deberá registrar el nombre completo, firma y cargo de los servidores públicos que señala el articulo 22 de los Lineamientos FORTASEG 2020.</t>
  </si>
  <si>
    <t xml:space="preserve"> Nombre, firma y cargo</t>
  </si>
  <si>
    <t xml:space="preserve"> Nombre,  firma y cargo</t>
  </si>
  <si>
    <t>Deberá registrar en el momento contable que documentación soporte proporciona para el concepto de gasto en comento, tal como contratos, facturas, actas entrega, fichas de verificación de la conclusión de los cursos, transferencias electrónicas, estados de cuenta, entre otros documentos. (Recursos Federales y/o de Coparticipación)</t>
  </si>
  <si>
    <t xml:space="preserve">Registrar el Municipio </t>
  </si>
  <si>
    <t>REGISTRO DE AVANCE PARA SEGUNDA ACTA DE CIERRE DEL EJERCICIO PRESUPUESTARIO 2020 DEL FORTASEG.</t>
  </si>
  <si>
    <t>CÉDULA DE AVANCES 1° TRIMESTRE DE 2021</t>
  </si>
  <si>
    <t>Instructivo de llenado para el Registro de Avance para Segunda Acta de Cierre del Ejercicio Presupuestario 2020 del  FORTASEG.</t>
  </si>
  <si>
    <t>Deberá registrar el monto de los rendimientos generados, desde 01 de enero al 31 de marzo de 2021. (Recurso Federal)</t>
  </si>
  <si>
    <t>Deberá registrar el monto de los rendimientos financieros aplicados durante el primer trimestre de 2021. (Recurso Federal)</t>
  </si>
  <si>
    <r>
      <t xml:space="preserve">Se refiere al número consecutivo de los conceptos de gastos, </t>
    </r>
    <r>
      <rPr>
        <sz val="11"/>
        <color theme="1"/>
        <rFont val="Montserrat"/>
      </rPr>
      <t xml:space="preserve"> que fueron pagados en el primer trimestre de 2021. (Recursos Federales y/o de Coparticipación)</t>
    </r>
  </si>
  <si>
    <t>Indicar a que subprograma corresponden los conceptos de gastos, que fueron pagados en el primer trimestre de 2021 de los (Recursos Federales y/o de Coparticipación).</t>
  </si>
  <si>
    <t>Anotar la meta concertada, y en su caso la meta modificada acorde a la adecuación autorizada por el comité. (Recursos Federales y/o de Coparticipación)</t>
  </si>
  <si>
    <t>Reportar el monto convenido, y en su caso el monto modificado acorde a la adecuación autorizada por el comité. (Recursos Federales y/o de Coparticipación)</t>
  </si>
  <si>
    <r>
      <t xml:space="preserve">Reportar los conceptos de gastos, </t>
    </r>
    <r>
      <rPr>
        <b/>
        <u/>
        <sz val="11"/>
        <color theme="1"/>
        <rFont val="Montserrat"/>
      </rPr>
      <t>de los recursos comprometidos o devengados al 31 de diciembre de 2020</t>
    </r>
    <r>
      <rPr>
        <sz val="11"/>
        <color theme="1"/>
        <rFont val="Montserrat"/>
      </rPr>
      <t>, y que fueron pagados en el primer trimestre de 2021. (Recursos Federales y/o de Coparticipación)</t>
    </r>
  </si>
  <si>
    <r>
      <t xml:space="preserve">Deberá reportar el avance físico financiero de los conceptos de gastos, que hayan sido pagados durante el primer trimestre 2021,  en el momento contable correspondiente, asimismo, reportara metas y montos.
cabe señalar que en el apartado  </t>
    </r>
    <r>
      <rPr>
        <b/>
        <sz val="11"/>
        <color theme="1"/>
        <rFont val="Montserrat"/>
      </rPr>
      <t>"Revisado por el Área de Seguimiento"</t>
    </r>
    <r>
      <rPr>
        <sz val="11"/>
        <color theme="1"/>
        <rFont val="Montserrat"/>
      </rPr>
      <t xml:space="preserve">, debe indicar en los momentos contables, si el área correspondiente le </t>
    </r>
    <r>
      <rPr>
        <b/>
        <u/>
        <sz val="11"/>
        <color theme="1"/>
        <rFont val="Montserrat"/>
      </rPr>
      <t>revisó</t>
    </r>
    <r>
      <rPr>
        <sz val="11"/>
        <color theme="1"/>
        <rFont val="Montserrat"/>
      </rPr>
      <t xml:space="preserve"> el concepto de gasto en comentó. (Recursos Federales y/o de Coparticipación)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</si>
</sst>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4">
    <font>
      <sz val="11"/>
      <color theme="1"/>
      <name val="Calibri"/>
      <family val="2"/>
      <scheme val="minor"/>
    </font>
    <font>
      <sz val="11"/>
      <color theme="1"/>
      <name val="Calibri"/>
      <family val="2"/>
      <scheme val="minor"/>
    </font>
    <font>
      <b/>
      <sz val="11"/>
      <color theme="1"/>
      <name val="Calibri"/>
      <family val="2"/>
      <scheme val="minor"/>
    </font>
    <font>
      <b/>
      <sz val="10"/>
      <name val="Montserrat"/>
    </font>
    <font>
      <b/>
      <sz val="12"/>
      <color theme="5" tint="-0.499984740745262"/>
      <name val="Montserrat Light"/>
    </font>
    <font>
      <b/>
      <sz val="10"/>
      <color theme="5" tint="-0.499984740745262"/>
      <name val="Montserrat"/>
    </font>
    <font>
      <b/>
      <sz val="10"/>
      <color theme="0"/>
      <name val="Calibri"/>
      <family val="2"/>
      <scheme val="minor"/>
    </font>
    <font>
      <sz val="12"/>
      <color theme="1"/>
      <name val="Montserrat"/>
    </font>
    <font>
      <b/>
      <sz val="10"/>
      <color theme="1"/>
      <name val="Montserrat"/>
    </font>
    <font>
      <b/>
      <sz val="12"/>
      <color theme="1"/>
      <name val="Montserrat"/>
    </font>
    <font>
      <b/>
      <sz val="11"/>
      <color theme="1"/>
      <name val="Montserrat"/>
    </font>
    <font>
      <b/>
      <sz val="24"/>
      <name val="Montserrat"/>
    </font>
    <font>
      <sz val="11"/>
      <color theme="1"/>
      <name val="Montserrat"/>
    </font>
    <font>
      <b/>
      <u/>
      <sz val="11"/>
      <color theme="1"/>
      <name val="Montserrat"/>
    </font>
  </fonts>
  <fills count="9">
    <fill>
      <patternFill patternType="none"/>
    </fill>
    <fill>
      <patternFill patternType="gray125"/>
    </fill>
    <fill>
      <patternFill patternType="solid">
        <fgColor theme="0"/>
        <bgColor indexed="64"/>
      </patternFill>
    </fill>
    <fill>
      <patternFill patternType="solid">
        <fgColor rgb="FFB38E5D"/>
        <bgColor indexed="64"/>
      </patternFill>
    </fill>
    <fill>
      <patternFill patternType="solid">
        <fgColor theme="1"/>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2">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n">
        <color theme="0"/>
      </right>
      <top/>
      <bottom/>
      <diagonal/>
    </border>
    <border>
      <left style="thin">
        <color indexed="64"/>
      </left>
      <right style="thin">
        <color indexed="64"/>
      </right>
      <top/>
      <bottom style="thin">
        <color indexed="64"/>
      </bottom>
      <diagonal/>
    </border>
    <border>
      <left style="thin">
        <color theme="0"/>
      </left>
      <right style="thin">
        <color theme="0"/>
      </right>
      <top/>
      <bottom/>
      <diagonal/>
    </border>
    <border>
      <left style="thin">
        <color theme="0"/>
      </left>
      <right style="thin">
        <color theme="0"/>
      </right>
      <top style="thin">
        <color theme="0"/>
      </top>
      <bottom/>
      <diagonal/>
    </border>
    <border>
      <left/>
      <right style="medium">
        <color theme="0"/>
      </right>
      <top/>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medium">
        <color theme="0"/>
      </left>
      <right style="medium">
        <color theme="0"/>
      </right>
      <top style="medium">
        <color theme="0"/>
      </top>
      <bottom style="thin">
        <color theme="1"/>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right/>
      <top/>
      <bottom style="thin">
        <color theme="1"/>
      </bottom>
      <diagonal/>
    </border>
    <border>
      <left style="thin">
        <color theme="0"/>
      </left>
      <right/>
      <top/>
      <bottom/>
      <diagonal/>
    </border>
    <border>
      <left style="thin">
        <color theme="1"/>
      </left>
      <right style="thin">
        <color theme="1"/>
      </right>
      <top/>
      <bottom style="thin">
        <color theme="1"/>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4" fillId="0" borderId="4" xfId="0" applyFont="1" applyFill="1" applyBorder="1" applyAlignment="1" applyProtection="1">
      <alignment vertical="center" wrapText="1"/>
      <protection locked="0"/>
    </xf>
    <xf numFmtId="44" fontId="2" fillId="2" borderId="4" xfId="2" applyFont="1" applyFill="1" applyBorder="1" applyAlignment="1" applyProtection="1">
      <alignment horizontal="center" vertical="center"/>
      <protection hidden="1"/>
    </xf>
    <xf numFmtId="44" fontId="2" fillId="2" borderId="4" xfId="2"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0" fillId="0" borderId="15" xfId="0" applyBorder="1"/>
    <xf numFmtId="0" fontId="0" fillId="5" borderId="15" xfId="0" applyFill="1" applyBorder="1"/>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0" fillId="0" borderId="22" xfId="0" applyBorder="1"/>
    <xf numFmtId="0" fontId="0" fillId="0" borderId="15" xfId="0" applyBorder="1" applyAlignment="1">
      <alignment horizontal="center"/>
    </xf>
    <xf numFmtId="43" fontId="0" fillId="0" borderId="15" xfId="1" applyFont="1" applyBorder="1"/>
    <xf numFmtId="43" fontId="6" fillId="4" borderId="16" xfId="1"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hidden="1"/>
    </xf>
    <xf numFmtId="43" fontId="8" fillId="6" borderId="10" xfId="0" applyNumberFormat="1" applyFont="1" applyFill="1" applyBorder="1" applyAlignment="1" applyProtection="1">
      <alignment horizontal="center" vertical="center" wrapText="1"/>
      <protection locked="0" hidden="1"/>
    </xf>
    <xf numFmtId="0" fontId="7" fillId="6" borderId="10" xfId="0" applyFont="1" applyFill="1" applyBorder="1" applyAlignment="1" applyProtection="1">
      <alignment horizontal="center" vertical="center"/>
      <protection hidden="1"/>
    </xf>
    <xf numFmtId="0" fontId="10" fillId="0" borderId="0" xfId="0" applyFont="1"/>
    <xf numFmtId="0" fontId="12" fillId="0" borderId="27" xfId="0" applyFont="1" applyBorder="1"/>
    <xf numFmtId="0" fontId="12" fillId="0" borderId="0" xfId="0" applyFont="1"/>
    <xf numFmtId="0" fontId="10" fillId="8" borderId="29" xfId="0" applyFont="1" applyFill="1" applyBorder="1" applyAlignment="1">
      <alignment horizontal="center" vertical="center"/>
    </xf>
    <xf numFmtId="0" fontId="12" fillId="0" borderId="28" xfId="0" applyFont="1" applyBorder="1" applyAlignment="1">
      <alignment horizontal="left" vertical="center" wrapText="1"/>
    </xf>
    <xf numFmtId="0" fontId="12" fillId="0" borderId="28" xfId="0" applyFont="1" applyBorder="1" applyAlignment="1">
      <alignment vertical="center"/>
    </xf>
    <xf numFmtId="0" fontId="12" fillId="0" borderId="30" xfId="0" applyFont="1" applyBorder="1" applyAlignment="1">
      <alignment horizontal="left" wrapText="1"/>
    </xf>
    <xf numFmtId="0" fontId="10" fillId="8" borderId="31" xfId="0" applyFont="1" applyFill="1" applyBorder="1" applyAlignment="1">
      <alignment horizontal="center"/>
    </xf>
    <xf numFmtId="0" fontId="0" fillId="0" borderId="0" xfId="0" applyBorder="1"/>
    <xf numFmtId="0" fontId="10" fillId="8" borderId="4" xfId="0" applyFont="1" applyFill="1" applyBorder="1" applyAlignment="1">
      <alignment horizontal="center"/>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left" vertical="center"/>
      <protection hidden="1"/>
    </xf>
    <xf numFmtId="0" fontId="5" fillId="3" borderId="3" xfId="0" applyFont="1" applyFill="1" applyBorder="1" applyAlignment="1" applyProtection="1">
      <alignment horizontal="left" vertical="center"/>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9" fillId="0" borderId="23" xfId="0" applyFont="1" applyBorder="1" applyAlignment="1">
      <alignment horizontal="left"/>
    </xf>
    <xf numFmtId="0" fontId="10" fillId="0" borderId="24" xfId="0" applyFont="1" applyBorder="1" applyAlignment="1">
      <alignment horizontal="center"/>
    </xf>
    <xf numFmtId="0" fontId="9" fillId="0" borderId="23" xfId="0" applyFont="1" applyBorder="1" applyAlignment="1">
      <alignment horizontal="center" vertical="center"/>
    </xf>
    <xf numFmtId="0" fontId="11" fillId="2" borderId="0" xfId="0" applyFont="1" applyFill="1" applyBorder="1" applyAlignment="1">
      <alignment horizontal="center" vertical="center" wrapText="1"/>
    </xf>
    <xf numFmtId="0" fontId="6" fillId="4" borderId="12"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3" fillId="2" borderId="0" xfId="0" applyFont="1" applyFill="1" applyBorder="1" applyAlignment="1">
      <alignment horizontal="right" vertical="center"/>
    </xf>
    <xf numFmtId="0" fontId="11" fillId="2" borderId="1" xfId="0" applyFont="1" applyFill="1" applyBorder="1" applyAlignment="1">
      <alignment horizontal="center" vertical="center" wrapText="1"/>
    </xf>
    <xf numFmtId="43" fontId="6" fillId="4" borderId="13" xfId="1" applyNumberFormat="1" applyFont="1" applyFill="1" applyBorder="1" applyAlignment="1" applyProtection="1">
      <alignment horizontal="center" vertical="center" wrapText="1"/>
      <protection hidden="1"/>
    </xf>
    <xf numFmtId="0" fontId="6" fillId="4" borderId="1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7" xfId="0" applyFont="1" applyFill="1" applyBorder="1" applyAlignment="1" applyProtection="1">
      <alignment horizontal="center" vertical="center" wrapText="1"/>
      <protection locked="0"/>
    </xf>
    <xf numFmtId="0" fontId="6" fillId="4" borderId="18"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wrapText="1"/>
      <protection hidden="1"/>
    </xf>
    <xf numFmtId="0" fontId="9" fillId="7" borderId="25" xfId="0" applyFont="1" applyFill="1" applyBorder="1" applyAlignment="1">
      <alignment horizontal="center" wrapText="1"/>
    </xf>
    <xf numFmtId="0" fontId="9" fillId="7" borderId="26" xfId="0" applyFont="1" applyFill="1" applyBorder="1" applyAlignment="1">
      <alignment horizontal="center" wrapText="1"/>
    </xf>
  </cellXfs>
  <cellStyles count="3">
    <cellStyle name="Millares" xfId="1" builtinId="3"/>
    <cellStyle name="Moneda" xfId="2" builtinId="4"/>
    <cellStyle name="Normal"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s>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95250</xdr:rowOff>
    </xdr:from>
    <xdr:to>
      <xdr:col>5</xdr:col>
      <xdr:colOff>365126</xdr:colOff>
      <xdr:row>5</xdr:row>
      <xdr:rowOff>23811</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5250"/>
          <a:ext cx="6488906" cy="881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349250</xdr:colOff>
      <xdr:row>10</xdr:row>
      <xdr:rowOff>15875</xdr:rowOff>
    </xdr:from>
    <xdr:to>
      <xdr:col>3</xdr:col>
      <xdr:colOff>714375</xdr:colOff>
      <xdr:row>10</xdr:row>
      <xdr:rowOff>254000</xdr:rowOff>
    </xdr:to>
    <xdr:sp macro="" textlink="">
      <xdr:nvSpPr>
        <xdr:cNvPr id="2" name="Elipse 1"/>
        <xdr:cNvSpPr/>
      </xdr:nvSpPr>
      <xdr:spPr>
        <a:xfrm>
          <a:off x="4460875" y="1984375"/>
          <a:ext cx="365125" cy="238125"/>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1</a:t>
          </a:r>
        </a:p>
      </xdr:txBody>
    </xdr:sp>
    <xdr:clientData/>
  </xdr:twoCellAnchor>
  <xdr:twoCellAnchor>
    <xdr:from>
      <xdr:col>3</xdr:col>
      <xdr:colOff>333375</xdr:colOff>
      <xdr:row>11</xdr:row>
      <xdr:rowOff>0</xdr:rowOff>
    </xdr:from>
    <xdr:to>
      <xdr:col>3</xdr:col>
      <xdr:colOff>698500</xdr:colOff>
      <xdr:row>11</xdr:row>
      <xdr:rowOff>238125</xdr:rowOff>
    </xdr:to>
    <xdr:sp macro="" textlink="">
      <xdr:nvSpPr>
        <xdr:cNvPr id="4" name="Elipse 3"/>
        <xdr:cNvSpPr/>
      </xdr:nvSpPr>
      <xdr:spPr>
        <a:xfrm>
          <a:off x="4445000" y="2238375"/>
          <a:ext cx="365125" cy="238125"/>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2</a:t>
          </a:r>
        </a:p>
      </xdr:txBody>
    </xdr:sp>
    <xdr:clientData/>
  </xdr:twoCellAnchor>
  <xdr:twoCellAnchor>
    <xdr:from>
      <xdr:col>3</xdr:col>
      <xdr:colOff>317500</xdr:colOff>
      <xdr:row>12</xdr:row>
      <xdr:rowOff>0</xdr:rowOff>
    </xdr:from>
    <xdr:to>
      <xdr:col>3</xdr:col>
      <xdr:colOff>682625</xdr:colOff>
      <xdr:row>12</xdr:row>
      <xdr:rowOff>238125</xdr:rowOff>
    </xdr:to>
    <xdr:sp macro="" textlink="">
      <xdr:nvSpPr>
        <xdr:cNvPr id="6" name="Elipse 5"/>
        <xdr:cNvSpPr/>
      </xdr:nvSpPr>
      <xdr:spPr>
        <a:xfrm>
          <a:off x="4429125" y="2778125"/>
          <a:ext cx="365125" cy="238125"/>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3</a:t>
          </a:r>
        </a:p>
      </xdr:txBody>
    </xdr:sp>
    <xdr:clientData/>
  </xdr:twoCellAnchor>
  <xdr:twoCellAnchor>
    <xdr:from>
      <xdr:col>3</xdr:col>
      <xdr:colOff>317500</xdr:colOff>
      <xdr:row>13</xdr:row>
      <xdr:rowOff>0</xdr:rowOff>
    </xdr:from>
    <xdr:to>
      <xdr:col>3</xdr:col>
      <xdr:colOff>682625</xdr:colOff>
      <xdr:row>13</xdr:row>
      <xdr:rowOff>238125</xdr:rowOff>
    </xdr:to>
    <xdr:sp macro="" textlink="">
      <xdr:nvSpPr>
        <xdr:cNvPr id="7" name="Elipse 6"/>
        <xdr:cNvSpPr/>
      </xdr:nvSpPr>
      <xdr:spPr>
        <a:xfrm>
          <a:off x="4429125" y="3048000"/>
          <a:ext cx="365125" cy="238125"/>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4</a:t>
          </a:r>
        </a:p>
      </xdr:txBody>
    </xdr:sp>
    <xdr:clientData/>
  </xdr:twoCellAnchor>
  <xdr:twoCellAnchor>
    <xdr:from>
      <xdr:col>0</xdr:col>
      <xdr:colOff>158750</xdr:colOff>
      <xdr:row>45</xdr:row>
      <xdr:rowOff>0</xdr:rowOff>
    </xdr:from>
    <xdr:to>
      <xdr:col>0</xdr:col>
      <xdr:colOff>523875</xdr:colOff>
      <xdr:row>46</xdr:row>
      <xdr:rowOff>47625</xdr:rowOff>
    </xdr:to>
    <xdr:sp macro="" textlink="">
      <xdr:nvSpPr>
        <xdr:cNvPr id="8" name="Elipse 7"/>
        <xdr:cNvSpPr/>
      </xdr:nvSpPr>
      <xdr:spPr>
        <a:xfrm>
          <a:off x="158750" y="14287500"/>
          <a:ext cx="365125" cy="238125"/>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5</a:t>
          </a:r>
        </a:p>
      </xdr:txBody>
    </xdr:sp>
    <xdr:clientData/>
  </xdr:twoCellAnchor>
  <xdr:twoCellAnchor>
    <xdr:from>
      <xdr:col>1</xdr:col>
      <xdr:colOff>650875</xdr:colOff>
      <xdr:row>45</xdr:row>
      <xdr:rowOff>0</xdr:rowOff>
    </xdr:from>
    <xdr:to>
      <xdr:col>1</xdr:col>
      <xdr:colOff>1016000</xdr:colOff>
      <xdr:row>46</xdr:row>
      <xdr:rowOff>47625</xdr:rowOff>
    </xdr:to>
    <xdr:sp macro="" textlink="">
      <xdr:nvSpPr>
        <xdr:cNvPr id="9" name="Elipse 8"/>
        <xdr:cNvSpPr/>
      </xdr:nvSpPr>
      <xdr:spPr>
        <a:xfrm>
          <a:off x="1412875" y="14287500"/>
          <a:ext cx="365125" cy="238125"/>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6</a:t>
          </a:r>
        </a:p>
      </xdr:txBody>
    </xdr:sp>
    <xdr:clientData/>
  </xdr:twoCellAnchor>
  <xdr:twoCellAnchor>
    <xdr:from>
      <xdr:col>2</xdr:col>
      <xdr:colOff>762000</xdr:colOff>
      <xdr:row>45</xdr:row>
      <xdr:rowOff>15875</xdr:rowOff>
    </xdr:from>
    <xdr:to>
      <xdr:col>2</xdr:col>
      <xdr:colOff>1127125</xdr:colOff>
      <xdr:row>46</xdr:row>
      <xdr:rowOff>63500</xdr:rowOff>
    </xdr:to>
    <xdr:sp macro="" textlink="">
      <xdr:nvSpPr>
        <xdr:cNvPr id="10" name="Elipse 9"/>
        <xdr:cNvSpPr/>
      </xdr:nvSpPr>
      <xdr:spPr>
        <a:xfrm>
          <a:off x="3238500" y="14303375"/>
          <a:ext cx="365125" cy="238125"/>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7</a:t>
          </a:r>
        </a:p>
      </xdr:txBody>
    </xdr:sp>
    <xdr:clientData/>
  </xdr:twoCellAnchor>
  <xdr:twoCellAnchor>
    <xdr:from>
      <xdr:col>3</xdr:col>
      <xdr:colOff>333375</xdr:colOff>
      <xdr:row>45</xdr:row>
      <xdr:rowOff>0</xdr:rowOff>
    </xdr:from>
    <xdr:to>
      <xdr:col>3</xdr:col>
      <xdr:colOff>698500</xdr:colOff>
      <xdr:row>46</xdr:row>
      <xdr:rowOff>47625</xdr:rowOff>
    </xdr:to>
    <xdr:sp macro="" textlink="">
      <xdr:nvSpPr>
        <xdr:cNvPr id="11" name="Elipse 10"/>
        <xdr:cNvSpPr/>
      </xdr:nvSpPr>
      <xdr:spPr>
        <a:xfrm>
          <a:off x="4445000" y="14287500"/>
          <a:ext cx="365125" cy="238125"/>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8</a:t>
          </a:r>
        </a:p>
      </xdr:txBody>
    </xdr:sp>
    <xdr:clientData/>
  </xdr:twoCellAnchor>
  <xdr:twoCellAnchor>
    <xdr:from>
      <xdr:col>4</xdr:col>
      <xdr:colOff>444500</xdr:colOff>
      <xdr:row>44</xdr:row>
      <xdr:rowOff>158750</xdr:rowOff>
    </xdr:from>
    <xdr:to>
      <xdr:col>4</xdr:col>
      <xdr:colOff>936625</xdr:colOff>
      <xdr:row>46</xdr:row>
      <xdr:rowOff>63500</xdr:rowOff>
    </xdr:to>
    <xdr:sp macro="" textlink="">
      <xdr:nvSpPr>
        <xdr:cNvPr id="12" name="Elipse 11"/>
        <xdr:cNvSpPr/>
      </xdr:nvSpPr>
      <xdr:spPr>
        <a:xfrm>
          <a:off x="5492750" y="14255750"/>
          <a:ext cx="492125" cy="285750"/>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9</a:t>
          </a:r>
        </a:p>
      </xdr:txBody>
    </xdr:sp>
    <xdr:clientData/>
  </xdr:twoCellAnchor>
  <xdr:twoCellAnchor>
    <xdr:from>
      <xdr:col>5</xdr:col>
      <xdr:colOff>15875</xdr:colOff>
      <xdr:row>44</xdr:row>
      <xdr:rowOff>63500</xdr:rowOff>
    </xdr:from>
    <xdr:to>
      <xdr:col>13</xdr:col>
      <xdr:colOff>1174753</xdr:colOff>
      <xdr:row>46</xdr:row>
      <xdr:rowOff>63500</xdr:rowOff>
    </xdr:to>
    <xdr:sp macro="" textlink="">
      <xdr:nvSpPr>
        <xdr:cNvPr id="15" name="Abrir llave 14"/>
        <xdr:cNvSpPr/>
      </xdr:nvSpPr>
      <xdr:spPr>
        <a:xfrm rot="16200000">
          <a:off x="10953752" y="9366248"/>
          <a:ext cx="381000" cy="9969503"/>
        </a:xfrm>
        <a:prstGeom prst="lef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MX" sz="1100"/>
        </a:p>
      </xdr:txBody>
    </xdr:sp>
    <xdr:clientData/>
  </xdr:twoCellAnchor>
  <xdr:twoCellAnchor>
    <xdr:from>
      <xdr:col>9</xdr:col>
      <xdr:colOff>301625</xdr:colOff>
      <xdr:row>47</xdr:row>
      <xdr:rowOff>127000</xdr:rowOff>
    </xdr:from>
    <xdr:to>
      <xdr:col>9</xdr:col>
      <xdr:colOff>793750</xdr:colOff>
      <xdr:row>49</xdr:row>
      <xdr:rowOff>31750</xdr:rowOff>
    </xdr:to>
    <xdr:sp macro="" textlink="">
      <xdr:nvSpPr>
        <xdr:cNvPr id="16" name="Elipse 15"/>
        <xdr:cNvSpPr/>
      </xdr:nvSpPr>
      <xdr:spPr>
        <a:xfrm>
          <a:off x="10890250" y="14795500"/>
          <a:ext cx="492125" cy="285750"/>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10</a:t>
          </a:r>
        </a:p>
      </xdr:txBody>
    </xdr:sp>
    <xdr:clientData/>
  </xdr:twoCellAnchor>
  <xdr:twoCellAnchor>
    <xdr:from>
      <xdr:col>14</xdr:col>
      <xdr:colOff>222251</xdr:colOff>
      <xdr:row>44</xdr:row>
      <xdr:rowOff>31750</xdr:rowOff>
    </xdr:from>
    <xdr:to>
      <xdr:col>16</xdr:col>
      <xdr:colOff>1000125</xdr:colOff>
      <xdr:row>46</xdr:row>
      <xdr:rowOff>0</xdr:rowOff>
    </xdr:to>
    <xdr:sp macro="" textlink="">
      <xdr:nvSpPr>
        <xdr:cNvPr id="17" name="Abrir llave 16"/>
        <xdr:cNvSpPr/>
      </xdr:nvSpPr>
      <xdr:spPr>
        <a:xfrm rot="16200000">
          <a:off x="17954626" y="12541250"/>
          <a:ext cx="349250" cy="3524249"/>
        </a:xfrm>
        <a:prstGeom prst="lef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MX" sz="1100"/>
        </a:p>
      </xdr:txBody>
    </xdr:sp>
    <xdr:clientData/>
  </xdr:twoCellAnchor>
  <xdr:twoCellAnchor>
    <xdr:from>
      <xdr:col>15</xdr:col>
      <xdr:colOff>317500</xdr:colOff>
      <xdr:row>46</xdr:row>
      <xdr:rowOff>174625</xdr:rowOff>
    </xdr:from>
    <xdr:to>
      <xdr:col>15</xdr:col>
      <xdr:colOff>809625</xdr:colOff>
      <xdr:row>48</xdr:row>
      <xdr:rowOff>79375</xdr:rowOff>
    </xdr:to>
    <xdr:sp macro="" textlink="">
      <xdr:nvSpPr>
        <xdr:cNvPr id="18" name="Elipse 17"/>
        <xdr:cNvSpPr/>
      </xdr:nvSpPr>
      <xdr:spPr>
        <a:xfrm>
          <a:off x="17891125" y="14652625"/>
          <a:ext cx="492125" cy="285750"/>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11</a:t>
          </a:r>
        </a:p>
      </xdr:txBody>
    </xdr:sp>
    <xdr:clientData/>
  </xdr:twoCellAnchor>
  <xdr:twoCellAnchor>
    <xdr:from>
      <xdr:col>4</xdr:col>
      <xdr:colOff>523878</xdr:colOff>
      <xdr:row>59</xdr:row>
      <xdr:rowOff>63502</xdr:rowOff>
    </xdr:from>
    <xdr:to>
      <xdr:col>10</xdr:col>
      <xdr:colOff>349253</xdr:colOff>
      <xdr:row>60</xdr:row>
      <xdr:rowOff>190499</xdr:rowOff>
    </xdr:to>
    <xdr:sp macro="" textlink="">
      <xdr:nvSpPr>
        <xdr:cNvPr id="19" name="Abrir llave 18"/>
        <xdr:cNvSpPr/>
      </xdr:nvSpPr>
      <xdr:spPr>
        <a:xfrm rot="16200000">
          <a:off x="8588379" y="14017626"/>
          <a:ext cx="317497" cy="6350000"/>
        </a:xfrm>
        <a:prstGeom prst="lef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MX" sz="1100"/>
        </a:p>
      </xdr:txBody>
    </xdr:sp>
    <xdr:clientData/>
  </xdr:twoCellAnchor>
  <xdr:twoCellAnchor>
    <xdr:from>
      <xdr:col>7</xdr:col>
      <xdr:colOff>15875</xdr:colOff>
      <xdr:row>62</xdr:row>
      <xdr:rowOff>47625</xdr:rowOff>
    </xdr:from>
    <xdr:to>
      <xdr:col>7</xdr:col>
      <xdr:colOff>508000</xdr:colOff>
      <xdr:row>63</xdr:row>
      <xdr:rowOff>142875</xdr:rowOff>
    </xdr:to>
    <xdr:sp macro="" textlink="">
      <xdr:nvSpPr>
        <xdr:cNvPr id="20" name="Elipse 19"/>
        <xdr:cNvSpPr/>
      </xdr:nvSpPr>
      <xdr:spPr>
        <a:xfrm>
          <a:off x="8493125" y="17589500"/>
          <a:ext cx="492125" cy="285750"/>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14</a:t>
          </a:r>
        </a:p>
      </xdr:txBody>
    </xdr:sp>
    <xdr:clientData/>
  </xdr:twoCellAnchor>
  <xdr:twoCellAnchor>
    <xdr:from>
      <xdr:col>17</xdr:col>
      <xdr:colOff>174625</xdr:colOff>
      <xdr:row>45</xdr:row>
      <xdr:rowOff>0</xdr:rowOff>
    </xdr:from>
    <xdr:to>
      <xdr:col>17</xdr:col>
      <xdr:colOff>666750</xdr:colOff>
      <xdr:row>46</xdr:row>
      <xdr:rowOff>95250</xdr:rowOff>
    </xdr:to>
    <xdr:sp macro="" textlink="">
      <xdr:nvSpPr>
        <xdr:cNvPr id="21" name="Elipse 20"/>
        <xdr:cNvSpPr/>
      </xdr:nvSpPr>
      <xdr:spPr>
        <a:xfrm>
          <a:off x="20240625" y="14287500"/>
          <a:ext cx="492125" cy="285750"/>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12</a:t>
          </a:r>
        </a:p>
      </xdr:txBody>
    </xdr:sp>
    <xdr:clientData/>
  </xdr:twoCellAnchor>
  <xdr:twoCellAnchor>
    <xdr:from>
      <xdr:col>18</xdr:col>
      <xdr:colOff>603250</xdr:colOff>
      <xdr:row>45</xdr:row>
      <xdr:rowOff>0</xdr:rowOff>
    </xdr:from>
    <xdr:to>
      <xdr:col>18</xdr:col>
      <xdr:colOff>1095375</xdr:colOff>
      <xdr:row>46</xdr:row>
      <xdr:rowOff>95250</xdr:rowOff>
    </xdr:to>
    <xdr:sp macro="" textlink="">
      <xdr:nvSpPr>
        <xdr:cNvPr id="22" name="Elipse 21"/>
        <xdr:cNvSpPr/>
      </xdr:nvSpPr>
      <xdr:spPr>
        <a:xfrm>
          <a:off x="21748750" y="14287500"/>
          <a:ext cx="492125" cy="285750"/>
        </a:xfrm>
        <a:prstGeom prst="ellipse">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MX" sz="1100"/>
            <a:t>13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asMargaritas\CEDULA%20DE%20AVANCES\CEDULA%20DE%20AVAN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ODO_CONCERTADO"/>
      <sheetName val="Hoja3"/>
      <sheetName val="Hoja4"/>
      <sheetName val="Hoja1"/>
      <sheetName val="SABANA_AVANCES"/>
      <sheetName val="ESPEJO"/>
      <sheetName val="ENTS"/>
      <sheetName val="Hoja5"/>
      <sheetName val="CUADRO_RESUMEN"/>
      <sheetName val="MINISTRADO"/>
      <sheetName val="MENU"/>
    </sheetNames>
    <sheetDataSet>
      <sheetData sheetId="0"/>
      <sheetData sheetId="1"/>
      <sheetData sheetId="2"/>
      <sheetData sheetId="3"/>
      <sheetData sheetId="4"/>
      <sheetData sheetId="5"/>
      <sheetData sheetId="6"/>
      <sheetData sheetId="7">
        <row r="2">
          <cell r="CS2" t="str">
            <v>AGUASCALIENTES</v>
          </cell>
          <cell r="CT2" t="str">
            <v>BAJA CALIFORNIA</v>
          </cell>
          <cell r="CU2" t="str">
            <v>BAJA CALIFORNIA SUR</v>
          </cell>
          <cell r="CV2" t="str">
            <v>CAMPECHE</v>
          </cell>
          <cell r="CW2" t="str">
            <v>CHIAPAS</v>
          </cell>
          <cell r="CX2" t="str">
            <v>CHIHUAHUA</v>
          </cell>
          <cell r="CY2" t="str">
            <v>CIUDAD DE MÉXICO</v>
          </cell>
          <cell r="CZ2" t="str">
            <v>COAHUILA DE ZARAGOZA</v>
          </cell>
          <cell r="DA2" t="str">
            <v>COLIMA</v>
          </cell>
          <cell r="DB2" t="str">
            <v>DURANGO</v>
          </cell>
          <cell r="DC2" t="str">
            <v>GUANAJUATO</v>
          </cell>
          <cell r="DD2" t="str">
            <v>GUERRERO</v>
          </cell>
          <cell r="DE2" t="str">
            <v>HIDALGO</v>
          </cell>
          <cell r="DF2" t="str">
            <v>JALISCO</v>
          </cell>
          <cell r="DG2" t="str">
            <v>MÉXICO</v>
          </cell>
          <cell r="DH2" t="str">
            <v>MICHOACÁN DE OCAMPO</v>
          </cell>
          <cell r="DI2" t="str">
            <v>MORELOS</v>
          </cell>
          <cell r="DJ2" t="str">
            <v>NAYARIT</v>
          </cell>
          <cell r="DK2" t="str">
            <v>NUEVO LEÓN</v>
          </cell>
          <cell r="DL2" t="str">
            <v>OAXACA</v>
          </cell>
          <cell r="DM2" t="str">
            <v>PUEBLA</v>
          </cell>
          <cell r="DN2" t="str">
            <v>QUERÉTARO</v>
          </cell>
          <cell r="DO2" t="str">
            <v>QUINTANA ROO</v>
          </cell>
          <cell r="DP2" t="str">
            <v>SAN LUIS POTOSÍ</v>
          </cell>
          <cell r="DQ2" t="str">
            <v>SINALOA</v>
          </cell>
          <cell r="DR2" t="str">
            <v>SONORA</v>
          </cell>
          <cell r="DS2" t="str">
            <v>TABASCO</v>
          </cell>
          <cell r="DT2" t="str">
            <v>TAMAULIPAS</v>
          </cell>
          <cell r="DU2" t="str">
            <v>TLAXCALA</v>
          </cell>
          <cell r="DV2" t="str">
            <v>VERACRUZ DE IGNACIO DE LA LLAVE</v>
          </cell>
          <cell r="DW2" t="str">
            <v>YUCATÁN</v>
          </cell>
          <cell r="DX2" t="str">
            <v>ZACATECAS</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pageSetUpPr fitToPage="1"/>
  </sheetPr>
  <dimension ref="A2:V57"/>
  <sheetViews>
    <sheetView tabSelected="1" topLeftCell="A10" zoomScale="60" zoomScaleNormal="60" zoomScaleSheetLayoutView="70" workbookViewId="0">
      <selection activeCell="A65" sqref="A65"/>
    </sheetView>
  </sheetViews>
  <sheetFormatPr baseColWidth="10" defaultRowHeight="15"/>
  <cols>
    <col min="2" max="2" width="25.7109375" customWidth="1"/>
    <col min="3" max="3" width="24.42578125" customWidth="1"/>
    <col min="4" max="4" width="14" customWidth="1"/>
    <col min="5" max="5" width="16.42578125" customWidth="1"/>
    <col min="6" max="6" width="15.85546875" customWidth="1"/>
    <col min="7" max="7" width="19" customWidth="1"/>
    <col min="8" max="8" width="17.5703125" customWidth="1"/>
    <col min="9" max="9" width="14.140625" customWidth="1"/>
    <col min="10" max="10" width="14.7109375" customWidth="1"/>
    <col min="11" max="11" width="20.28515625" customWidth="1"/>
    <col min="13" max="13" width="19" customWidth="1"/>
    <col min="14" max="14" width="17.85546875" customWidth="1"/>
    <col min="15" max="15" width="21.42578125" customWidth="1"/>
    <col min="16" max="16" width="19.7109375" customWidth="1"/>
    <col min="17" max="17" width="17.7109375" customWidth="1"/>
    <col min="18" max="18" width="16.28515625" customWidth="1"/>
    <col min="19" max="19" width="20.42578125" customWidth="1"/>
  </cols>
  <sheetData>
    <row r="2" spans="1:22">
      <c r="A2" s="43" t="s">
        <v>0</v>
      </c>
      <c r="B2" s="43"/>
      <c r="C2" s="43"/>
      <c r="D2" s="43"/>
      <c r="E2" s="43"/>
      <c r="F2" s="43"/>
      <c r="G2" s="43"/>
      <c r="H2" s="43"/>
      <c r="I2" s="43"/>
      <c r="J2" s="43"/>
      <c r="K2" s="43"/>
      <c r="L2" s="43"/>
      <c r="M2" s="43"/>
      <c r="N2" s="43"/>
      <c r="O2" s="43"/>
      <c r="P2" s="43"/>
      <c r="Q2" s="43"/>
      <c r="R2" s="43"/>
      <c r="S2" s="43"/>
    </row>
    <row r="3" spans="1:22">
      <c r="A3" s="43" t="s">
        <v>1</v>
      </c>
      <c r="B3" s="43"/>
      <c r="C3" s="43"/>
      <c r="D3" s="43"/>
      <c r="E3" s="43"/>
      <c r="F3" s="43"/>
      <c r="G3" s="43"/>
      <c r="H3" s="43"/>
      <c r="I3" s="43"/>
      <c r="J3" s="43"/>
      <c r="K3" s="43"/>
      <c r="L3" s="43"/>
      <c r="M3" s="43"/>
      <c r="N3" s="43"/>
      <c r="O3" s="43"/>
      <c r="P3" s="43"/>
      <c r="Q3" s="43"/>
      <c r="R3" s="43"/>
      <c r="S3" s="43"/>
    </row>
    <row r="8" spans="1:22" ht="33.75" customHeight="1">
      <c r="A8" s="44" t="s">
        <v>31</v>
      </c>
      <c r="B8" s="37"/>
      <c r="C8" s="37"/>
      <c r="D8" s="37"/>
      <c r="E8" s="37"/>
      <c r="F8" s="37"/>
      <c r="G8" s="37"/>
      <c r="H8" s="37"/>
      <c r="I8" s="37"/>
      <c r="J8" s="37"/>
      <c r="K8" s="37"/>
      <c r="L8" s="37"/>
      <c r="M8" s="37"/>
      <c r="N8" s="37"/>
      <c r="O8" s="37"/>
      <c r="P8" s="37"/>
      <c r="Q8" s="37"/>
      <c r="R8" s="37"/>
      <c r="S8" s="37"/>
    </row>
    <row r="9" spans="1:22" ht="33.75" customHeight="1">
      <c r="A9" s="37" t="s">
        <v>32</v>
      </c>
      <c r="B9" s="37"/>
      <c r="C9" s="37"/>
      <c r="D9" s="37"/>
      <c r="E9" s="37"/>
      <c r="F9" s="37"/>
      <c r="G9" s="37"/>
      <c r="H9" s="37"/>
      <c r="I9" s="37"/>
      <c r="J9" s="37"/>
      <c r="K9" s="37"/>
      <c r="L9" s="37"/>
      <c r="M9" s="37"/>
      <c r="N9" s="37"/>
      <c r="O9" s="37"/>
      <c r="P9" s="37"/>
      <c r="Q9" s="37"/>
      <c r="R9" s="37"/>
      <c r="S9" s="37"/>
      <c r="T9" s="37"/>
      <c r="U9" s="37"/>
      <c r="V9" s="37"/>
    </row>
    <row r="10" spans="1:22" ht="15.75" thickBot="1"/>
    <row r="11" spans="1:22" ht="21" customHeight="1" thickBot="1">
      <c r="A11" s="30" t="s">
        <v>2</v>
      </c>
      <c r="B11" s="31"/>
      <c r="C11" s="1"/>
    </row>
    <row r="12" spans="1:22" ht="21" customHeight="1" thickBot="1">
      <c r="A12" s="32" t="s">
        <v>3</v>
      </c>
      <c r="B12" s="33"/>
      <c r="C12" s="1"/>
    </row>
    <row r="13" spans="1:22" ht="21" customHeight="1" thickBot="1">
      <c r="A13" s="32" t="s">
        <v>4</v>
      </c>
      <c r="B13" s="52"/>
      <c r="C13" s="2"/>
    </row>
    <row r="14" spans="1:22" ht="21" customHeight="1" thickBot="1">
      <c r="A14" s="32" t="s">
        <v>5</v>
      </c>
      <c r="B14" s="52"/>
      <c r="C14" s="3"/>
    </row>
    <row r="15" spans="1:22" ht="15.75" thickBot="1"/>
    <row r="16" spans="1:22" ht="22.5" customHeight="1" thickBot="1">
      <c r="A16" s="48" t="s">
        <v>6</v>
      </c>
      <c r="B16" s="47" t="s">
        <v>7</v>
      </c>
      <c r="C16" s="47" t="s">
        <v>14</v>
      </c>
      <c r="D16" s="46" t="s">
        <v>9</v>
      </c>
      <c r="E16" s="45" t="s">
        <v>17</v>
      </c>
      <c r="F16" s="27" t="s">
        <v>8</v>
      </c>
      <c r="G16" s="28"/>
      <c r="H16" s="28"/>
      <c r="I16" s="28"/>
      <c r="J16" s="28"/>
      <c r="K16" s="28"/>
      <c r="L16" s="28"/>
      <c r="M16" s="28"/>
      <c r="N16" s="29"/>
      <c r="O16" s="49" t="s">
        <v>13</v>
      </c>
      <c r="P16" s="41"/>
      <c r="Q16" s="41"/>
      <c r="R16" s="38" t="s">
        <v>15</v>
      </c>
      <c r="S16" s="41" t="s">
        <v>16</v>
      </c>
    </row>
    <row r="17" spans="1:19" ht="17.25" customHeight="1" thickBot="1">
      <c r="A17" s="48"/>
      <c r="B17" s="47"/>
      <c r="C17" s="47"/>
      <c r="D17" s="47"/>
      <c r="E17" s="45"/>
      <c r="F17" s="27" t="s">
        <v>10</v>
      </c>
      <c r="G17" s="28"/>
      <c r="H17" s="29"/>
      <c r="I17" s="27" t="s">
        <v>11</v>
      </c>
      <c r="J17" s="28"/>
      <c r="K17" s="29"/>
      <c r="L17" s="27" t="s">
        <v>12</v>
      </c>
      <c r="M17" s="28"/>
      <c r="N17" s="29"/>
      <c r="O17" s="50"/>
      <c r="P17" s="51"/>
      <c r="Q17" s="51"/>
      <c r="R17" s="39"/>
      <c r="S17" s="41"/>
    </row>
    <row r="18" spans="1:19" ht="66.75" customHeight="1">
      <c r="A18" s="48"/>
      <c r="B18" s="47"/>
      <c r="C18" s="47"/>
      <c r="D18" s="47"/>
      <c r="E18" s="45"/>
      <c r="F18" s="8" t="s">
        <v>18</v>
      </c>
      <c r="G18" s="8" t="s">
        <v>19</v>
      </c>
      <c r="H18" s="8" t="s">
        <v>20</v>
      </c>
      <c r="I18" s="8" t="s">
        <v>18</v>
      </c>
      <c r="J18" s="13" t="s">
        <v>19</v>
      </c>
      <c r="K18" s="8" t="s">
        <v>20</v>
      </c>
      <c r="L18" s="8" t="s">
        <v>18</v>
      </c>
      <c r="M18" s="8" t="s">
        <v>19</v>
      </c>
      <c r="N18" s="8" t="s">
        <v>20</v>
      </c>
      <c r="O18" s="4" t="s">
        <v>10</v>
      </c>
      <c r="P18" s="5" t="s">
        <v>11</v>
      </c>
      <c r="Q18" s="9" t="s">
        <v>12</v>
      </c>
      <c r="R18" s="40"/>
      <c r="S18" s="42"/>
    </row>
    <row r="19" spans="1:19">
      <c r="A19" s="11"/>
      <c r="B19" s="6"/>
      <c r="C19" s="6"/>
      <c r="D19" s="11"/>
      <c r="E19" s="12">
        <v>0</v>
      </c>
      <c r="F19" s="11"/>
      <c r="G19" s="12">
        <v>0</v>
      </c>
      <c r="H19" s="7"/>
      <c r="I19" s="11"/>
      <c r="J19" s="12">
        <v>0</v>
      </c>
      <c r="K19" s="7"/>
      <c r="L19" s="11"/>
      <c r="M19" s="12">
        <v>0</v>
      </c>
      <c r="N19" s="7"/>
      <c r="O19" s="6"/>
      <c r="P19" s="6"/>
      <c r="Q19" s="6"/>
      <c r="R19" s="10"/>
      <c r="S19" s="12">
        <f>+E19-M19</f>
        <v>0</v>
      </c>
    </row>
    <row r="20" spans="1:19">
      <c r="A20" s="11"/>
      <c r="B20" s="6"/>
      <c r="C20" s="6"/>
      <c r="D20" s="11"/>
      <c r="E20" s="12">
        <v>0</v>
      </c>
      <c r="F20" s="11"/>
      <c r="G20" s="12">
        <v>0</v>
      </c>
      <c r="H20" s="7"/>
      <c r="I20" s="11"/>
      <c r="J20" s="12">
        <v>0</v>
      </c>
      <c r="K20" s="7"/>
      <c r="L20" s="11"/>
      <c r="M20" s="12">
        <v>0</v>
      </c>
      <c r="N20" s="7"/>
      <c r="O20" s="6"/>
      <c r="P20" s="6"/>
      <c r="Q20" s="6"/>
      <c r="R20" s="6"/>
      <c r="S20" s="12">
        <f t="shared" ref="S20:S43" si="0">+E20-M20</f>
        <v>0</v>
      </c>
    </row>
    <row r="21" spans="1:19">
      <c r="A21" s="11"/>
      <c r="B21" s="6"/>
      <c r="C21" s="6"/>
      <c r="D21" s="11"/>
      <c r="E21" s="12">
        <v>0</v>
      </c>
      <c r="F21" s="11"/>
      <c r="G21" s="12">
        <v>0</v>
      </c>
      <c r="H21" s="7"/>
      <c r="I21" s="11"/>
      <c r="J21" s="12">
        <v>0</v>
      </c>
      <c r="K21" s="7"/>
      <c r="L21" s="11"/>
      <c r="M21" s="12">
        <v>0</v>
      </c>
      <c r="N21" s="7"/>
      <c r="O21" s="6"/>
      <c r="P21" s="6"/>
      <c r="Q21" s="6"/>
      <c r="R21" s="6"/>
      <c r="S21" s="12">
        <f t="shared" si="0"/>
        <v>0</v>
      </c>
    </row>
    <row r="22" spans="1:19">
      <c r="A22" s="11"/>
      <c r="B22" s="6"/>
      <c r="C22" s="6"/>
      <c r="D22" s="11"/>
      <c r="E22" s="12">
        <v>0</v>
      </c>
      <c r="F22" s="11"/>
      <c r="G22" s="12">
        <v>0</v>
      </c>
      <c r="H22" s="7"/>
      <c r="I22" s="11"/>
      <c r="J22" s="12">
        <v>0</v>
      </c>
      <c r="K22" s="7"/>
      <c r="L22" s="11"/>
      <c r="M22" s="12">
        <v>0</v>
      </c>
      <c r="N22" s="7"/>
      <c r="O22" s="6"/>
      <c r="P22" s="6"/>
      <c r="Q22" s="6"/>
      <c r="R22" s="6"/>
      <c r="S22" s="12">
        <f t="shared" si="0"/>
        <v>0</v>
      </c>
    </row>
    <row r="23" spans="1:19">
      <c r="A23" s="11"/>
      <c r="B23" s="6"/>
      <c r="C23" s="6"/>
      <c r="D23" s="11"/>
      <c r="E23" s="12">
        <v>0</v>
      </c>
      <c r="F23" s="11"/>
      <c r="G23" s="12">
        <v>0</v>
      </c>
      <c r="H23" s="7"/>
      <c r="I23" s="11"/>
      <c r="J23" s="12">
        <v>0</v>
      </c>
      <c r="K23" s="7"/>
      <c r="L23" s="11"/>
      <c r="M23" s="12">
        <v>0</v>
      </c>
      <c r="N23" s="7"/>
      <c r="O23" s="6"/>
      <c r="P23" s="6"/>
      <c r="Q23" s="6"/>
      <c r="R23" s="6"/>
      <c r="S23" s="12">
        <f t="shared" si="0"/>
        <v>0</v>
      </c>
    </row>
    <row r="24" spans="1:19">
      <c r="A24" s="11"/>
      <c r="B24" s="6"/>
      <c r="C24" s="6"/>
      <c r="D24" s="11"/>
      <c r="E24" s="12">
        <v>0</v>
      </c>
      <c r="F24" s="11"/>
      <c r="G24" s="12">
        <v>0</v>
      </c>
      <c r="H24" s="7"/>
      <c r="I24" s="11"/>
      <c r="J24" s="12">
        <v>0</v>
      </c>
      <c r="K24" s="7"/>
      <c r="L24" s="11"/>
      <c r="M24" s="12">
        <v>0</v>
      </c>
      <c r="N24" s="7"/>
      <c r="O24" s="6"/>
      <c r="P24" s="6"/>
      <c r="Q24" s="6"/>
      <c r="R24" s="6"/>
      <c r="S24" s="12">
        <f t="shared" si="0"/>
        <v>0</v>
      </c>
    </row>
    <row r="25" spans="1:19">
      <c r="A25" s="11"/>
      <c r="B25" s="6"/>
      <c r="C25" s="6"/>
      <c r="D25" s="11"/>
      <c r="E25" s="12">
        <v>0</v>
      </c>
      <c r="F25" s="11"/>
      <c r="G25" s="12">
        <v>0</v>
      </c>
      <c r="H25" s="7"/>
      <c r="I25" s="11"/>
      <c r="J25" s="12">
        <v>0</v>
      </c>
      <c r="K25" s="7"/>
      <c r="L25" s="11"/>
      <c r="M25" s="12">
        <v>0</v>
      </c>
      <c r="N25" s="7"/>
      <c r="O25" s="6"/>
      <c r="P25" s="6"/>
      <c r="Q25" s="6"/>
      <c r="R25" s="6"/>
      <c r="S25" s="12">
        <f t="shared" si="0"/>
        <v>0</v>
      </c>
    </row>
    <row r="26" spans="1:19">
      <c r="A26" s="11"/>
      <c r="B26" s="6"/>
      <c r="C26" s="6"/>
      <c r="D26" s="11"/>
      <c r="E26" s="12">
        <v>0</v>
      </c>
      <c r="F26" s="11"/>
      <c r="G26" s="12">
        <v>0</v>
      </c>
      <c r="H26" s="7"/>
      <c r="I26" s="11"/>
      <c r="J26" s="12">
        <v>0</v>
      </c>
      <c r="K26" s="7"/>
      <c r="L26" s="11"/>
      <c r="M26" s="12">
        <v>0</v>
      </c>
      <c r="N26" s="7"/>
      <c r="O26" s="6"/>
      <c r="P26" s="6"/>
      <c r="Q26" s="6"/>
      <c r="R26" s="6"/>
      <c r="S26" s="12">
        <f t="shared" si="0"/>
        <v>0</v>
      </c>
    </row>
    <row r="27" spans="1:19">
      <c r="A27" s="11"/>
      <c r="B27" s="6"/>
      <c r="C27" s="6"/>
      <c r="D27" s="11"/>
      <c r="E27" s="12">
        <v>0</v>
      </c>
      <c r="F27" s="11"/>
      <c r="G27" s="12">
        <v>0</v>
      </c>
      <c r="H27" s="7"/>
      <c r="I27" s="11"/>
      <c r="J27" s="12">
        <v>0</v>
      </c>
      <c r="K27" s="7"/>
      <c r="L27" s="11"/>
      <c r="M27" s="12">
        <v>0</v>
      </c>
      <c r="N27" s="7"/>
      <c r="O27" s="6"/>
      <c r="P27" s="6"/>
      <c r="Q27" s="6"/>
      <c r="R27" s="6"/>
      <c r="S27" s="12">
        <f t="shared" si="0"/>
        <v>0</v>
      </c>
    </row>
    <row r="28" spans="1:19">
      <c r="A28" s="11"/>
      <c r="B28" s="6"/>
      <c r="C28" s="6"/>
      <c r="D28" s="11"/>
      <c r="E28" s="12">
        <v>0</v>
      </c>
      <c r="F28" s="11"/>
      <c r="G28" s="12">
        <v>0</v>
      </c>
      <c r="H28" s="7"/>
      <c r="I28" s="11"/>
      <c r="J28" s="12">
        <v>0</v>
      </c>
      <c r="K28" s="7"/>
      <c r="L28" s="11"/>
      <c r="M28" s="12">
        <v>0</v>
      </c>
      <c r="N28" s="7"/>
      <c r="O28" s="6"/>
      <c r="P28" s="6"/>
      <c r="Q28" s="6"/>
      <c r="R28" s="6"/>
      <c r="S28" s="12">
        <f t="shared" si="0"/>
        <v>0</v>
      </c>
    </row>
    <row r="29" spans="1:19">
      <c r="A29" s="11"/>
      <c r="B29" s="6"/>
      <c r="C29" s="6"/>
      <c r="D29" s="11"/>
      <c r="E29" s="12">
        <v>0</v>
      </c>
      <c r="F29" s="11"/>
      <c r="G29" s="12">
        <v>0</v>
      </c>
      <c r="H29" s="7"/>
      <c r="I29" s="11"/>
      <c r="J29" s="12">
        <v>0</v>
      </c>
      <c r="K29" s="7"/>
      <c r="L29" s="11"/>
      <c r="M29" s="12">
        <v>0</v>
      </c>
      <c r="N29" s="7"/>
      <c r="O29" s="6"/>
      <c r="P29" s="6"/>
      <c r="Q29" s="6"/>
      <c r="R29" s="6"/>
      <c r="S29" s="12">
        <f t="shared" si="0"/>
        <v>0</v>
      </c>
    </row>
    <row r="30" spans="1:19">
      <c r="A30" s="11"/>
      <c r="B30" s="6"/>
      <c r="C30" s="6"/>
      <c r="D30" s="11"/>
      <c r="E30" s="12">
        <v>0</v>
      </c>
      <c r="F30" s="11"/>
      <c r="G30" s="12">
        <v>0</v>
      </c>
      <c r="H30" s="7"/>
      <c r="I30" s="11"/>
      <c r="J30" s="12">
        <v>0</v>
      </c>
      <c r="K30" s="7"/>
      <c r="L30" s="11"/>
      <c r="M30" s="12">
        <v>0</v>
      </c>
      <c r="N30" s="7"/>
      <c r="O30" s="6"/>
      <c r="P30" s="6"/>
      <c r="Q30" s="6"/>
      <c r="R30" s="6"/>
      <c r="S30" s="12">
        <f t="shared" si="0"/>
        <v>0</v>
      </c>
    </row>
    <row r="31" spans="1:19">
      <c r="A31" s="11"/>
      <c r="B31" s="6"/>
      <c r="C31" s="6"/>
      <c r="D31" s="11"/>
      <c r="E31" s="12">
        <v>0</v>
      </c>
      <c r="F31" s="11"/>
      <c r="G31" s="12">
        <v>0</v>
      </c>
      <c r="H31" s="7"/>
      <c r="I31" s="11"/>
      <c r="J31" s="12">
        <v>0</v>
      </c>
      <c r="K31" s="7"/>
      <c r="L31" s="11"/>
      <c r="M31" s="12">
        <v>0</v>
      </c>
      <c r="N31" s="7"/>
      <c r="O31" s="6"/>
      <c r="P31" s="6"/>
      <c r="Q31" s="6"/>
      <c r="R31" s="6"/>
      <c r="S31" s="12">
        <f t="shared" si="0"/>
        <v>0</v>
      </c>
    </row>
    <row r="32" spans="1:19">
      <c r="A32" s="11"/>
      <c r="B32" s="6"/>
      <c r="C32" s="6"/>
      <c r="D32" s="11"/>
      <c r="E32" s="12">
        <v>0</v>
      </c>
      <c r="F32" s="11"/>
      <c r="G32" s="12">
        <v>0</v>
      </c>
      <c r="H32" s="7"/>
      <c r="I32" s="11"/>
      <c r="J32" s="12">
        <v>0</v>
      </c>
      <c r="K32" s="7"/>
      <c r="L32" s="11"/>
      <c r="M32" s="12">
        <v>0</v>
      </c>
      <c r="N32" s="7"/>
      <c r="O32" s="6"/>
      <c r="P32" s="6"/>
      <c r="Q32" s="6"/>
      <c r="R32" s="6"/>
      <c r="S32" s="12">
        <f t="shared" si="0"/>
        <v>0</v>
      </c>
    </row>
    <row r="33" spans="1:19">
      <c r="A33" s="11"/>
      <c r="B33" s="6"/>
      <c r="C33" s="6"/>
      <c r="D33" s="11"/>
      <c r="E33" s="12">
        <v>0</v>
      </c>
      <c r="F33" s="11"/>
      <c r="G33" s="12">
        <v>0</v>
      </c>
      <c r="H33" s="7"/>
      <c r="I33" s="11"/>
      <c r="J33" s="12">
        <v>0</v>
      </c>
      <c r="K33" s="7"/>
      <c r="L33" s="11"/>
      <c r="M33" s="12">
        <v>0</v>
      </c>
      <c r="N33" s="7"/>
      <c r="O33" s="6"/>
      <c r="P33" s="6"/>
      <c r="Q33" s="6"/>
      <c r="R33" s="6"/>
      <c r="S33" s="12">
        <f t="shared" si="0"/>
        <v>0</v>
      </c>
    </row>
    <row r="34" spans="1:19">
      <c r="A34" s="11"/>
      <c r="B34" s="6"/>
      <c r="C34" s="6"/>
      <c r="D34" s="11"/>
      <c r="E34" s="12">
        <v>0</v>
      </c>
      <c r="F34" s="11"/>
      <c r="G34" s="12">
        <v>0</v>
      </c>
      <c r="H34" s="7"/>
      <c r="I34" s="11"/>
      <c r="J34" s="12">
        <v>0</v>
      </c>
      <c r="K34" s="7"/>
      <c r="L34" s="11"/>
      <c r="M34" s="12">
        <v>0</v>
      </c>
      <c r="N34" s="7"/>
      <c r="O34" s="6"/>
      <c r="P34" s="6"/>
      <c r="Q34" s="6"/>
      <c r="R34" s="6"/>
      <c r="S34" s="12">
        <f t="shared" si="0"/>
        <v>0</v>
      </c>
    </row>
    <row r="35" spans="1:19">
      <c r="A35" s="11"/>
      <c r="B35" s="6"/>
      <c r="C35" s="6"/>
      <c r="D35" s="11"/>
      <c r="E35" s="12">
        <v>0</v>
      </c>
      <c r="F35" s="11"/>
      <c r="G35" s="12">
        <v>0</v>
      </c>
      <c r="H35" s="7"/>
      <c r="I35" s="11"/>
      <c r="J35" s="12">
        <v>0</v>
      </c>
      <c r="K35" s="7"/>
      <c r="L35" s="11"/>
      <c r="M35" s="12">
        <v>0</v>
      </c>
      <c r="N35" s="7"/>
      <c r="O35" s="6"/>
      <c r="P35" s="6"/>
      <c r="Q35" s="6"/>
      <c r="R35" s="6"/>
      <c r="S35" s="12">
        <f t="shared" si="0"/>
        <v>0</v>
      </c>
    </row>
    <row r="36" spans="1:19">
      <c r="A36" s="11"/>
      <c r="B36" s="6"/>
      <c r="C36" s="6"/>
      <c r="D36" s="11"/>
      <c r="E36" s="12">
        <v>0</v>
      </c>
      <c r="F36" s="11"/>
      <c r="G36" s="12">
        <v>0</v>
      </c>
      <c r="H36" s="7"/>
      <c r="I36" s="11"/>
      <c r="J36" s="12">
        <v>0</v>
      </c>
      <c r="K36" s="7"/>
      <c r="L36" s="11"/>
      <c r="M36" s="12">
        <v>0</v>
      </c>
      <c r="N36" s="7"/>
      <c r="O36" s="6"/>
      <c r="P36" s="6"/>
      <c r="Q36" s="6"/>
      <c r="R36" s="6"/>
      <c r="S36" s="12">
        <f t="shared" si="0"/>
        <v>0</v>
      </c>
    </row>
    <row r="37" spans="1:19">
      <c r="A37" s="11"/>
      <c r="B37" s="6"/>
      <c r="C37" s="6"/>
      <c r="D37" s="11"/>
      <c r="E37" s="12">
        <v>0</v>
      </c>
      <c r="F37" s="11"/>
      <c r="G37" s="12">
        <v>0</v>
      </c>
      <c r="H37" s="7"/>
      <c r="I37" s="11"/>
      <c r="J37" s="12">
        <v>0</v>
      </c>
      <c r="K37" s="7"/>
      <c r="L37" s="11"/>
      <c r="M37" s="12">
        <v>0</v>
      </c>
      <c r="N37" s="7"/>
      <c r="O37" s="6"/>
      <c r="P37" s="6"/>
      <c r="Q37" s="6"/>
      <c r="R37" s="6"/>
      <c r="S37" s="12">
        <f t="shared" si="0"/>
        <v>0</v>
      </c>
    </row>
    <row r="38" spans="1:19">
      <c r="A38" s="11"/>
      <c r="B38" s="6"/>
      <c r="C38" s="6"/>
      <c r="D38" s="11"/>
      <c r="E38" s="12">
        <v>0</v>
      </c>
      <c r="F38" s="11"/>
      <c r="G38" s="12">
        <v>0</v>
      </c>
      <c r="H38" s="7"/>
      <c r="I38" s="11"/>
      <c r="J38" s="12">
        <v>0</v>
      </c>
      <c r="K38" s="7"/>
      <c r="L38" s="11"/>
      <c r="M38" s="12">
        <v>0</v>
      </c>
      <c r="N38" s="7"/>
      <c r="O38" s="6"/>
      <c r="P38" s="6"/>
      <c r="Q38" s="6"/>
      <c r="R38" s="6"/>
      <c r="S38" s="12">
        <f t="shared" si="0"/>
        <v>0</v>
      </c>
    </row>
    <row r="39" spans="1:19">
      <c r="A39" s="11"/>
      <c r="B39" s="6"/>
      <c r="C39" s="6"/>
      <c r="D39" s="11"/>
      <c r="E39" s="12">
        <v>0</v>
      </c>
      <c r="F39" s="11"/>
      <c r="G39" s="12">
        <v>0</v>
      </c>
      <c r="H39" s="7"/>
      <c r="I39" s="11"/>
      <c r="J39" s="12">
        <v>0</v>
      </c>
      <c r="K39" s="7"/>
      <c r="L39" s="11"/>
      <c r="M39" s="12">
        <v>0</v>
      </c>
      <c r="N39" s="7"/>
      <c r="O39" s="6"/>
      <c r="P39" s="6"/>
      <c r="Q39" s="6"/>
      <c r="R39" s="6"/>
      <c r="S39" s="12">
        <f t="shared" si="0"/>
        <v>0</v>
      </c>
    </row>
    <row r="40" spans="1:19">
      <c r="A40" s="11"/>
      <c r="B40" s="6"/>
      <c r="C40" s="6"/>
      <c r="D40" s="11"/>
      <c r="E40" s="12">
        <v>0</v>
      </c>
      <c r="F40" s="11"/>
      <c r="G40" s="12">
        <v>0</v>
      </c>
      <c r="H40" s="7"/>
      <c r="I40" s="11"/>
      <c r="J40" s="12">
        <v>0</v>
      </c>
      <c r="K40" s="7"/>
      <c r="L40" s="11"/>
      <c r="M40" s="12">
        <v>0</v>
      </c>
      <c r="N40" s="7"/>
      <c r="O40" s="6"/>
      <c r="P40" s="6"/>
      <c r="Q40" s="6"/>
      <c r="R40" s="6"/>
      <c r="S40" s="12">
        <f t="shared" si="0"/>
        <v>0</v>
      </c>
    </row>
    <row r="41" spans="1:19">
      <c r="A41" s="11"/>
      <c r="B41" s="6"/>
      <c r="C41" s="6"/>
      <c r="D41" s="11"/>
      <c r="E41" s="12">
        <v>0</v>
      </c>
      <c r="F41" s="11"/>
      <c r="G41" s="12">
        <v>0</v>
      </c>
      <c r="H41" s="7"/>
      <c r="I41" s="11"/>
      <c r="J41" s="12">
        <v>0</v>
      </c>
      <c r="K41" s="7"/>
      <c r="L41" s="11"/>
      <c r="M41" s="12">
        <v>0</v>
      </c>
      <c r="N41" s="7"/>
      <c r="O41" s="6"/>
      <c r="P41" s="6"/>
      <c r="Q41" s="6"/>
      <c r="R41" s="6"/>
      <c r="S41" s="12">
        <f t="shared" si="0"/>
        <v>0</v>
      </c>
    </row>
    <row r="42" spans="1:19">
      <c r="A42" s="11"/>
      <c r="B42" s="6"/>
      <c r="C42" s="6"/>
      <c r="D42" s="11"/>
      <c r="E42" s="12">
        <v>0</v>
      </c>
      <c r="F42" s="11"/>
      <c r="G42" s="12">
        <v>0</v>
      </c>
      <c r="H42" s="7"/>
      <c r="I42" s="11"/>
      <c r="J42" s="12">
        <v>0</v>
      </c>
      <c r="K42" s="7"/>
      <c r="L42" s="11"/>
      <c r="M42" s="12">
        <v>0</v>
      </c>
      <c r="N42" s="7"/>
      <c r="O42" s="6"/>
      <c r="P42" s="6"/>
      <c r="Q42" s="6"/>
      <c r="R42" s="6"/>
      <c r="S42" s="12">
        <f t="shared" si="0"/>
        <v>0</v>
      </c>
    </row>
    <row r="43" spans="1:19">
      <c r="A43" s="11"/>
      <c r="B43" s="6"/>
      <c r="C43" s="6"/>
      <c r="D43" s="11"/>
      <c r="E43" s="12">
        <v>0</v>
      </c>
      <c r="F43" s="11"/>
      <c r="G43" s="12">
        <v>0</v>
      </c>
      <c r="H43" s="7"/>
      <c r="I43" s="11"/>
      <c r="J43" s="12">
        <v>0</v>
      </c>
      <c r="K43" s="7"/>
      <c r="L43" s="11"/>
      <c r="M43" s="12">
        <v>0</v>
      </c>
      <c r="N43" s="7"/>
      <c r="O43" s="6"/>
      <c r="P43" s="6"/>
      <c r="Q43" s="6"/>
      <c r="R43" s="6"/>
      <c r="S43" s="12">
        <f t="shared" si="0"/>
        <v>0</v>
      </c>
    </row>
    <row r="44" spans="1:19" ht="21" customHeight="1">
      <c r="A44" s="16"/>
      <c r="B44" s="14"/>
      <c r="C44" s="14"/>
      <c r="D44" s="15">
        <f>SUM(D19:D43)</f>
        <v>0</v>
      </c>
      <c r="E44" s="15">
        <f>SUM(E19:E43)</f>
        <v>0</v>
      </c>
      <c r="F44" s="15">
        <f>SUM(F19:F43)</f>
        <v>0</v>
      </c>
      <c r="G44" s="15">
        <f>SUM(G19:G43)</f>
        <v>0</v>
      </c>
      <c r="H44" s="14"/>
      <c r="I44" s="15">
        <f>SUM(I19:I43)</f>
        <v>0</v>
      </c>
      <c r="J44" s="15">
        <f>SUM(J19:J43)</f>
        <v>0</v>
      </c>
      <c r="K44" s="14"/>
      <c r="L44" s="15">
        <f>SUM(L19:L43)</f>
        <v>0</v>
      </c>
      <c r="M44" s="15">
        <f>SUM(M19:M43)</f>
        <v>0</v>
      </c>
      <c r="N44" s="14"/>
      <c r="O44" s="14"/>
      <c r="P44" s="14"/>
      <c r="Q44" s="14"/>
      <c r="R44" s="14"/>
      <c r="S44" s="15">
        <f>SUM(S19:S43)</f>
        <v>0</v>
      </c>
    </row>
    <row r="56" spans="4:11">
      <c r="D56" s="17"/>
      <c r="E56" s="17"/>
      <c r="J56" s="35"/>
      <c r="K56" s="35"/>
    </row>
    <row r="57" spans="4:11" ht="15.75" customHeight="1">
      <c r="D57" s="34" t="s">
        <v>27</v>
      </c>
      <c r="E57" s="34"/>
      <c r="J57" s="36" t="s">
        <v>28</v>
      </c>
      <c r="K57" s="36"/>
    </row>
  </sheetData>
  <mergeCells count="24">
    <mergeCell ref="A2:S2"/>
    <mergeCell ref="A3:S3"/>
    <mergeCell ref="A8:S8"/>
    <mergeCell ref="E16:E18"/>
    <mergeCell ref="D16:D18"/>
    <mergeCell ref="A16:A18"/>
    <mergeCell ref="B16:B18"/>
    <mergeCell ref="C16:C18"/>
    <mergeCell ref="O16:Q17"/>
    <mergeCell ref="A13:B13"/>
    <mergeCell ref="A14:B14"/>
    <mergeCell ref="F16:N16"/>
    <mergeCell ref="D57:E57"/>
    <mergeCell ref="J56:K56"/>
    <mergeCell ref="J57:K57"/>
    <mergeCell ref="A9:S9"/>
    <mergeCell ref="T9:V9"/>
    <mergeCell ref="R16:R18"/>
    <mergeCell ref="S16:S18"/>
    <mergeCell ref="L17:N17"/>
    <mergeCell ref="A11:B11"/>
    <mergeCell ref="A12:B12"/>
    <mergeCell ref="F17:H17"/>
    <mergeCell ref="I17:K17"/>
  </mergeCells>
  <conditionalFormatting sqref="C12">
    <cfRule type="expression" dxfId="8" priority="9" stopIfTrue="1">
      <formula>AND(COUNTIF(INDIRECT(#REF!),#REF!)&lt;1)=TRUE</formula>
    </cfRule>
  </conditionalFormatting>
  <conditionalFormatting sqref="B44:C44">
    <cfRule type="cellIs" dxfId="7" priority="8" operator="notEqual">
      <formula>#REF!</formula>
    </cfRule>
  </conditionalFormatting>
  <conditionalFormatting sqref="D44:E44">
    <cfRule type="cellIs" dxfId="6" priority="7" operator="notEqual">
      <formula>#REF!</formula>
    </cfRule>
  </conditionalFormatting>
  <conditionalFormatting sqref="F44:G44">
    <cfRule type="cellIs" dxfId="5" priority="6" operator="notEqual">
      <formula>#REF!</formula>
    </cfRule>
  </conditionalFormatting>
  <conditionalFormatting sqref="H44">
    <cfRule type="cellIs" dxfId="4" priority="5" operator="notEqual">
      <formula>#REF!</formula>
    </cfRule>
  </conditionalFormatting>
  <conditionalFormatting sqref="I44:J44 L44:M44">
    <cfRule type="cellIs" dxfId="3" priority="4" operator="notEqual">
      <formula>#REF!</formula>
    </cfRule>
  </conditionalFormatting>
  <conditionalFormatting sqref="K44 N44">
    <cfRule type="cellIs" dxfId="2" priority="3" operator="notEqual">
      <formula>#REF!</formula>
    </cfRule>
  </conditionalFormatting>
  <conditionalFormatting sqref="O44:R44">
    <cfRule type="cellIs" dxfId="1" priority="2" operator="notEqual">
      <formula>#REF!</formula>
    </cfRule>
  </conditionalFormatting>
  <conditionalFormatting sqref="S44">
    <cfRule type="cellIs" dxfId="0" priority="1" operator="notEqual">
      <formula>#REF!</formula>
    </cfRule>
  </conditionalFormatting>
  <dataValidations count="2">
    <dataValidation type="list" allowBlank="1" showInputMessage="1" showErrorMessage="1" sqref="C12">
      <formula1>INDIRECT(SUBSTITUTE($C$6," ","_"))</formula1>
    </dataValidation>
    <dataValidation type="list" allowBlank="1" showInputMessage="1" showErrorMessage="1" sqref="C11">
      <formula1>ENTIDADES_2019</formula1>
    </dataValidation>
  </dataValidations>
  <printOptions horizontalCentered="1" verticalCentered="1"/>
  <pageMargins left="0.25" right="0.25" top="0.75" bottom="0.75" header="0.3" footer="0.3"/>
  <pageSetup scale="36" fitToHeight="0" orientation="landscape" r:id="rId1"/>
  <ignoredErrors>
    <ignoredError sqref="D44:E44 F44:G44 I44:N44 S4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3:D20"/>
  <sheetViews>
    <sheetView topLeftCell="A16" workbookViewId="0">
      <selection activeCell="C17" sqref="C17"/>
    </sheetView>
  </sheetViews>
  <sheetFormatPr baseColWidth="10" defaultRowHeight="15"/>
  <cols>
    <col min="2" max="2" width="9.140625" customWidth="1"/>
    <col min="3" max="3" width="71" customWidth="1"/>
  </cols>
  <sheetData>
    <row r="3" spans="2:4" ht="63" customHeight="1">
      <c r="B3" s="53" t="s">
        <v>33</v>
      </c>
      <c r="C3" s="54"/>
    </row>
    <row r="4" spans="2:4" ht="15.75" thickBot="1">
      <c r="B4" s="18"/>
      <c r="C4" s="19"/>
    </row>
    <row r="5" spans="2:4" ht="15.75" thickBot="1">
      <c r="B5" s="24" t="s">
        <v>21</v>
      </c>
      <c r="C5" s="26" t="s">
        <v>22</v>
      </c>
    </row>
    <row r="6" spans="2:4" ht="50.1" customHeight="1">
      <c r="B6" s="20">
        <v>1</v>
      </c>
      <c r="C6" s="21" t="s">
        <v>23</v>
      </c>
    </row>
    <row r="7" spans="2:4" ht="50.1" customHeight="1">
      <c r="B7" s="20">
        <v>2</v>
      </c>
      <c r="C7" s="22" t="s">
        <v>30</v>
      </c>
    </row>
    <row r="8" spans="2:4" ht="50.1" customHeight="1">
      <c r="B8" s="20">
        <v>3</v>
      </c>
      <c r="C8" s="21" t="s">
        <v>34</v>
      </c>
    </row>
    <row r="9" spans="2:4" ht="50.1" customHeight="1">
      <c r="B9" s="20">
        <v>4</v>
      </c>
      <c r="C9" s="21" t="s">
        <v>35</v>
      </c>
    </row>
    <row r="10" spans="2:4" ht="66.95" customHeight="1">
      <c r="B10" s="20">
        <v>5</v>
      </c>
      <c r="C10" s="21" t="s">
        <v>36</v>
      </c>
    </row>
    <row r="11" spans="2:4" ht="72" customHeight="1">
      <c r="B11" s="20">
        <v>6</v>
      </c>
      <c r="C11" s="21" t="s">
        <v>37</v>
      </c>
      <c r="D11" s="25"/>
    </row>
    <row r="12" spans="2:4" ht="65.099999999999994" customHeight="1">
      <c r="B12" s="20">
        <v>7</v>
      </c>
      <c r="C12" s="21" t="s">
        <v>40</v>
      </c>
      <c r="D12" s="25"/>
    </row>
    <row r="13" spans="2:4" ht="50.1" customHeight="1">
      <c r="B13" s="20">
        <v>8</v>
      </c>
      <c r="C13" s="21" t="s">
        <v>38</v>
      </c>
      <c r="D13" s="25"/>
    </row>
    <row r="14" spans="2:4" ht="50.1" customHeight="1">
      <c r="B14" s="20">
        <v>9</v>
      </c>
      <c r="C14" s="21" t="s">
        <v>39</v>
      </c>
    </row>
    <row r="15" spans="2:4" ht="153.94999999999999" customHeight="1">
      <c r="B15" s="20">
        <v>10</v>
      </c>
      <c r="C15" s="21" t="s">
        <v>41</v>
      </c>
      <c r="D15" s="25"/>
    </row>
    <row r="16" spans="2:4" ht="120.6" customHeight="1">
      <c r="B16" s="20">
        <v>11</v>
      </c>
      <c r="C16" s="21" t="s">
        <v>29</v>
      </c>
      <c r="D16" s="25"/>
    </row>
    <row r="17" spans="2:3" ht="63.6" customHeight="1">
      <c r="B17" s="20">
        <v>12</v>
      </c>
      <c r="C17" s="21" t="s">
        <v>24</v>
      </c>
    </row>
    <row r="18" spans="2:3" ht="68.25" customHeight="1">
      <c r="B18" s="20">
        <v>13</v>
      </c>
      <c r="C18" s="21" t="s">
        <v>25</v>
      </c>
    </row>
    <row r="19" spans="2:3" ht="50.1" customHeight="1" thickBot="1">
      <c r="B19" s="20">
        <v>14</v>
      </c>
      <c r="C19" s="23" t="s">
        <v>26</v>
      </c>
    </row>
    <row r="20" spans="2:3" ht="50.1" customHeight="1"/>
  </sheetData>
  <mergeCells count="1">
    <mergeCell ref="B3:C3"/>
  </mergeCells>
  <pageMargins left="0.70866141732283472" right="0.70866141732283472"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Cédula- Avances</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Juana Miguel Garcia</dc:creator>
  <cp:lastModifiedBy>Juan Ortiz Ignacio</cp:lastModifiedBy>
  <cp:lastPrinted>2021-04-07T15:04:42Z</cp:lastPrinted>
  <dcterms:created xsi:type="dcterms:W3CDTF">2020-12-09T20:08:48Z</dcterms:created>
  <dcterms:modified xsi:type="dcterms:W3CDTF">2021-04-07T15:04:47Z</dcterms:modified>
</cp:coreProperties>
</file>